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2.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3.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4.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5.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6.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7.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8.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9.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0.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11.xml" ContentType="application/vnd.openxmlformats-officedocument.drawingml.chart+xml"/>
  <Override PartName="/xl/drawings/drawing28.xml" ContentType="application/vnd.openxmlformats-officedocument.drawingml.chartshapes+xml"/>
  <Override PartName="/xl/drawings/drawing29.xml" ContentType="application/vnd.openxmlformats-officedocument.drawing+xml"/>
  <Override PartName="/xl/charts/chart12.xml" ContentType="application/vnd.openxmlformats-officedocument.drawingml.chart+xml"/>
  <Override PartName="/xl/drawings/drawing30.xml" ContentType="application/vnd.openxmlformats-officedocument.drawingml.chartshapes+xml"/>
  <Override PartName="/xl/drawings/drawing31.xml" ContentType="application/vnd.openxmlformats-officedocument.drawing+xml"/>
  <Override PartName="/xl/charts/chart13.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charts/chart14.xml" ContentType="application/vnd.openxmlformats-officedocument.drawingml.chart+xml"/>
  <Override PartName="/xl/drawings/drawing34.xml" ContentType="application/vnd.openxmlformats-officedocument.drawingml.chartshapes+xml"/>
  <Override PartName="/xl/drawings/drawing35.xml" ContentType="application/vnd.openxmlformats-officedocument.drawing+xml"/>
  <Override PartName="/xl/charts/chart15.xml" ContentType="application/vnd.openxmlformats-officedocument.drawingml.chart+xml"/>
  <Override PartName="/xl/drawings/drawing36.xml" ContentType="application/vnd.openxmlformats-officedocument.drawingml.chartshapes+xml"/>
  <Override PartName="/xl/drawings/drawing37.xml" ContentType="application/vnd.openxmlformats-officedocument.drawing+xml"/>
  <Override PartName="/xl/charts/chart16.xml" ContentType="application/vnd.openxmlformats-officedocument.drawingml.chart+xml"/>
  <Override PartName="/xl/drawings/drawing38.xml" ContentType="application/vnd.openxmlformats-officedocument.drawingml.chartshapes+xml"/>
  <Override PartName="/xl/drawings/drawing39.xml" ContentType="application/vnd.openxmlformats-officedocument.drawing+xml"/>
  <Override PartName="/xl/charts/chart17.xml" ContentType="application/vnd.openxmlformats-officedocument.drawingml.chart+xml"/>
  <Override PartName="/xl/drawings/drawing40.xml" ContentType="application/vnd.openxmlformats-officedocument.drawingml.chartshapes+xml"/>
  <Override PartName="/xl/drawings/drawing41.xml" ContentType="application/vnd.openxmlformats-officedocument.drawing+xml"/>
  <Override PartName="/xl/charts/chart18.xml" ContentType="application/vnd.openxmlformats-officedocument.drawingml.chart+xml"/>
  <Override PartName="/xl/drawings/drawing42.xml" ContentType="application/vnd.openxmlformats-officedocument.drawingml.chartshapes+xml"/>
  <Override PartName="/xl/drawings/drawing43.xml" ContentType="application/vnd.openxmlformats-officedocument.drawing+xml"/>
  <Override PartName="/xl/charts/chart19.xml" ContentType="application/vnd.openxmlformats-officedocument.drawingml.chart+xml"/>
  <Override PartName="/xl/drawings/drawing44.xml" ContentType="application/vnd.openxmlformats-officedocument.drawingml.chartshapes+xml"/>
  <Override PartName="/xl/drawings/drawing45.xml" ContentType="application/vnd.openxmlformats-officedocument.drawing+xml"/>
  <Override PartName="/xl/charts/chart20.xml" ContentType="application/vnd.openxmlformats-officedocument.drawingml.chart+xml"/>
  <Override PartName="/xl/drawings/drawing46.xml" ContentType="application/vnd.openxmlformats-officedocument.drawingml.chartshapes+xml"/>
  <Override PartName="/xl/drawings/drawing47.xml" ContentType="application/vnd.openxmlformats-officedocument.drawing+xml"/>
  <Override PartName="/xl/charts/chart21.xml" ContentType="application/vnd.openxmlformats-officedocument.drawingml.chart+xml"/>
  <Override PartName="/xl/drawings/drawing48.xml" ContentType="application/vnd.openxmlformats-officedocument.drawingml.chartshapes+xml"/>
  <Override PartName="/xl/drawings/drawing49.xml" ContentType="application/vnd.openxmlformats-officedocument.drawing+xml"/>
  <Override PartName="/xl/charts/chart22.xml" ContentType="application/vnd.openxmlformats-officedocument.drawingml.chart+xml"/>
  <Override PartName="/xl/drawings/drawing50.xml" ContentType="application/vnd.openxmlformats-officedocument.drawingml.chartshapes+xml"/>
  <Override PartName="/xl/drawings/drawing51.xml" ContentType="application/vnd.openxmlformats-officedocument.drawing+xml"/>
  <Override PartName="/xl/charts/chart23.xml" ContentType="application/vnd.openxmlformats-officedocument.drawingml.chart+xml"/>
  <Override PartName="/xl/theme/themeOverride1.xml" ContentType="application/vnd.openxmlformats-officedocument.themeOverride+xml"/>
  <Override PartName="/xl/drawings/drawing52.xml" ContentType="application/vnd.openxmlformats-officedocument.drawingml.chartshapes+xml"/>
  <Override PartName="/xl/drawings/drawing53.xml" ContentType="application/vnd.openxmlformats-officedocument.drawing+xml"/>
  <Override PartName="/xl/charts/chart24.xml" ContentType="application/vnd.openxmlformats-officedocument.drawingml.chart+xml"/>
  <Override PartName="/xl/drawings/drawing54.xml" ContentType="application/vnd.openxmlformats-officedocument.drawingml.chartshapes+xml"/>
  <Override PartName="/xl/drawings/drawing55.xml" ContentType="application/vnd.openxmlformats-officedocument.drawing+xml"/>
  <Override PartName="/xl/charts/chart25.xml" ContentType="application/vnd.openxmlformats-officedocument.drawingml.chart+xml"/>
  <Override PartName="/xl/drawings/drawing56.xml" ContentType="application/vnd.openxmlformats-officedocument.drawingml.chartshapes+xml"/>
  <Override PartName="/xl/drawings/drawing57.xml" ContentType="application/vnd.openxmlformats-officedocument.drawing+xml"/>
  <Override PartName="/xl/charts/chart26.xml" ContentType="application/vnd.openxmlformats-officedocument.drawingml.chart+xml"/>
  <Override PartName="/xl/drawings/drawing58.xml" ContentType="application/vnd.openxmlformats-officedocument.drawingml.chartshapes+xml"/>
  <Override PartName="/xl/drawings/drawing59.xml" ContentType="application/vnd.openxmlformats-officedocument.drawing+xml"/>
  <Override PartName="/xl/charts/chart27.xml" ContentType="application/vnd.openxmlformats-officedocument.drawingml.chart+xml"/>
  <Override PartName="/xl/drawings/drawing60.xml" ContentType="application/vnd.openxmlformats-officedocument.drawingml.chartshapes+xml"/>
  <Override PartName="/xl/drawings/drawing61.xml" ContentType="application/vnd.openxmlformats-officedocument.drawing+xml"/>
  <Override PartName="/xl/charts/chart28.xml" ContentType="application/vnd.openxmlformats-officedocument.drawingml.chart+xml"/>
  <Override PartName="/xl/drawings/drawing6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4"/>
  <workbookPr codeName="ЭтаКнига"/>
  <mc:AlternateContent xmlns:mc="http://schemas.openxmlformats.org/markup-compatibility/2006">
    <mc:Choice Requires="x15">
      <x15ac:absPath xmlns:x15ac="http://schemas.microsoft.com/office/spreadsheetml/2010/11/ac" url="C:\D\Documents\Документы 15_2_2\Департ. поширення\Збірники 2020\Нац рах\КР ВВПУ\2021\роб. матер\сайт\"/>
    </mc:Choice>
  </mc:AlternateContent>
  <xr:revisionPtr revIDLastSave="0" documentId="13_ncr:1_{BA5C2D71-7AA2-409F-882D-E9F54D4D4DD6}" xr6:coauthVersionLast="36" xr6:coauthVersionMax="36" xr10:uidLastSave="{00000000-0000-0000-0000-000000000000}"/>
  <bookViews>
    <workbookView xWindow="0" yWindow="0" windowWidth="20505" windowHeight="7185" tabRatio="881" xr2:uid="{00000000-000D-0000-FFFF-FFFF00000000}"/>
  </bookViews>
  <sheets>
    <sheet name="титул" sheetId="269" r:id="rId1"/>
    <sheet name="2" sheetId="270" r:id="rId2"/>
    <sheet name="3" sheetId="271" r:id="rId3"/>
    <sheet name="4-6" sheetId="272" r:id="rId4"/>
    <sheet name="7" sheetId="81" r:id="rId5"/>
    <sheet name="8-9" sheetId="262" r:id="rId6"/>
    <sheet name="10-11" sheetId="204" r:id="rId7"/>
    <sheet name="12-13" sheetId="233" r:id="rId8"/>
    <sheet name="14-15" sheetId="214" r:id="rId9"/>
    <sheet name="16-17" sheetId="235" r:id="rId10"/>
    <sheet name="18-19" sheetId="263" r:id="rId11"/>
    <sheet name="20-21" sheetId="24" r:id="rId12"/>
    <sheet name="22-23" sheetId="264" r:id="rId13"/>
    <sheet name="24-25" sheetId="198" r:id="rId14"/>
    <sheet name="26-27" sheetId="265" r:id="rId15"/>
    <sheet name="28-29" sheetId="196" r:id="rId16"/>
    <sheet name="30-31" sheetId="266" r:id="rId17"/>
    <sheet name="32-33" sheetId="239" r:id="rId18"/>
    <sheet name="34-35" sheetId="240" r:id="rId19"/>
    <sheet name="36-37" sheetId="241" r:id="rId20"/>
    <sheet name="38-39" sheetId="242" r:id="rId21"/>
    <sheet name="40-41" sheetId="206" r:id="rId22"/>
    <sheet name="42-43" sheetId="207" r:id="rId23"/>
    <sheet name="44-45" sheetId="267" r:id="rId24"/>
    <sheet name="46-47" sheetId="268" r:id="rId25"/>
    <sheet name="48-49" sheetId="224" r:id="rId26"/>
    <sheet name="50-51" sheetId="211" r:id="rId27"/>
    <sheet name="52" sheetId="274" r:id="rId28"/>
    <sheet name="53" sheetId="273" r:id="rId29"/>
    <sheet name="54-55" sheetId="275" r:id="rId30"/>
    <sheet name="56-57" sheetId="276" r:id="rId31"/>
    <sheet name="58-59" sheetId="277" r:id="rId32"/>
    <sheet name="60" sheetId="279" r:id="rId33"/>
    <sheet name="61" sheetId="278" r:id="rId34"/>
    <sheet name="62-63" sheetId="280" r:id="rId35"/>
    <sheet name="64-65" sheetId="281" r:id="rId36"/>
    <sheet name="66-67" sheetId="282" r:id="rId37"/>
    <sheet name="68" sheetId="284" r:id="rId38"/>
    <sheet name="69" sheetId="283" r:id="rId39"/>
    <sheet name="70-71" sheetId="285" r:id="rId40"/>
    <sheet name="72-73" sheetId="286" r:id="rId41"/>
    <sheet name="74-75" sheetId="287" r:id="rId42"/>
    <sheet name="76-77" sheetId="288" r:id="rId43"/>
    <sheet name="78-79" sheetId="289" r:id="rId44"/>
    <sheet name="80-81" sheetId="290" r:id="rId45"/>
    <sheet name="82-83" sheetId="291" r:id="rId46"/>
    <sheet name="84-85" sheetId="292" r:id="rId47"/>
    <sheet name="86-87" sheetId="293" r:id="rId48"/>
    <sheet name="88-89" sheetId="294" r:id="rId49"/>
    <sheet name="90" sheetId="296" r:id="rId50"/>
    <sheet name="91" sheetId="295" r:id="rId51"/>
    <sheet name="92-93" sheetId="297" r:id="rId52"/>
    <sheet name="94-95" sheetId="298" r:id="rId53"/>
    <sheet name="96-97" sheetId="299" r:id="rId54"/>
    <sheet name="98-99" sheetId="300" r:id="rId55"/>
    <sheet name="100-101" sheetId="301" r:id="rId56"/>
    <sheet name="102-103" sheetId="302" r:id="rId57"/>
    <sheet name="104" sheetId="304" r:id="rId58"/>
    <sheet name="105" sheetId="303" r:id="rId59"/>
    <sheet name="106" sheetId="305" r:id="rId60"/>
    <sheet name="107" sheetId="306" r:id="rId61"/>
    <sheet name="108" sheetId="307" r:id="rId62"/>
    <sheet name="109" sheetId="308" r:id="rId63"/>
    <sheet name="110" sheetId="309" r:id="rId64"/>
    <sheet name="111" sheetId="310" r:id="rId65"/>
    <sheet name="112" sheetId="311" r:id="rId66"/>
    <sheet name="113" sheetId="312" r:id="rId67"/>
    <sheet name="114" sheetId="313" r:id="rId68"/>
    <sheet name="115" sheetId="314" r:id="rId69"/>
    <sheet name="116" sheetId="315" r:id="rId70"/>
    <sheet name="117" sheetId="316" r:id="rId71"/>
    <sheet name="118" sheetId="317" r:id="rId72"/>
    <sheet name="119" sheetId="318" r:id="rId73"/>
    <sheet name="120" sheetId="319" r:id="rId74"/>
    <sheet name="121" sheetId="320" r:id="rId75"/>
    <sheet name="122" sheetId="321" r:id="rId76"/>
    <sheet name="123" sheetId="322" r:id="rId77"/>
    <sheet name="124" sheetId="323" r:id="rId78"/>
    <sheet name="125" sheetId="324" r:id="rId79"/>
    <sheet name="126" sheetId="325" r:id="rId80"/>
    <sheet name="127" sheetId="326" r:id="rId81"/>
    <sheet name="128" sheetId="327" r:id="rId82"/>
    <sheet name="129" sheetId="328" r:id="rId83"/>
    <sheet name="130" sheetId="329" r:id="rId84"/>
    <sheet name="131" sheetId="330" r:id="rId85"/>
    <sheet name="132" sheetId="331" r:id="rId86"/>
    <sheet name="133" sheetId="332" r:id="rId87"/>
  </sheets>
  <definedNames>
    <definedName name="_xlnm.Print_Area" localSheetId="55">'100-101'!$A$1:$O$87</definedName>
    <definedName name="_xlnm.Print_Area" localSheetId="6">'10-11'!$A$1:$M$71</definedName>
    <definedName name="_xlnm.Print_Area" localSheetId="56">'102-103'!$A$1:$O$87</definedName>
    <definedName name="_xlnm.Print_Area" localSheetId="57">'104'!$A$1:$H$56</definedName>
    <definedName name="_xlnm.Print_Area" localSheetId="58">'105'!$A$1:$K$52</definedName>
    <definedName name="_xlnm.Print_Area" localSheetId="59">'106'!$A$1:$E$66</definedName>
    <definedName name="_xlnm.Print_Area" localSheetId="60">'107'!$A$1:$E$66</definedName>
    <definedName name="_xlnm.Print_Area" localSheetId="61">'108'!$A$1:$E$66</definedName>
    <definedName name="_xlnm.Print_Area" localSheetId="62">'109'!$A$1:$E$66</definedName>
    <definedName name="_xlnm.Print_Area" localSheetId="63">'110'!$A$1:$E$66</definedName>
    <definedName name="_xlnm.Print_Area" localSheetId="64">'111'!$A$1:$E$66</definedName>
    <definedName name="_xlnm.Print_Area" localSheetId="65">'112'!$A$1:$E$65</definedName>
    <definedName name="_xlnm.Print_Area" localSheetId="66">'113'!$A$1:$E$66</definedName>
    <definedName name="_xlnm.Print_Area" localSheetId="67">'114'!$A$1:$E$66</definedName>
    <definedName name="_xlnm.Print_Area" localSheetId="68">'115'!$A$1:$E$66</definedName>
    <definedName name="_xlnm.Print_Area" localSheetId="69">'116'!$A$1:$E$66</definedName>
    <definedName name="_xlnm.Print_Area" localSheetId="70">'117'!$A$1:$E$66</definedName>
    <definedName name="_xlnm.Print_Area" localSheetId="71">'118'!$A$1:$E$66</definedName>
    <definedName name="_xlnm.Print_Area" localSheetId="72">'119'!$A$1:$E$66</definedName>
    <definedName name="_xlnm.Print_Area" localSheetId="73">'120'!$A$1:$E$66</definedName>
    <definedName name="_xlnm.Print_Area" localSheetId="74">'121'!$A$1:$E$66</definedName>
    <definedName name="_xlnm.Print_Area" localSheetId="7">'12-13'!$A$1:$M$70</definedName>
    <definedName name="_xlnm.Print_Area" localSheetId="75">'122'!$A$1:$E$66</definedName>
    <definedName name="_xlnm.Print_Area" localSheetId="76">'123'!$A$1:$E$66</definedName>
    <definedName name="_xlnm.Print_Area" localSheetId="77">'124'!$A$1:$E$66</definedName>
    <definedName name="_xlnm.Print_Area" localSheetId="78">'125'!$A$1:$E$66</definedName>
    <definedName name="_xlnm.Print_Area" localSheetId="79">'126'!$A$1:$E$66</definedName>
    <definedName name="_xlnm.Print_Area" localSheetId="80">'127'!$A$1:$E$66</definedName>
    <definedName name="_xlnm.Print_Area" localSheetId="81">'128'!$A$1:$E$66</definedName>
    <definedName name="_xlnm.Print_Area" localSheetId="82">'129'!$A$1:$E$66</definedName>
    <definedName name="_xlnm.Print_Area" localSheetId="83">'130'!$A$1:$E$66</definedName>
    <definedName name="_xlnm.Print_Area" localSheetId="84">'131'!$A$1:$E$66</definedName>
    <definedName name="_xlnm.Print_Area" localSheetId="85">'132'!$A$1:$E$66</definedName>
    <definedName name="_xlnm.Print_Area" localSheetId="86">'133'!$A$1:$E$66</definedName>
    <definedName name="_xlnm.Print_Area" localSheetId="8">'14-15'!$A$1:$M$70</definedName>
    <definedName name="_xlnm.Print_Area" localSheetId="9">'16-17'!$A$1:$M$70</definedName>
    <definedName name="_xlnm.Print_Area" localSheetId="10">'18-19'!$A$1:$J$74</definedName>
    <definedName name="_xlnm.Print_Area" localSheetId="1">'2'!$A$1:$I$47</definedName>
    <definedName name="_xlnm.Print_Area" localSheetId="11">'20-21'!$A$1:$L$70</definedName>
    <definedName name="_xlnm.Print_Area" localSheetId="12">'22-23'!$A$1:$L$70</definedName>
    <definedName name="_xlnm.Print_Area" localSheetId="13">'24-25'!$A$1:$AA$36</definedName>
    <definedName name="_xlnm.Print_Area" localSheetId="14">'26-27'!$A$1:$AA$35</definedName>
    <definedName name="_xlnm.Print_Area" localSheetId="15">'28-29'!$A$1:$L$71</definedName>
    <definedName name="_xlnm.Print_Area" localSheetId="2">'3'!$A$1:$K$26</definedName>
    <definedName name="_xlnm.Print_Area" localSheetId="16">'30-31'!$A$1:$L$70</definedName>
    <definedName name="_xlnm.Print_Area" localSheetId="17">'32-33'!$A$1:$O$88</definedName>
    <definedName name="_xlnm.Print_Area" localSheetId="18">'34-35'!$A$1:$O$86</definedName>
    <definedName name="_xlnm.Print_Area" localSheetId="19">'36-37'!$A$1:$O$71</definedName>
    <definedName name="_xlnm.Print_Area" localSheetId="20">'38-39'!$A$1:$O$71</definedName>
    <definedName name="_xlnm.Print_Area" localSheetId="21">'40-41'!$A$1:$M$71</definedName>
    <definedName name="_xlnm.Print_Area" localSheetId="22">'42-43'!$A$1:$M$71</definedName>
    <definedName name="_xlnm.Print_Area" localSheetId="23">'44-45'!$A$1:$K$71</definedName>
    <definedName name="_xlnm.Print_Area" localSheetId="3">'4-6'!$A$1:$G$141</definedName>
    <definedName name="_xlnm.Print_Area" localSheetId="24">'46-47'!$A$1:$K$71</definedName>
    <definedName name="_xlnm.Print_Area" localSheetId="25">'48-49'!$A$1:$N$87</definedName>
    <definedName name="_xlnm.Print_Area" localSheetId="26">'50-51'!$A$1:$N$87</definedName>
    <definedName name="_xlnm.Print_Area" localSheetId="27">'52'!$A$1:$I$57</definedName>
    <definedName name="_xlnm.Print_Area" localSheetId="28">'53'!$A$1:$J$54</definedName>
    <definedName name="_xlnm.Print_Area" localSheetId="29">'54-55'!$A$1:$M$58</definedName>
    <definedName name="_xlnm.Print_Area" localSheetId="30">'56-57'!$A$1:$M$70</definedName>
    <definedName name="_xlnm.Print_Area" localSheetId="31">'58-59'!$A$1:$O$84</definedName>
    <definedName name="_xlnm.Print_Area" localSheetId="32">'60'!$A$1:$I$57</definedName>
    <definedName name="_xlnm.Print_Area" localSheetId="33">'61'!$A$1:$K$55</definedName>
    <definedName name="_xlnm.Print_Area" localSheetId="34">'62-63'!$A$1:$M$70</definedName>
    <definedName name="_xlnm.Print_Area" localSheetId="35">'64-65'!$A$1:$M$70</definedName>
    <definedName name="_xlnm.Print_Area" localSheetId="36">'66-67'!$A$1:$O$87</definedName>
    <definedName name="_xlnm.Print_Area" localSheetId="37">'68'!$A$1:$K$66</definedName>
    <definedName name="_xlnm.Print_Area" localSheetId="38">'69'!$A$1:$J$43</definedName>
    <definedName name="_xlnm.Print_Area" localSheetId="4">'7'!$A$1:$J$57</definedName>
    <definedName name="_xlnm.Print_Area" localSheetId="39">'70-71'!$A$1:$M$58</definedName>
    <definedName name="_xlnm.Print_Area" localSheetId="40">'72-73'!$A$1:$M$70</definedName>
    <definedName name="_xlnm.Print_Area" localSheetId="41">'74-75'!$A$1:$M$58</definedName>
    <definedName name="_xlnm.Print_Area" localSheetId="42">'76-77'!$A$1:$M$70</definedName>
    <definedName name="_xlnm.Print_Area" localSheetId="43">'78-79'!$A$1:$O$81</definedName>
    <definedName name="_xlnm.Print_Area" localSheetId="44">'80-81'!$A$1:$O$82</definedName>
    <definedName name="_xlnm.Print_Area" localSheetId="45">'82-83'!$A$1:$O$65</definedName>
    <definedName name="_xlnm.Print_Area" localSheetId="46">'84-85'!$A$1:$O$64</definedName>
    <definedName name="_xlnm.Print_Area" localSheetId="47">'86-87'!$A$1:$N$83</definedName>
    <definedName name="_xlnm.Print_Area" localSheetId="48">'88-89'!$A$1:$N$81</definedName>
    <definedName name="_xlnm.Print_Area" localSheetId="5">'8-9'!$A$1:$J$90</definedName>
    <definedName name="_xlnm.Print_Area" localSheetId="49">'90'!$A$1:$I$55</definedName>
    <definedName name="_xlnm.Print_Area" localSheetId="50">'91'!$A$1:$K$47</definedName>
    <definedName name="_xlnm.Print_Area" localSheetId="51">'92-93'!$A$1:$M$70</definedName>
    <definedName name="_xlnm.Print_Area" localSheetId="52">'94-95'!$A$1:$N$70</definedName>
    <definedName name="_xlnm.Print_Area" localSheetId="53">'96-97'!$A$1:$M$70</definedName>
    <definedName name="_xlnm.Print_Area" localSheetId="54">'98-99'!$A$1:$M$70</definedName>
    <definedName name="_xlnm.Print_Area" localSheetId="0">титул!$A$1:$G$45</definedName>
  </definedNames>
  <calcPr calcId="191029"/>
</workbook>
</file>

<file path=xl/calcChain.xml><?xml version="1.0" encoding="utf-8"?>
<calcChain xmlns="http://schemas.openxmlformats.org/spreadsheetml/2006/main">
  <c r="E24" i="312" l="1"/>
  <c r="E25" i="312"/>
  <c r="E26" i="312"/>
  <c r="E27" i="312"/>
  <c r="E28" i="312"/>
  <c r="E29" i="312"/>
  <c r="E30" i="312"/>
  <c r="E31" i="312"/>
  <c r="E32" i="312"/>
  <c r="E33" i="312"/>
  <c r="E34" i="312"/>
  <c r="E35" i="312"/>
  <c r="E36" i="312"/>
  <c r="E37" i="312"/>
  <c r="E38" i="312"/>
  <c r="E39" i="312"/>
  <c r="E40" i="312"/>
  <c r="E41" i="312"/>
  <c r="E42" i="312"/>
  <c r="E43" i="312"/>
  <c r="E44" i="312"/>
  <c r="E45" i="312"/>
  <c r="E46" i="312"/>
  <c r="E47" i="312"/>
  <c r="E48" i="312"/>
  <c r="E49" i="312"/>
  <c r="E50" i="312"/>
  <c r="E51" i="312"/>
  <c r="E52" i="312"/>
  <c r="E53" i="312"/>
  <c r="E54" i="312"/>
  <c r="E55" i="312"/>
  <c r="E56" i="312"/>
  <c r="E57" i="312"/>
  <c r="E58" i="312"/>
  <c r="E59" i="312"/>
  <c r="E60" i="312"/>
  <c r="E61" i="312"/>
  <c r="E62" i="312"/>
  <c r="E63" i="312"/>
  <c r="E64" i="312"/>
  <c r="E65" i="312"/>
  <c r="E23" i="312"/>
  <c r="E58" i="330" l="1"/>
  <c r="E59" i="330"/>
  <c r="E60" i="330"/>
  <c r="E61" i="330"/>
  <c r="E62" i="330"/>
  <c r="E63" i="330"/>
  <c r="E64" i="330"/>
  <c r="E65" i="330"/>
  <c r="E58" i="329"/>
  <c r="E59" i="329"/>
  <c r="E60" i="329"/>
  <c r="E61" i="329"/>
  <c r="E62" i="329"/>
  <c r="E63" i="329"/>
  <c r="E64" i="329"/>
  <c r="E65" i="329"/>
  <c r="E58" i="325"/>
  <c r="E59" i="325"/>
  <c r="E60" i="325"/>
  <c r="E61" i="325"/>
  <c r="E62" i="325"/>
  <c r="E63" i="325"/>
  <c r="E64" i="325"/>
  <c r="E65" i="325"/>
  <c r="E62" i="324" l="1"/>
  <c r="E63" i="324"/>
  <c r="E64" i="324"/>
  <c r="E65" i="324"/>
  <c r="E62" i="318"/>
  <c r="E63" i="318"/>
  <c r="E64" i="318"/>
  <c r="E65" i="318"/>
  <c r="E62" i="317"/>
  <c r="E63" i="317"/>
  <c r="E64" i="317"/>
  <c r="E65" i="317"/>
  <c r="E62" i="316"/>
  <c r="E63" i="316"/>
  <c r="E64" i="316"/>
  <c r="E65" i="316"/>
  <c r="E62" i="315" l="1"/>
  <c r="E63" i="315"/>
  <c r="E64" i="315"/>
  <c r="E65" i="315"/>
  <c r="E62" i="314"/>
  <c r="E63" i="314"/>
  <c r="E64" i="314"/>
  <c r="E65" i="314"/>
  <c r="E62" i="313"/>
  <c r="E63" i="313"/>
  <c r="E64" i="313"/>
  <c r="E65" i="313"/>
  <c r="E61" i="311"/>
  <c r="E62" i="311"/>
  <c r="E63" i="311"/>
  <c r="E64" i="311"/>
  <c r="E62" i="310"/>
  <c r="E63" i="310"/>
  <c r="E64" i="310"/>
  <c r="E65" i="310"/>
  <c r="E62" i="309"/>
  <c r="E63" i="309"/>
  <c r="E64" i="309"/>
  <c r="E65" i="309"/>
  <c r="E62" i="308"/>
  <c r="E63" i="308"/>
  <c r="E64" i="308"/>
  <c r="E65" i="308"/>
  <c r="E62" i="307"/>
  <c r="E63" i="307"/>
  <c r="E64" i="307"/>
  <c r="E65" i="307"/>
  <c r="E65" i="306"/>
  <c r="E64" i="306"/>
  <c r="E63" i="306"/>
  <c r="E62" i="306"/>
  <c r="E62" i="305"/>
  <c r="E63" i="305"/>
  <c r="E64" i="305"/>
  <c r="E65" i="305"/>
  <c r="E62" i="319" l="1"/>
  <c r="E63" i="319"/>
  <c r="E64" i="319"/>
  <c r="E65" i="319"/>
  <c r="E62" i="326" l="1"/>
  <c r="E63" i="326"/>
  <c r="E64" i="326"/>
  <c r="E65" i="326"/>
  <c r="E62" i="328" l="1"/>
  <c r="E63" i="328"/>
  <c r="E64" i="328"/>
  <c r="E65" i="328"/>
  <c r="E62" i="323"/>
  <c r="E63" i="323"/>
  <c r="E64" i="323"/>
  <c r="E65" i="323"/>
  <c r="E62" i="322"/>
  <c r="E63" i="322"/>
  <c r="E64" i="322"/>
  <c r="E65" i="322"/>
  <c r="E62" i="321"/>
  <c r="E63" i="321"/>
  <c r="E64" i="321"/>
  <c r="E65" i="321"/>
  <c r="E65" i="320"/>
  <c r="E62" i="320"/>
  <c r="E63" i="320"/>
  <c r="E64" i="320"/>
  <c r="E62" i="332" l="1"/>
  <c r="E63" i="332"/>
  <c r="E64" i="332"/>
  <c r="E65" i="332"/>
  <c r="E62" i="331"/>
  <c r="E63" i="331"/>
  <c r="E64" i="331"/>
  <c r="E65" i="331"/>
  <c r="E62" i="327"/>
  <c r="E63" i="327"/>
  <c r="E64" i="327"/>
  <c r="E65" i="327"/>
  <c r="E61" i="332" l="1"/>
  <c r="E60" i="332"/>
  <c r="E59" i="332"/>
  <c r="E58" i="332"/>
  <c r="E57" i="332"/>
  <c r="E56" i="332"/>
  <c r="E55" i="332"/>
  <c r="E54" i="332"/>
  <c r="E53" i="332"/>
  <c r="E52" i="332"/>
  <c r="E51" i="332"/>
  <c r="E50" i="332"/>
  <c r="E49" i="332"/>
  <c r="E48" i="332"/>
  <c r="E47" i="332"/>
  <c r="E46" i="332"/>
  <c r="E45" i="332"/>
  <c r="E44" i="332"/>
  <c r="E43" i="332"/>
  <c r="E42" i="332"/>
  <c r="E41" i="332"/>
  <c r="E40" i="332"/>
  <c r="E39" i="332"/>
  <c r="E38" i="332"/>
  <c r="E37" i="332"/>
  <c r="E36" i="332"/>
  <c r="E35" i="332"/>
  <c r="E34" i="332"/>
  <c r="E33" i="332"/>
  <c r="E32" i="332"/>
  <c r="E31" i="332"/>
  <c r="E30" i="332"/>
  <c r="E29" i="332"/>
  <c r="E28" i="332"/>
  <c r="E27" i="332"/>
  <c r="E26" i="332"/>
  <c r="E25" i="332"/>
  <c r="E24" i="332"/>
  <c r="E23" i="332"/>
  <c r="E61" i="331"/>
  <c r="E60" i="331"/>
  <c r="E59" i="331"/>
  <c r="E58" i="331"/>
  <c r="E57" i="331"/>
  <c r="E56" i="331"/>
  <c r="E55" i="331"/>
  <c r="E54" i="331"/>
  <c r="E53" i="331"/>
  <c r="E52" i="331"/>
  <c r="E51" i="331"/>
  <c r="E50" i="331"/>
  <c r="E49" i="331"/>
  <c r="E48" i="331"/>
  <c r="E47" i="331"/>
  <c r="E46" i="331"/>
  <c r="E45" i="331"/>
  <c r="E44" i="331"/>
  <c r="E43" i="331"/>
  <c r="E42" i="331"/>
  <c r="E41" i="331"/>
  <c r="E40" i="331"/>
  <c r="E39" i="331"/>
  <c r="E38" i="331"/>
  <c r="E37" i="331"/>
  <c r="E36" i="331"/>
  <c r="E35" i="331"/>
  <c r="E34" i="331"/>
  <c r="E33" i="331"/>
  <c r="E32" i="331"/>
  <c r="E31" i="331"/>
  <c r="E30" i="331"/>
  <c r="E29" i="331"/>
  <c r="E28" i="331"/>
  <c r="E27" i="331"/>
  <c r="E26" i="331"/>
  <c r="E25" i="331"/>
  <c r="E24" i="331"/>
  <c r="E23" i="331"/>
  <c r="E57" i="330"/>
  <c r="E56" i="330"/>
  <c r="E55" i="330"/>
  <c r="E54" i="330"/>
  <c r="E53" i="330"/>
  <c r="E52" i="330"/>
  <c r="E51" i="330"/>
  <c r="E50" i="330"/>
  <c r="E49" i="330"/>
  <c r="E48" i="330"/>
  <c r="E47" i="330"/>
  <c r="E46" i="330"/>
  <c r="E45" i="330"/>
  <c r="E44" i="330"/>
  <c r="E43" i="330"/>
  <c r="E42" i="330"/>
  <c r="E41" i="330"/>
  <c r="E40" i="330"/>
  <c r="E39" i="330"/>
  <c r="E38" i="330"/>
  <c r="E37" i="330"/>
  <c r="E36" i="330"/>
  <c r="E35" i="330"/>
  <c r="E34" i="330"/>
  <c r="E33" i="330"/>
  <c r="E32" i="330"/>
  <c r="E31" i="330"/>
  <c r="E30" i="330"/>
  <c r="E29" i="330"/>
  <c r="E28" i="330"/>
  <c r="E27" i="330"/>
  <c r="E26" i="330"/>
  <c r="E25" i="330"/>
  <c r="E24" i="330"/>
  <c r="E23" i="330"/>
  <c r="E57" i="329"/>
  <c r="E56" i="329"/>
  <c r="E55" i="329"/>
  <c r="E54" i="329"/>
  <c r="E53" i="329"/>
  <c r="E52" i="329"/>
  <c r="E51" i="329"/>
  <c r="E50" i="329"/>
  <c r="E49" i="329"/>
  <c r="E48" i="329"/>
  <c r="E47" i="329"/>
  <c r="E46" i="329"/>
  <c r="E45" i="329"/>
  <c r="E44" i="329"/>
  <c r="E43" i="329"/>
  <c r="E42" i="329"/>
  <c r="E41" i="329"/>
  <c r="E40" i="329"/>
  <c r="E39" i="329"/>
  <c r="E38" i="329"/>
  <c r="E37" i="329"/>
  <c r="E36" i="329"/>
  <c r="E35" i="329"/>
  <c r="E34" i="329"/>
  <c r="E33" i="329"/>
  <c r="E32" i="329"/>
  <c r="E31" i="329"/>
  <c r="E30" i="329"/>
  <c r="E29" i="329"/>
  <c r="E28" i="329"/>
  <c r="E27" i="329"/>
  <c r="E26" i="329"/>
  <c r="E25" i="329"/>
  <c r="E24" i="329"/>
  <c r="E23" i="329"/>
  <c r="E61" i="328"/>
  <c r="E60" i="328"/>
  <c r="E59" i="328"/>
  <c r="E58" i="328"/>
  <c r="E57" i="328"/>
  <c r="E56" i="328"/>
  <c r="E55" i="328"/>
  <c r="E54" i="328"/>
  <c r="E53" i="328"/>
  <c r="E52" i="328"/>
  <c r="E51" i="328"/>
  <c r="E50" i="328"/>
  <c r="E49" i="328"/>
  <c r="E48" i="328"/>
  <c r="E47" i="328"/>
  <c r="E46" i="328"/>
  <c r="E45" i="328"/>
  <c r="E44" i="328"/>
  <c r="E43" i="328"/>
  <c r="E42" i="328"/>
  <c r="E41" i="328"/>
  <c r="E40" i="328"/>
  <c r="E39" i="328"/>
  <c r="E38" i="328"/>
  <c r="E37" i="328"/>
  <c r="E36" i="328"/>
  <c r="E35" i="328"/>
  <c r="E34" i="328"/>
  <c r="E33" i="328"/>
  <c r="E32" i="328"/>
  <c r="E31" i="328"/>
  <c r="E30" i="328"/>
  <c r="E29" i="328"/>
  <c r="E28" i="328"/>
  <c r="E27" i="328"/>
  <c r="E26" i="328"/>
  <c r="E25" i="328"/>
  <c r="E24" i="328"/>
  <c r="E23" i="328"/>
  <c r="E61" i="327"/>
  <c r="E60" i="327"/>
  <c r="E59" i="327"/>
  <c r="E58" i="327"/>
  <c r="E57" i="327"/>
  <c r="E56" i="327"/>
  <c r="E55" i="327"/>
  <c r="E54" i="327"/>
  <c r="E53" i="327"/>
  <c r="E52" i="327"/>
  <c r="E51" i="327"/>
  <c r="E50" i="327"/>
  <c r="E49" i="327"/>
  <c r="E48" i="327"/>
  <c r="E47" i="327"/>
  <c r="E46" i="327"/>
  <c r="E45" i="327"/>
  <c r="E44" i="327"/>
  <c r="E43" i="327"/>
  <c r="E42" i="327"/>
  <c r="E41" i="327"/>
  <c r="E40" i="327"/>
  <c r="E39" i="327"/>
  <c r="E38" i="327"/>
  <c r="E37" i="327"/>
  <c r="E36" i="327"/>
  <c r="E35" i="327"/>
  <c r="E34" i="327"/>
  <c r="E33" i="327"/>
  <c r="E32" i="327"/>
  <c r="E31" i="327"/>
  <c r="E30" i="327"/>
  <c r="E29" i="327"/>
  <c r="E28" i="327"/>
  <c r="E27" i="327"/>
  <c r="E26" i="327"/>
  <c r="E25" i="327"/>
  <c r="E24" i="327"/>
  <c r="E23" i="327"/>
  <c r="E61" i="326"/>
  <c r="E60" i="326"/>
  <c r="E59" i="326"/>
  <c r="E58" i="326"/>
  <c r="E57" i="326"/>
  <c r="E56" i="326"/>
  <c r="E55" i="326"/>
  <c r="E54" i="326"/>
  <c r="E53" i="326"/>
  <c r="E52" i="326"/>
  <c r="E51" i="326"/>
  <c r="E50" i="326"/>
  <c r="E49" i="326"/>
  <c r="E48" i="326"/>
  <c r="E47" i="326"/>
  <c r="E46" i="326"/>
  <c r="E45" i="326"/>
  <c r="E44" i="326"/>
  <c r="E43" i="326"/>
  <c r="E42" i="326"/>
  <c r="E41" i="326"/>
  <c r="E40" i="326"/>
  <c r="E39" i="326"/>
  <c r="E38" i="326"/>
  <c r="E37" i="326"/>
  <c r="E36" i="326"/>
  <c r="E35" i="326"/>
  <c r="E34" i="326"/>
  <c r="E33" i="326"/>
  <c r="E32" i="326"/>
  <c r="E31" i="326"/>
  <c r="E30" i="326"/>
  <c r="E29" i="326"/>
  <c r="E28" i="326"/>
  <c r="E27" i="326"/>
  <c r="E26" i="326"/>
  <c r="E25" i="326"/>
  <c r="E24" i="326"/>
  <c r="E23" i="326"/>
  <c r="E57" i="325"/>
  <c r="E56" i="325"/>
  <c r="E55" i="325"/>
  <c r="E54" i="325"/>
  <c r="E53" i="325"/>
  <c r="E52" i="325"/>
  <c r="E51" i="325"/>
  <c r="E50" i="325"/>
  <c r="E49" i="325"/>
  <c r="E48" i="325"/>
  <c r="E47" i="325"/>
  <c r="E46" i="325"/>
  <c r="E45" i="325"/>
  <c r="E44" i="325"/>
  <c r="E43" i="325"/>
  <c r="E42" i="325"/>
  <c r="E41" i="325"/>
  <c r="E40" i="325"/>
  <c r="E39" i="325"/>
  <c r="E38" i="325"/>
  <c r="E37" i="325"/>
  <c r="E36" i="325"/>
  <c r="E35" i="325"/>
  <c r="E34" i="325"/>
  <c r="E33" i="325"/>
  <c r="E32" i="325"/>
  <c r="E31" i="325"/>
  <c r="E30" i="325"/>
  <c r="E29" i="325"/>
  <c r="E28" i="325"/>
  <c r="E27" i="325"/>
  <c r="E26" i="325"/>
  <c r="E25" i="325"/>
  <c r="E24" i="325"/>
  <c r="E23" i="325"/>
  <c r="E61" i="324"/>
  <c r="E60" i="324"/>
  <c r="E59" i="324"/>
  <c r="E58" i="324"/>
  <c r="E57" i="324"/>
  <c r="E56" i="324"/>
  <c r="E55" i="324"/>
  <c r="E54" i="324"/>
  <c r="E53" i="324"/>
  <c r="E52" i="324"/>
  <c r="E51" i="324"/>
  <c r="E50" i="324"/>
  <c r="E49" i="324"/>
  <c r="E48" i="324"/>
  <c r="E47" i="324"/>
  <c r="E46" i="324"/>
  <c r="E45" i="324"/>
  <c r="E44" i="324"/>
  <c r="E43" i="324"/>
  <c r="E42" i="324"/>
  <c r="E41" i="324"/>
  <c r="E40" i="324"/>
  <c r="E39" i="324"/>
  <c r="E38" i="324"/>
  <c r="E37" i="324"/>
  <c r="E36" i="324"/>
  <c r="E35" i="324"/>
  <c r="E34" i="324"/>
  <c r="E33" i="324"/>
  <c r="E32" i="324"/>
  <c r="E31" i="324"/>
  <c r="E30" i="324"/>
  <c r="E29" i="324"/>
  <c r="E28" i="324"/>
  <c r="E27" i="324"/>
  <c r="E26" i="324"/>
  <c r="E25" i="324"/>
  <c r="E24" i="324"/>
  <c r="E23" i="324"/>
  <c r="E61" i="323"/>
  <c r="E60" i="323"/>
  <c r="E59" i="323"/>
  <c r="E58" i="323"/>
  <c r="E57" i="323"/>
  <c r="E56" i="323"/>
  <c r="E55" i="323"/>
  <c r="E54" i="323"/>
  <c r="E53" i="323"/>
  <c r="E52" i="323"/>
  <c r="E51" i="323"/>
  <c r="E50" i="323"/>
  <c r="E49" i="323"/>
  <c r="E48" i="323"/>
  <c r="E47" i="323"/>
  <c r="E46" i="323"/>
  <c r="E45" i="323"/>
  <c r="E44" i="323"/>
  <c r="E43" i="323"/>
  <c r="E42" i="323"/>
  <c r="E41" i="323"/>
  <c r="E40" i="323"/>
  <c r="E39" i="323"/>
  <c r="E38" i="323"/>
  <c r="E37" i="323"/>
  <c r="E36" i="323"/>
  <c r="E35" i="323"/>
  <c r="E34" i="323"/>
  <c r="E33" i="323"/>
  <c r="E32" i="323"/>
  <c r="E31" i="323"/>
  <c r="E30" i="323"/>
  <c r="E29" i="323"/>
  <c r="E28" i="323"/>
  <c r="E27" i="323"/>
  <c r="E26" i="323"/>
  <c r="E25" i="323"/>
  <c r="E24" i="323"/>
  <c r="E23" i="323"/>
  <c r="E61" i="322"/>
  <c r="E60" i="322"/>
  <c r="E59" i="322"/>
  <c r="E58" i="322"/>
  <c r="E57" i="322"/>
  <c r="E56" i="322"/>
  <c r="E55" i="322"/>
  <c r="E54" i="322"/>
  <c r="E53" i="322"/>
  <c r="E52" i="322"/>
  <c r="E51" i="322"/>
  <c r="E50" i="322"/>
  <c r="E49" i="322"/>
  <c r="E48" i="322"/>
  <c r="E47" i="322"/>
  <c r="E46" i="322"/>
  <c r="E45" i="322"/>
  <c r="E44" i="322"/>
  <c r="E43" i="322"/>
  <c r="E42" i="322"/>
  <c r="E41" i="322"/>
  <c r="E40" i="322"/>
  <c r="E39" i="322"/>
  <c r="E38" i="322"/>
  <c r="E37" i="322"/>
  <c r="E36" i="322"/>
  <c r="E35" i="322"/>
  <c r="E34" i="322"/>
  <c r="E33" i="322"/>
  <c r="E32" i="322"/>
  <c r="E31" i="322"/>
  <c r="E30" i="322"/>
  <c r="E29" i="322"/>
  <c r="E28" i="322"/>
  <c r="E27" i="322"/>
  <c r="E26" i="322"/>
  <c r="E25" i="322"/>
  <c r="E24" i="322"/>
  <c r="E23" i="322"/>
  <c r="E61" i="321"/>
  <c r="E60" i="321"/>
  <c r="E59" i="321"/>
  <c r="E58" i="321"/>
  <c r="E57" i="321"/>
  <c r="E56" i="321"/>
  <c r="E55" i="321"/>
  <c r="E54" i="321"/>
  <c r="E53" i="321"/>
  <c r="E52" i="321"/>
  <c r="E51" i="321"/>
  <c r="E50" i="321"/>
  <c r="E49" i="321"/>
  <c r="E48" i="321"/>
  <c r="E47" i="321"/>
  <c r="E46" i="321"/>
  <c r="E45" i="321"/>
  <c r="E44" i="321"/>
  <c r="E43" i="321"/>
  <c r="E42" i="321"/>
  <c r="E41" i="321"/>
  <c r="E40" i="321"/>
  <c r="E39" i="321"/>
  <c r="E38" i="321"/>
  <c r="E37" i="321"/>
  <c r="E36" i="321"/>
  <c r="E35" i="321"/>
  <c r="E34" i="321"/>
  <c r="E33" i="321"/>
  <c r="E32" i="321"/>
  <c r="E31" i="321"/>
  <c r="E30" i="321"/>
  <c r="E29" i="321"/>
  <c r="E28" i="321"/>
  <c r="E27" i="321"/>
  <c r="E26" i="321"/>
  <c r="E25" i="321"/>
  <c r="E24" i="321"/>
  <c r="E23" i="321"/>
  <c r="E61" i="320"/>
  <c r="E60" i="320"/>
  <c r="E59" i="320"/>
  <c r="E58" i="320"/>
  <c r="E57" i="320"/>
  <c r="E56" i="320"/>
  <c r="E55" i="320"/>
  <c r="E54" i="320"/>
  <c r="E53" i="320"/>
  <c r="E52" i="320"/>
  <c r="E51" i="320"/>
  <c r="E50" i="320"/>
  <c r="E49" i="320"/>
  <c r="E48" i="320"/>
  <c r="E47" i="320"/>
  <c r="E46" i="320"/>
  <c r="E45" i="320"/>
  <c r="E44" i="320"/>
  <c r="E43" i="320"/>
  <c r="E42" i="320"/>
  <c r="E41" i="320"/>
  <c r="E40" i="320"/>
  <c r="E39" i="320"/>
  <c r="E38" i="320"/>
  <c r="E37" i="320"/>
  <c r="E36" i="320"/>
  <c r="E35" i="320"/>
  <c r="E34" i="320"/>
  <c r="E33" i="320"/>
  <c r="E32" i="320"/>
  <c r="E31" i="320"/>
  <c r="E30" i="320"/>
  <c r="E29" i="320"/>
  <c r="E28" i="320"/>
  <c r="E27" i="320"/>
  <c r="E26" i="320"/>
  <c r="E25" i="320"/>
  <c r="E24" i="320"/>
  <c r="E23" i="320"/>
  <c r="E61" i="319"/>
  <c r="E60" i="319"/>
  <c r="E59" i="319"/>
  <c r="E58" i="319"/>
  <c r="E57" i="319"/>
  <c r="E56" i="319"/>
  <c r="E55" i="319"/>
  <c r="E54" i="319"/>
  <c r="E53" i="319"/>
  <c r="E52" i="319"/>
  <c r="E51" i="319"/>
  <c r="E50" i="319"/>
  <c r="E49" i="319"/>
  <c r="E48" i="319"/>
  <c r="E47" i="319"/>
  <c r="E46" i="319"/>
  <c r="E45" i="319"/>
  <c r="E44" i="319"/>
  <c r="E43" i="319"/>
  <c r="E42" i="319"/>
  <c r="E41" i="319"/>
  <c r="E40" i="319"/>
  <c r="E39" i="319"/>
  <c r="E38" i="319"/>
  <c r="E37" i="319"/>
  <c r="E36" i="319"/>
  <c r="E35" i="319"/>
  <c r="E34" i="319"/>
  <c r="E33" i="319"/>
  <c r="E32" i="319"/>
  <c r="E31" i="319"/>
  <c r="E30" i="319"/>
  <c r="E29" i="319"/>
  <c r="E28" i="319"/>
  <c r="E27" i="319"/>
  <c r="E26" i="319"/>
  <c r="E25" i="319"/>
  <c r="E24" i="319"/>
  <c r="E23" i="319"/>
  <c r="E61" i="318"/>
  <c r="E60" i="318"/>
  <c r="E59" i="318"/>
  <c r="E58" i="318"/>
  <c r="E57" i="318"/>
  <c r="E56" i="318"/>
  <c r="E55" i="318"/>
  <c r="E54" i="318"/>
  <c r="E53" i="318"/>
  <c r="E52" i="318"/>
  <c r="E51" i="318"/>
  <c r="E50" i="318"/>
  <c r="E49" i="318"/>
  <c r="E48" i="318"/>
  <c r="E47" i="318"/>
  <c r="E46" i="318"/>
  <c r="E45" i="318"/>
  <c r="E44" i="318"/>
  <c r="E43" i="318"/>
  <c r="E42" i="318"/>
  <c r="E41" i="318"/>
  <c r="E40" i="318"/>
  <c r="E39" i="318"/>
  <c r="E38" i="318"/>
  <c r="E37" i="318"/>
  <c r="E36" i="318"/>
  <c r="E35" i="318"/>
  <c r="E34" i="318"/>
  <c r="E33" i="318"/>
  <c r="E32" i="318"/>
  <c r="E31" i="318"/>
  <c r="E30" i="318"/>
  <c r="E29" i="318"/>
  <c r="E28" i="318"/>
  <c r="E27" i="318"/>
  <c r="E26" i="318"/>
  <c r="E25" i="318"/>
  <c r="E24" i="318"/>
  <c r="E23" i="318"/>
  <c r="E61" i="317"/>
  <c r="E60" i="317"/>
  <c r="E59" i="317"/>
  <c r="E58" i="317"/>
  <c r="E57" i="317"/>
  <c r="E56" i="317"/>
  <c r="E55" i="317"/>
  <c r="E54" i="317"/>
  <c r="E53" i="317"/>
  <c r="E52" i="317"/>
  <c r="E51" i="317"/>
  <c r="E50" i="317"/>
  <c r="E49" i="317"/>
  <c r="E48" i="317"/>
  <c r="E47" i="317"/>
  <c r="E46" i="317"/>
  <c r="E45" i="317"/>
  <c r="E44" i="317"/>
  <c r="E43" i="317"/>
  <c r="E42" i="317"/>
  <c r="E41" i="317"/>
  <c r="E40" i="317"/>
  <c r="E39" i="317"/>
  <c r="E38" i="317"/>
  <c r="E37" i="317"/>
  <c r="E36" i="317"/>
  <c r="E35" i="317"/>
  <c r="E34" i="317"/>
  <c r="E33" i="317"/>
  <c r="E32" i="317"/>
  <c r="E31" i="317"/>
  <c r="E30" i="317"/>
  <c r="E29" i="317"/>
  <c r="E28" i="317"/>
  <c r="E27" i="317"/>
  <c r="E26" i="317"/>
  <c r="E25" i="317"/>
  <c r="E24" i="317"/>
  <c r="E23" i="317"/>
  <c r="E61" i="316"/>
  <c r="E60" i="316"/>
  <c r="E59" i="316"/>
  <c r="E58" i="316"/>
  <c r="E57" i="316"/>
  <c r="E56" i="316"/>
  <c r="E55" i="316"/>
  <c r="E54" i="316"/>
  <c r="E53" i="316"/>
  <c r="E52" i="316"/>
  <c r="E51" i="316"/>
  <c r="E50" i="316"/>
  <c r="E49" i="316"/>
  <c r="E48" i="316"/>
  <c r="E47" i="316"/>
  <c r="E46" i="316"/>
  <c r="E45" i="316"/>
  <c r="E44" i="316"/>
  <c r="E43" i="316"/>
  <c r="E42" i="316"/>
  <c r="E41" i="316"/>
  <c r="E40" i="316"/>
  <c r="E39" i="316"/>
  <c r="E38" i="316"/>
  <c r="E37" i="316"/>
  <c r="E36" i="316"/>
  <c r="E35" i="316"/>
  <c r="E34" i="316"/>
  <c r="E33" i="316"/>
  <c r="E32" i="316"/>
  <c r="E31" i="316"/>
  <c r="E30" i="316"/>
  <c r="E29" i="316"/>
  <c r="E28" i="316"/>
  <c r="E27" i="316"/>
  <c r="E26" i="316"/>
  <c r="E25" i="316"/>
  <c r="E24" i="316"/>
  <c r="E23" i="316"/>
  <c r="E61" i="315"/>
  <c r="E60" i="315"/>
  <c r="E59" i="315"/>
  <c r="E58" i="315"/>
  <c r="E57" i="315"/>
  <c r="E56" i="315"/>
  <c r="E55" i="315"/>
  <c r="E54" i="315"/>
  <c r="E53" i="315"/>
  <c r="E52" i="315"/>
  <c r="E51" i="315"/>
  <c r="E50" i="315"/>
  <c r="E49" i="315"/>
  <c r="E48" i="315"/>
  <c r="E47" i="315"/>
  <c r="E46" i="315"/>
  <c r="E45" i="315"/>
  <c r="E44" i="315"/>
  <c r="E43" i="315"/>
  <c r="E42" i="315"/>
  <c r="E41" i="315"/>
  <c r="E40" i="315"/>
  <c r="E39" i="315"/>
  <c r="E38" i="315"/>
  <c r="E37" i="315"/>
  <c r="E36" i="315"/>
  <c r="E35" i="315"/>
  <c r="E34" i="315"/>
  <c r="E33" i="315"/>
  <c r="E32" i="315"/>
  <c r="E31" i="315"/>
  <c r="E30" i="315"/>
  <c r="E29" i="315"/>
  <c r="E28" i="315"/>
  <c r="E27" i="315"/>
  <c r="E26" i="315"/>
  <c r="E25" i="315"/>
  <c r="E24" i="315"/>
  <c r="E23" i="315"/>
  <c r="E61" i="314"/>
  <c r="E60" i="314"/>
  <c r="E59" i="314"/>
  <c r="E58" i="314"/>
  <c r="E57" i="314"/>
  <c r="E56" i="314"/>
  <c r="E55" i="314"/>
  <c r="E54" i="314"/>
  <c r="E53" i="314"/>
  <c r="E52" i="314"/>
  <c r="E51" i="314"/>
  <c r="E50" i="314"/>
  <c r="E49" i="314"/>
  <c r="E48" i="314"/>
  <c r="E47" i="314"/>
  <c r="E46" i="314"/>
  <c r="E45" i="314"/>
  <c r="E44" i="314"/>
  <c r="E43" i="314"/>
  <c r="E42" i="314"/>
  <c r="E41" i="314"/>
  <c r="E40" i="314"/>
  <c r="E39" i="314"/>
  <c r="E38" i="314"/>
  <c r="E37" i="314"/>
  <c r="E36" i="314"/>
  <c r="E35" i="314"/>
  <c r="E34" i="314"/>
  <c r="E33" i="314"/>
  <c r="E32" i="314"/>
  <c r="E31" i="314"/>
  <c r="E30" i="314"/>
  <c r="E29" i="314"/>
  <c r="E28" i="314"/>
  <c r="E27" i="314"/>
  <c r="E26" i="314"/>
  <c r="E25" i="314"/>
  <c r="E24" i="314"/>
  <c r="E23" i="314"/>
  <c r="E61" i="313"/>
  <c r="E60" i="313"/>
  <c r="E59" i="313"/>
  <c r="E58" i="313"/>
  <c r="E57" i="313"/>
  <c r="E56" i="313"/>
  <c r="E55" i="313"/>
  <c r="E54" i="313"/>
  <c r="E53" i="313"/>
  <c r="E52" i="313"/>
  <c r="E51" i="313"/>
  <c r="E50" i="313"/>
  <c r="E49" i="313"/>
  <c r="E48" i="313"/>
  <c r="E47" i="313"/>
  <c r="E46" i="313"/>
  <c r="E45" i="313"/>
  <c r="E44" i="313"/>
  <c r="E43" i="313"/>
  <c r="E42" i="313"/>
  <c r="E41" i="313"/>
  <c r="E40" i="313"/>
  <c r="E39" i="313"/>
  <c r="E38" i="313"/>
  <c r="E37" i="313"/>
  <c r="E36" i="313"/>
  <c r="E35" i="313"/>
  <c r="E34" i="313"/>
  <c r="E33" i="313"/>
  <c r="E32" i="313"/>
  <c r="E31" i="313"/>
  <c r="E30" i="313"/>
  <c r="E29" i="313"/>
  <c r="E28" i="313"/>
  <c r="E27" i="313"/>
  <c r="E26" i="313"/>
  <c r="E25" i="313"/>
  <c r="E24" i="313"/>
  <c r="E23" i="313"/>
  <c r="E60" i="311"/>
  <c r="E59" i="311"/>
  <c r="E58" i="311"/>
  <c r="E57" i="311"/>
  <c r="E56" i="311"/>
  <c r="E55" i="311"/>
  <c r="E54" i="311"/>
  <c r="E53" i="311"/>
  <c r="E52" i="311"/>
  <c r="E51" i="311"/>
  <c r="E50" i="311"/>
  <c r="E49" i="311"/>
  <c r="E48" i="311"/>
  <c r="E47" i="311"/>
  <c r="E46" i="311"/>
  <c r="E45" i="311"/>
  <c r="E44" i="311"/>
  <c r="E43" i="311"/>
  <c r="E42" i="311"/>
  <c r="E41" i="311"/>
  <c r="E40" i="311"/>
  <c r="E39" i="311"/>
  <c r="E38" i="311"/>
  <c r="E37" i="311"/>
  <c r="E36" i="311"/>
  <c r="E35" i="311"/>
  <c r="E34" i="311"/>
  <c r="E33" i="311"/>
  <c r="E32" i="311"/>
  <c r="E31" i="311"/>
  <c r="E30" i="311"/>
  <c r="E29" i="311"/>
  <c r="E28" i="311"/>
  <c r="E27" i="311"/>
  <c r="E26" i="311"/>
  <c r="E25" i="311"/>
  <c r="E24" i="311"/>
  <c r="E23" i="311"/>
  <c r="E22" i="311"/>
  <c r="E61" i="310"/>
  <c r="E60" i="310"/>
  <c r="E59" i="310"/>
  <c r="E58" i="310"/>
  <c r="E57" i="310"/>
  <c r="E56" i="310"/>
  <c r="E55" i="310"/>
  <c r="E54" i="310"/>
  <c r="E53" i="310"/>
  <c r="E52" i="310"/>
  <c r="E51" i="310"/>
  <c r="E50" i="310"/>
  <c r="E49" i="310"/>
  <c r="E48" i="310"/>
  <c r="E47" i="310"/>
  <c r="E46" i="310"/>
  <c r="E45" i="310"/>
  <c r="E44" i="310"/>
  <c r="E43" i="310"/>
  <c r="E42" i="310"/>
  <c r="E41" i="310"/>
  <c r="E40" i="310"/>
  <c r="E39" i="310"/>
  <c r="E38" i="310"/>
  <c r="E37" i="310"/>
  <c r="E36" i="310"/>
  <c r="E35" i="310"/>
  <c r="E34" i="310"/>
  <c r="E33" i="310"/>
  <c r="E32" i="310"/>
  <c r="E31" i="310"/>
  <c r="E30" i="310"/>
  <c r="E29" i="310"/>
  <c r="E28" i="310"/>
  <c r="E27" i="310"/>
  <c r="E26" i="310"/>
  <c r="E25" i="310"/>
  <c r="E24" i="310"/>
  <c r="E23" i="310"/>
  <c r="E61" i="309"/>
  <c r="E60" i="309"/>
  <c r="E59" i="309"/>
  <c r="E58" i="309"/>
  <c r="E57" i="309"/>
  <c r="E56" i="309"/>
  <c r="E55" i="309"/>
  <c r="E54" i="309"/>
  <c r="E53" i="309"/>
  <c r="E52" i="309"/>
  <c r="E51" i="309"/>
  <c r="E50" i="309"/>
  <c r="E49" i="309"/>
  <c r="E48" i="309"/>
  <c r="E47" i="309"/>
  <c r="E46" i="309"/>
  <c r="E45" i="309"/>
  <c r="E44" i="309"/>
  <c r="E43" i="309"/>
  <c r="E42" i="309"/>
  <c r="E41" i="309"/>
  <c r="E40" i="309"/>
  <c r="E39" i="309"/>
  <c r="E38" i="309"/>
  <c r="E37" i="309"/>
  <c r="E36" i="309"/>
  <c r="E35" i="309"/>
  <c r="E34" i="309"/>
  <c r="E33" i="309"/>
  <c r="E32" i="309"/>
  <c r="E31" i="309"/>
  <c r="E30" i="309"/>
  <c r="E29" i="309"/>
  <c r="E28" i="309"/>
  <c r="E27" i="309"/>
  <c r="E26" i="309"/>
  <c r="E25" i="309"/>
  <c r="E24" i="309"/>
  <c r="E23" i="309"/>
  <c r="E61" i="308"/>
  <c r="E60" i="308"/>
  <c r="E59" i="308"/>
  <c r="E58" i="308"/>
  <c r="E57" i="308"/>
  <c r="E56" i="308"/>
  <c r="E55" i="308"/>
  <c r="E54" i="308"/>
  <c r="E53" i="308"/>
  <c r="E52" i="308"/>
  <c r="E51" i="308"/>
  <c r="E50" i="308"/>
  <c r="E49" i="308"/>
  <c r="E48" i="308"/>
  <c r="E47" i="308"/>
  <c r="E46" i="308"/>
  <c r="E45" i="308"/>
  <c r="E44" i="308"/>
  <c r="E43" i="308"/>
  <c r="E42" i="308"/>
  <c r="E41" i="308"/>
  <c r="E40" i="308"/>
  <c r="E39" i="308"/>
  <c r="E38" i="308"/>
  <c r="E37" i="308"/>
  <c r="E36" i="308"/>
  <c r="E35" i="308"/>
  <c r="E34" i="308"/>
  <c r="E33" i="308"/>
  <c r="E32" i="308"/>
  <c r="E31" i="308"/>
  <c r="E30" i="308"/>
  <c r="E29" i="308"/>
  <c r="E28" i="308"/>
  <c r="E27" i="308"/>
  <c r="E26" i="308"/>
  <c r="E25" i="308"/>
  <c r="E24" i="308"/>
  <c r="E23" i="308"/>
  <c r="E61" i="307"/>
  <c r="E60" i="307"/>
  <c r="E59" i="307"/>
  <c r="E58" i="307"/>
  <c r="E57" i="307"/>
  <c r="E56" i="307"/>
  <c r="E55" i="307"/>
  <c r="E54" i="307"/>
  <c r="E53" i="307"/>
  <c r="E52" i="307"/>
  <c r="E51" i="307"/>
  <c r="E50" i="307"/>
  <c r="E49" i="307"/>
  <c r="E48" i="307"/>
  <c r="E47" i="307"/>
  <c r="E46" i="307"/>
  <c r="E45" i="307"/>
  <c r="E44" i="307"/>
  <c r="E43" i="307"/>
  <c r="E42" i="307"/>
  <c r="E41" i="307"/>
  <c r="E40" i="307"/>
  <c r="E39" i="307"/>
  <c r="E38" i="307"/>
  <c r="E37" i="307"/>
  <c r="E36" i="307"/>
  <c r="E35" i="307"/>
  <c r="E34" i="307"/>
  <c r="E33" i="307"/>
  <c r="E32" i="307"/>
  <c r="E31" i="307"/>
  <c r="E30" i="307"/>
  <c r="E29" i="307"/>
  <c r="E28" i="307"/>
  <c r="E27" i="307"/>
  <c r="E26" i="307"/>
  <c r="E25" i="307"/>
  <c r="E24" i="307"/>
  <c r="E23" i="307"/>
  <c r="E61" i="306"/>
  <c r="E60" i="306"/>
  <c r="E59" i="306"/>
  <c r="E58" i="306"/>
  <c r="E57" i="306"/>
  <c r="E56" i="306"/>
  <c r="E55" i="306"/>
  <c r="E54" i="306"/>
  <c r="E53" i="306"/>
  <c r="E52" i="306"/>
  <c r="E51" i="306"/>
  <c r="E50" i="306"/>
  <c r="E49" i="306"/>
  <c r="E48" i="306"/>
  <c r="E47" i="306"/>
  <c r="E46" i="306"/>
  <c r="E45" i="306"/>
  <c r="E44" i="306"/>
  <c r="E43" i="306"/>
  <c r="E42" i="306"/>
  <c r="E41" i="306"/>
  <c r="E40" i="306"/>
  <c r="E39" i="306"/>
  <c r="E38" i="306"/>
  <c r="E37" i="306"/>
  <c r="E36" i="306"/>
  <c r="E35" i="306"/>
  <c r="E34" i="306"/>
  <c r="E33" i="306"/>
  <c r="E32" i="306"/>
  <c r="E31" i="306"/>
  <c r="E30" i="306"/>
  <c r="E29" i="306"/>
  <c r="E28" i="306"/>
  <c r="E27" i="306"/>
  <c r="E26" i="306"/>
  <c r="E25" i="306"/>
  <c r="E24" i="306"/>
  <c r="E23" i="306"/>
  <c r="E61" i="305"/>
  <c r="E60" i="305"/>
  <c r="E59" i="305"/>
  <c r="E58" i="305"/>
  <c r="E57" i="305"/>
  <c r="E56" i="305"/>
  <c r="E55" i="305"/>
  <c r="E54" i="305"/>
  <c r="E53" i="305"/>
  <c r="E52" i="305"/>
  <c r="E51" i="305"/>
  <c r="E50" i="305"/>
  <c r="E49" i="305"/>
  <c r="E48" i="305"/>
  <c r="E47" i="305"/>
  <c r="E46" i="305"/>
  <c r="E45" i="305"/>
  <c r="E44" i="305"/>
  <c r="E43" i="305"/>
  <c r="E42" i="305"/>
  <c r="E41" i="305"/>
  <c r="E40" i="305"/>
  <c r="E39" i="305"/>
  <c r="E38" i="305"/>
  <c r="E37" i="305"/>
  <c r="E36" i="305"/>
  <c r="E35" i="305"/>
  <c r="E34" i="305"/>
  <c r="E33" i="305"/>
  <c r="E32" i="305"/>
  <c r="E31" i="305"/>
  <c r="E30" i="305"/>
  <c r="E29" i="305"/>
  <c r="E28" i="305"/>
  <c r="E27" i="305"/>
  <c r="E26" i="305"/>
  <c r="E25" i="305"/>
  <c r="E24" i="305"/>
  <c r="E23" i="305"/>
  <c r="C61" i="268" l="1"/>
  <c r="C60" i="268"/>
  <c r="C59" i="268"/>
  <c r="C58" i="268"/>
  <c r="C57" i="268"/>
</calcChain>
</file>

<file path=xl/sharedStrings.xml><?xml version="1.0" encoding="utf-8"?>
<sst xmlns="http://schemas.openxmlformats.org/spreadsheetml/2006/main" count="6876" uniqueCount="751">
  <si>
    <t>Gross domestic product</t>
  </si>
  <si>
    <t>Податки за виключенням субсидій на виробництво та імпорт</t>
  </si>
  <si>
    <t>Taxes less subsidies on production and imports</t>
  </si>
  <si>
    <t>Валовий внутрішній продукт</t>
  </si>
  <si>
    <t>Сільське, лісове та рибне господарство</t>
  </si>
  <si>
    <t>Agriculture, forestry and fishing</t>
  </si>
  <si>
    <t>Добувна промисловість і розроблення кар'єрів</t>
  </si>
  <si>
    <t>Переробна промисловість</t>
  </si>
  <si>
    <t>Постачання електроенергії, газу, пари та кондиційованого повітря</t>
  </si>
  <si>
    <t xml:space="preserve">Electricity, gas, steam and air conditioning supply </t>
  </si>
  <si>
    <t>Водопостачання; каналізація, поводження з відходами</t>
  </si>
  <si>
    <t>Будівництво</t>
  </si>
  <si>
    <t>Construction</t>
  </si>
  <si>
    <t>Оптова та роздрібна торгівля; ремонт автотранспортних засобів і мотоциклів</t>
  </si>
  <si>
    <t>Транспорт, складське господарство, поштова та кур'єрська діяльність</t>
  </si>
  <si>
    <t>Transportation and storage</t>
  </si>
  <si>
    <t>Тимчасове розміщування й організація харчування</t>
  </si>
  <si>
    <t>Інформація та телекомунікації</t>
  </si>
  <si>
    <t>Фінансова та страхова діяльність</t>
  </si>
  <si>
    <t>Операції з нерухомим майном</t>
  </si>
  <si>
    <t>Професійна, наукова та технічна діяльність</t>
  </si>
  <si>
    <t>Діяльність у сфері адміністративного та допоміжного обслуговування</t>
  </si>
  <si>
    <t>Державне управління й оборона; обов'язкове соціальне страхування</t>
  </si>
  <si>
    <t>Освіта</t>
  </si>
  <si>
    <t>Education</t>
  </si>
  <si>
    <t>Охорона здоров'я та надання соціальної допомоги</t>
  </si>
  <si>
    <t>Мистецтво, спорт, розваги та відпочинок</t>
  </si>
  <si>
    <t>Надання інших видів послуг</t>
  </si>
  <si>
    <t>Кінцеві споживчі витрати</t>
  </si>
  <si>
    <t>Final consumption expenditure</t>
  </si>
  <si>
    <t>Кінцеві споживчі витрати домашніх господарств</t>
  </si>
  <si>
    <t>Кінцеві споживчі витрати сектору загального державного управління</t>
  </si>
  <si>
    <t>Final consumption expenditure of general government</t>
  </si>
  <si>
    <t>Gross capital formation</t>
  </si>
  <si>
    <t>Валове нагромадження основного капіталу</t>
  </si>
  <si>
    <t>Експорт товарів і послуг</t>
  </si>
  <si>
    <t>Export of goods and services</t>
  </si>
  <si>
    <t>Імпорт товарів і послуг</t>
  </si>
  <si>
    <t>Import of goods and services</t>
  </si>
  <si>
    <t xml:space="preserve">1. Валовий внутрішній продукт </t>
  </si>
  <si>
    <t>у фактичних цінах</t>
  </si>
  <si>
    <t>аt current prices</t>
  </si>
  <si>
    <t xml:space="preserve">       Gross domestic product</t>
  </si>
  <si>
    <t>Періоди</t>
  </si>
  <si>
    <t>У фактичних цінах</t>
  </si>
  <si>
    <t>У постійних цінах 2016</t>
  </si>
  <si>
    <t>Індекси фізичного обсягу</t>
  </si>
  <si>
    <t>Індекси-дефлятори</t>
  </si>
  <si>
    <t>At current prices</t>
  </si>
  <si>
    <t>At constant prices of 2016</t>
  </si>
  <si>
    <t>Volume indices</t>
  </si>
  <si>
    <t>Deflators</t>
  </si>
  <si>
    <t>Periods</t>
  </si>
  <si>
    <t>Gross  domestic product</t>
  </si>
  <si>
    <t xml:space="preserve"> Gross domestic product person capita</t>
  </si>
  <si>
    <t xml:space="preserve"> Gross domestic product person employed</t>
  </si>
  <si>
    <t xml:space="preserve"> Gross domestic product</t>
  </si>
  <si>
    <t>Gross domestic product per capita</t>
  </si>
  <si>
    <t>грн</t>
  </si>
  <si>
    <t>UAH</t>
  </si>
  <si>
    <t>at constant prices of 2016; percent of the same period of the previous year</t>
  </si>
  <si>
    <t>…</t>
  </si>
  <si>
    <t xml:space="preserve">I </t>
  </si>
  <si>
    <t xml:space="preserve">II </t>
  </si>
  <si>
    <t xml:space="preserve">III </t>
  </si>
  <si>
    <t xml:space="preserve">IV </t>
  </si>
  <si>
    <t>Продовження табл. 1.1</t>
  </si>
  <si>
    <t>Continued table  1.1</t>
  </si>
  <si>
    <t>(у фактичних цінах; млн.грн /</t>
  </si>
  <si>
    <t xml:space="preserve">Mining and quarrying </t>
  </si>
  <si>
    <t xml:space="preserve">Water supply; sewerage, waste management and remediation activities </t>
  </si>
  <si>
    <t xml:space="preserve">Wholesale and retail trade; repair of motor vehicles and motorcycles </t>
  </si>
  <si>
    <t xml:space="preserve">Accommodation and food service activities </t>
  </si>
  <si>
    <t xml:space="preserve">Information and communication </t>
  </si>
  <si>
    <t xml:space="preserve">Financial and insurance activities </t>
  </si>
  <si>
    <t>Продовження табл. 1.2</t>
  </si>
  <si>
    <t>Continued table  1.2</t>
  </si>
  <si>
    <t>Податки на продукти</t>
  </si>
  <si>
    <t>Субсидії на продукти</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</si>
  <si>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</si>
  <si>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</si>
  <si>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</si>
  <si>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</si>
  <si>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</si>
  <si>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</si>
  <si>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</si>
  <si>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</si>
  <si>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Taxes on products</t>
  </si>
  <si>
    <t>Subsidies on products</t>
  </si>
  <si>
    <t>Continued table 1.2</t>
  </si>
  <si>
    <t xml:space="preserve">Manufacturing </t>
  </si>
  <si>
    <t xml:space="preserve">Information and communica tion </t>
  </si>
  <si>
    <t xml:space="preserve">       Structure of gross value added  by types of economic activity at market prices</t>
  </si>
  <si>
    <t>(у фактичних цінах; відсотків /</t>
  </si>
  <si>
    <t>аt current prices; percent)</t>
  </si>
  <si>
    <t>Продовження табл. 1.3</t>
  </si>
  <si>
    <t>Continued table  1.3</t>
  </si>
  <si>
    <t>Continued table 1.3</t>
  </si>
  <si>
    <t xml:space="preserve">оплата праці 
найманих 
працівників </t>
  </si>
  <si>
    <t>податки за виключенням субсидій на виробництво та імпорт</t>
  </si>
  <si>
    <t>валовий 
прибуток, 
змішаний 
дохід</t>
  </si>
  <si>
    <t xml:space="preserve">Gross domestic product </t>
  </si>
  <si>
    <t>сompensation of employees</t>
  </si>
  <si>
    <t>taxes less subsidies on production and imports</t>
  </si>
  <si>
    <t xml:space="preserve">gross operating surplus, mixed income </t>
  </si>
  <si>
    <t>compensation of employees</t>
  </si>
  <si>
    <t>у фактичних цінах; млн.грн</t>
  </si>
  <si>
    <t>у фактичних цінах; відсотків</t>
  </si>
  <si>
    <t xml:space="preserve"> аt current prices; percent</t>
  </si>
  <si>
    <t>Продовження табл. 1.4</t>
  </si>
  <si>
    <t>Continued table  1.4</t>
  </si>
  <si>
    <t xml:space="preserve">             Compensation of employees by types of economic activity</t>
  </si>
  <si>
    <t>Постачання електроенергії, газу, пари та кондиційова ного повітря</t>
  </si>
  <si>
    <t>Продовження табл. 1.5</t>
  </si>
  <si>
    <t>Continued table 1.5</t>
  </si>
  <si>
    <t>Оплата праці найманих працівників</t>
  </si>
  <si>
    <t>Compensation of employees</t>
  </si>
  <si>
    <t>Continued table  1.5</t>
  </si>
  <si>
    <t>Продовження табл. 1.6</t>
  </si>
  <si>
    <t>Continued table 1.6</t>
  </si>
  <si>
    <t>Інші податки за виключенням субсидій, пов'язаних з виробництвом</t>
  </si>
  <si>
    <t xml:space="preserve">Податки на продукти </t>
  </si>
  <si>
    <t xml:space="preserve">Субсидії на продукти </t>
  </si>
  <si>
    <t>Оther taxes less subsidies on production</t>
  </si>
  <si>
    <t>Continued table  1.6</t>
  </si>
  <si>
    <t>Продовження табл. 1.7</t>
  </si>
  <si>
    <t xml:space="preserve">                         Continued table  1.7</t>
  </si>
  <si>
    <t>Валовий прибуток, змішаний дохід</t>
  </si>
  <si>
    <t>Gross operating surplus, mixed income</t>
  </si>
  <si>
    <t xml:space="preserve">                         Continued table 1.7</t>
  </si>
  <si>
    <t xml:space="preserve">        Gross domestic product by final use categories</t>
  </si>
  <si>
    <t xml:space="preserve">Валовий внутрішній продукт                         </t>
  </si>
  <si>
    <t>Валове нагромадження капіталу</t>
  </si>
  <si>
    <t>усього</t>
  </si>
  <si>
    <t xml:space="preserve">некомерційних організацій, що обслуговують домашні господарства </t>
  </si>
  <si>
    <t>сектору загального державного управління</t>
  </si>
  <si>
    <t>валове нагромадження основного капіталу</t>
  </si>
  <si>
    <t>зміна запасів матеріаль них оборотних коштів</t>
  </si>
  <si>
    <t>придбання за виключенням вибуття цінностей</t>
  </si>
  <si>
    <t>індивідуальні споживчі витрати</t>
  </si>
  <si>
    <t>колективні споживчі витрати</t>
  </si>
  <si>
    <t>total</t>
  </si>
  <si>
    <t>of non-profit institutions serving households</t>
  </si>
  <si>
    <t>of general government</t>
  </si>
  <si>
    <t>individual consumption expenditure</t>
  </si>
  <si>
    <t>collective consumption expenditure</t>
  </si>
  <si>
    <t>gross fixed capital formation</t>
  </si>
  <si>
    <t>changes in inventories</t>
  </si>
  <si>
    <t>acquisitions less disposals of valuables</t>
  </si>
  <si>
    <t>Продовження табл. 1.8</t>
  </si>
  <si>
    <t xml:space="preserve">              Continued table  1.8</t>
  </si>
  <si>
    <t xml:space="preserve">домашніх господарств </t>
  </si>
  <si>
    <t>зміна запасів матеріальних оборотних коштів</t>
  </si>
  <si>
    <t>at current prices; percent)</t>
  </si>
  <si>
    <t>collective consump tion expenditure</t>
  </si>
  <si>
    <t>changes in invento ries</t>
  </si>
  <si>
    <t>Продовження табл. 1.9</t>
  </si>
  <si>
    <t xml:space="preserve">                         Continued table  1.9</t>
  </si>
  <si>
    <t xml:space="preserve">            Final consumption expenditure of households by purpose</t>
  </si>
  <si>
    <t>Алкогольні напої, тютюнові вироби 
та наркотики</t>
  </si>
  <si>
    <t>Одяг і взуття</t>
  </si>
  <si>
    <t>Житло, вода, електроенергія, газ 
та інші види палива</t>
  </si>
  <si>
    <t>Предмети домашнього вжитку,  побутова техніка та поточне 
утримання житла</t>
  </si>
  <si>
    <t>Охорона здоров’я</t>
  </si>
  <si>
    <t>Транспорт</t>
  </si>
  <si>
    <t>Зв’язок</t>
  </si>
  <si>
    <t>Відпочинок і культура</t>
  </si>
  <si>
    <t>Ресторани та готелі</t>
  </si>
  <si>
    <t>Різні товари та послуги</t>
  </si>
  <si>
    <t>Final consumption expenditure 
of households</t>
  </si>
  <si>
    <t>Food and non-alcoholic beverages</t>
  </si>
  <si>
    <t>Alcoholic beverages, tobaccos 
and narcotics</t>
  </si>
  <si>
    <t>Clothing and footwear</t>
  </si>
  <si>
    <t>Housing, water, electricity, gas 
and other fuels</t>
  </si>
  <si>
    <t>Furnishings, household equipment and routine maintenance of the house</t>
  </si>
  <si>
    <t>Transport</t>
  </si>
  <si>
    <t>Communication</t>
  </si>
  <si>
    <t>Recreation and culture</t>
  </si>
  <si>
    <t>Restaurants and hotels</t>
  </si>
  <si>
    <t>Miscellaneous goods and services</t>
  </si>
  <si>
    <t>Продовження табл. 1.10</t>
  </si>
  <si>
    <t xml:space="preserve">                         Continued table  1.10</t>
  </si>
  <si>
    <t>Продукти харчування та безалкогольні напої</t>
  </si>
  <si>
    <t xml:space="preserve">           Structure of final consumption expenditure of households by purpose</t>
  </si>
  <si>
    <t xml:space="preserve"> аt current prices; percent)</t>
  </si>
  <si>
    <t>Продовження  табл.1.11</t>
  </si>
  <si>
    <t>Continued table 1.11</t>
  </si>
  <si>
    <t>Державні послуги загального характеру</t>
  </si>
  <si>
    <t>Діяльність та послуги у галузі оборони</t>
  </si>
  <si>
    <t>Діяльність по забезпеченню громадського порядку та безпеки</t>
  </si>
  <si>
    <t>Економічна діяльність</t>
  </si>
  <si>
    <t>Охорона навколишнього середовища</t>
  </si>
  <si>
    <t>Діяльність та послуги у галузі житлово-комунального господарства</t>
  </si>
  <si>
    <t xml:space="preserve">Діяльність та послуги у галузі охорони здоров'я </t>
  </si>
  <si>
    <t xml:space="preserve">Діяльність та послуги у сфері відпочинку, культури та релігії </t>
  </si>
  <si>
    <t>Діяльність та послуги у галузі освіти</t>
  </si>
  <si>
    <t>Діяльність та послуги у галузі соціального забезпечення та соціальної допомоги</t>
  </si>
  <si>
    <t>Final consumption expenditure 
of general government</t>
  </si>
  <si>
    <t>General publiс services</t>
  </si>
  <si>
    <t>Defence affairs and services</t>
  </si>
  <si>
    <t>Public order and safety affairs</t>
  </si>
  <si>
    <t>Economic affairs</t>
  </si>
  <si>
    <t>Environment protection</t>
  </si>
  <si>
    <t>Housing and community amenity affairs and services</t>
  </si>
  <si>
    <t>Health affairs and services</t>
  </si>
  <si>
    <t>Recreational, cultural and religious affairs and services</t>
  </si>
  <si>
    <t>Education affairs and services</t>
  </si>
  <si>
    <t>Social security and welfare affairs and services</t>
  </si>
  <si>
    <t>Продовження табл. 1.12</t>
  </si>
  <si>
    <t>Continued table 1.12</t>
  </si>
  <si>
    <t>Continued table  1.13</t>
  </si>
  <si>
    <t xml:space="preserve">         Final consumption expenditure of  non-profit institutions serving households by purpose </t>
  </si>
  <si>
    <t>Житлові послуги</t>
  </si>
  <si>
    <t>Охорона здоров'я</t>
  </si>
  <si>
    <t>Соціальний захист</t>
  </si>
  <si>
    <t>Релігія</t>
  </si>
  <si>
    <t>Політичні партії, профспілкові і професійні організації</t>
  </si>
  <si>
    <t>Final consumption expenditure 
of non-profit institutions serving households</t>
  </si>
  <si>
    <t>Housing facilities</t>
  </si>
  <si>
    <t>Health care</t>
  </si>
  <si>
    <t>Social assistance</t>
  </si>
  <si>
    <t>Religious</t>
  </si>
  <si>
    <t>Professional and labour organizations and civic associations</t>
  </si>
  <si>
    <t>Continued table  1.14</t>
  </si>
  <si>
    <t xml:space="preserve">          Continued table 1.15</t>
  </si>
  <si>
    <t>Житлові будівлі</t>
  </si>
  <si>
    <t xml:space="preserve">Інші будівлі та споруди
 </t>
  </si>
  <si>
    <t>Машини та обладнання</t>
  </si>
  <si>
    <t>Системи озброєння</t>
  </si>
  <si>
    <t xml:space="preserve">Культивовані біологічні ресурси
</t>
  </si>
  <si>
    <t>Витрати, пов’язані з передачею прав власності на невироблені  активи</t>
  </si>
  <si>
    <t xml:space="preserve">Продукти інтелектуальної власності
</t>
  </si>
  <si>
    <t>У тому числі</t>
  </si>
  <si>
    <t>Іn particular</t>
  </si>
  <si>
    <t>наукові дослідження та розробки</t>
  </si>
  <si>
    <t>розвідка та оцінка запасів корисних копалин</t>
  </si>
  <si>
    <t>комп’ютерне програмне забезпечення та бази даних</t>
  </si>
  <si>
    <t>розважальні програми й оригінали літературних і художніх творів</t>
  </si>
  <si>
    <t xml:space="preserve">Gross fixed capital formation </t>
  </si>
  <si>
    <t xml:space="preserve">Dwellings
</t>
  </si>
  <si>
    <t>Other buildings and structures</t>
  </si>
  <si>
    <t xml:space="preserve">  Machinery and eguipment</t>
  </si>
  <si>
    <t>Weapons  systems</t>
  </si>
  <si>
    <t>Cultivated biological resources</t>
  </si>
  <si>
    <t>Costs of ownership transfer on non-produced assets</t>
  </si>
  <si>
    <t xml:space="preserve">Intellectual property products
</t>
  </si>
  <si>
    <t>research and development</t>
  </si>
  <si>
    <t xml:space="preserve"> mineral exploration and evaluation</t>
  </si>
  <si>
    <t>computer software and databases</t>
  </si>
  <si>
    <t>entertainment, literary or artistic originals</t>
  </si>
  <si>
    <t>Продовження табл. 1.16</t>
  </si>
  <si>
    <t>Continued table  1.16</t>
  </si>
  <si>
    <t>Продовження табл. 1.17</t>
  </si>
  <si>
    <t>Continued table  1.17</t>
  </si>
  <si>
    <t>8</t>
  </si>
  <si>
    <t>у постійних цінах 2016; відсотків до відповідного періоду попереднього року</t>
  </si>
  <si>
    <t>аt current prices; mln.UAH)</t>
  </si>
  <si>
    <t>аt current prices; mln.UAH</t>
  </si>
  <si>
    <t xml:space="preserve"> аt current prices; mln.UAH)</t>
  </si>
  <si>
    <t xml:space="preserve">                at current prices; mln.UAH)</t>
  </si>
  <si>
    <t xml:space="preserve"> аt current prices; mln.UAH) </t>
  </si>
  <si>
    <t>at current prices; mln.UAH)</t>
  </si>
  <si>
    <t>у тому числі</t>
  </si>
  <si>
    <t>in particular</t>
  </si>
  <si>
    <t>Житло, вода, електроенергія, газ та інші види палива</t>
  </si>
  <si>
    <t xml:space="preserve">1.1. Валовий внутрішній продукт                              </t>
  </si>
  <si>
    <t xml:space="preserve">1.2. Валовий внутрішній продукт і валова додана вартість за видами економічної діяльності </t>
  </si>
  <si>
    <t>1.4. Валовий внутрішній продукт за категоріями доходу</t>
  </si>
  <si>
    <t xml:space="preserve">      1.5. Оплата праці найманих працівників за видами економічної діяльності</t>
  </si>
  <si>
    <t>1.6. Податки за виключенням субсидій на виробництво та імпорт</t>
  </si>
  <si>
    <t xml:space="preserve"> 1.7. Валовий прибуток, змішаний дохід за видами економічної діяльності</t>
  </si>
  <si>
    <t xml:space="preserve"> 1.8. Валовий внутрішній продукт за категоріями кінцевого використання</t>
  </si>
  <si>
    <t xml:space="preserve"> 1.9. Структура валового внутрішнього продукту за категоріями кінцевого використання</t>
  </si>
  <si>
    <t xml:space="preserve">   1.10. Кінцеві споживчі витрати домашніх господарств за цілями                         </t>
  </si>
  <si>
    <t xml:space="preserve">1.12. Кінцеві споживчі витрати сектору загального державного управління за функціями </t>
  </si>
  <si>
    <t xml:space="preserve">1.13. Структура кінцевих споживчих витрат сектору загального державного управління за функціями </t>
  </si>
  <si>
    <t xml:space="preserve">1.14. Кінцеві споживчі витрати некомерційних організацій, що обслуговують домашні господарства, за цілями </t>
  </si>
  <si>
    <t xml:space="preserve"> 1.15.  Структура кінцевих споживчих витрат некомерційних організацій, що обслуговують домашні господарства, за цілями </t>
  </si>
  <si>
    <t xml:space="preserve"> 1.16. Валове нагромадження основного капіталу в розрізі видів нефінансових активів</t>
  </si>
  <si>
    <t>1.17. Структура валового нагромадження основного капіталу в розрізі видів нефінансових активів</t>
  </si>
  <si>
    <t>млн.грн</t>
  </si>
  <si>
    <t>mln.UAH</t>
  </si>
  <si>
    <t>Продовження табл. 1.13</t>
  </si>
  <si>
    <t>Продовження табл. 1.14</t>
  </si>
  <si>
    <t>Продовження табл. 1.15</t>
  </si>
  <si>
    <t>Державна служба статистики України</t>
  </si>
  <si>
    <t>State Statistics Service of Ukraine</t>
  </si>
  <si>
    <t>КВАРТАЛЬНІ  РОЗРАХУНКИ</t>
  </si>
  <si>
    <t>ВАЛОВОГО ВНУТРІШНЬОГО ПРОДУКТУ УКРАЇНИ</t>
  </si>
  <si>
    <t xml:space="preserve">QUARTERLY GROSS DOMESTIC </t>
  </si>
  <si>
    <t>PRODUCT ESTIMATES OF UKRAINE</t>
  </si>
  <si>
    <t>СТАТИСТИЧНИЙ  ЗБІРНИК</t>
  </si>
  <si>
    <t>STATISTICAL PUBLICATION</t>
  </si>
  <si>
    <t>Київ</t>
  </si>
  <si>
    <t xml:space="preserve">Kyiv </t>
  </si>
  <si>
    <r>
      <t xml:space="preserve">За редакцією </t>
    </r>
    <r>
      <rPr>
        <b/>
        <sz val="12"/>
        <color indexed="8"/>
        <rFont val="Calibri"/>
        <family val="2"/>
        <charset val="204"/>
      </rPr>
      <t>Ірини НІКІТІНОЇ</t>
    </r>
  </si>
  <si>
    <r>
      <t xml:space="preserve">Edited by </t>
    </r>
    <r>
      <rPr>
        <b/>
        <i/>
        <sz val="12"/>
        <color indexed="8"/>
        <rFont val="Calibri"/>
        <family val="2"/>
        <charset val="204"/>
      </rPr>
      <t>Irina NIKITINA</t>
    </r>
  </si>
  <si>
    <r>
      <t>Відповідальний за випуск</t>
    </r>
    <r>
      <rPr>
        <b/>
        <sz val="12"/>
        <color indexed="8"/>
        <rFont val="Calibri"/>
        <family val="2"/>
        <charset val="204"/>
      </rPr>
      <t xml:space="preserve"> Олена ВИШНЕВСЬКА</t>
    </r>
  </si>
  <si>
    <t xml:space="preserve">Методологія розрахунку показників відповідає міжнародним та європейським стандартам, що забезпечує можливість їх порівняння з іншими країнами. </t>
  </si>
  <si>
    <t>Збірник розрахований на широке коло читачів.</t>
  </si>
  <si>
    <t>The methodology for indicators compilation meets international and European standards, this ensures the possibility to compare them with other countries.  </t>
  </si>
  <si>
    <t>The collection is intended for a wide range of readers.</t>
  </si>
  <si>
    <t>• адреса: вул. Шота Руставелі, 3, м. Київ–601, 01601, Україна</t>
  </si>
  <si>
    <t>• електронна пошта: office@ukrstat.gov.ua</t>
  </si>
  <si>
    <t>• вебсайт: www.ukrstat.gov.ua</t>
  </si>
  <si>
    <r>
      <t xml:space="preserve">Передмова </t>
    </r>
    <r>
      <rPr>
        <sz val="12"/>
        <rFont val="Calibri"/>
        <family val="2"/>
        <charset val="204"/>
      </rPr>
      <t xml:space="preserve">/ </t>
    </r>
    <r>
      <rPr>
        <i/>
        <sz val="12"/>
        <rFont val="Calibri"/>
        <family val="2"/>
        <charset val="204"/>
      </rPr>
      <t>Foreword</t>
    </r>
  </si>
  <si>
    <r>
      <t xml:space="preserve">Скорочення </t>
    </r>
    <r>
      <rPr>
        <sz val="12"/>
        <rFont val="Calibri"/>
        <family val="2"/>
        <charset val="204"/>
      </rPr>
      <t>/</t>
    </r>
    <r>
      <rPr>
        <b/>
        <sz val="12"/>
        <rFont val="Calibri"/>
        <family val="2"/>
        <charset val="204"/>
      </rPr>
      <t xml:space="preserve"> </t>
    </r>
    <r>
      <rPr>
        <i/>
        <sz val="12"/>
        <rFont val="Calibri"/>
        <family val="2"/>
        <charset val="204"/>
      </rPr>
      <t>Abbreviations</t>
    </r>
  </si>
  <si>
    <t xml:space="preserve">грн </t>
  </si>
  <si>
    <t xml:space="preserve">– </t>
  </si>
  <si>
    <t>гривня</t>
  </si>
  <si>
    <t xml:space="preserve">UAH </t>
  </si>
  <si>
    <t>Ukrainian hryvnya</t>
  </si>
  <si>
    <t>млн.</t>
  </si>
  <si>
    <t>мільйон</t>
  </si>
  <si>
    <t>mln.</t>
  </si>
  <si>
    <t>million</t>
  </si>
  <si>
    <t>%</t>
  </si>
  <si>
    <t>відсоток</t>
  </si>
  <si>
    <t>percent</t>
  </si>
  <si>
    <r>
      <t>Умовні позначення</t>
    </r>
    <r>
      <rPr>
        <sz val="12"/>
        <rFont val="Calibri"/>
        <family val="2"/>
        <charset val="204"/>
      </rPr>
      <t xml:space="preserve"> /</t>
    </r>
    <r>
      <rPr>
        <b/>
        <sz val="12"/>
        <rFont val="Calibri"/>
        <family val="2"/>
        <charset val="204"/>
      </rPr>
      <t xml:space="preserve"> </t>
    </r>
    <r>
      <rPr>
        <i/>
        <sz val="12"/>
        <rFont val="Calibri"/>
        <family val="2"/>
        <charset val="204"/>
      </rPr>
      <t>Conventional symbols</t>
    </r>
  </si>
  <si>
    <t>Тире (–)</t>
  </si>
  <si>
    <t>–</t>
  </si>
  <si>
    <t>Dash (–)</t>
  </si>
  <si>
    <t>Крапки (…)</t>
  </si>
  <si>
    <t>Dots (…)</t>
  </si>
  <si>
    <t>Символ (х)</t>
  </si>
  <si>
    <t>Sumbol (х)</t>
  </si>
  <si>
    <t>not applicable</t>
  </si>
  <si>
    <t>Табл.</t>
  </si>
  <si>
    <r>
      <t>Зміст</t>
    </r>
    <r>
      <rPr>
        <b/>
        <i/>
        <sz val="12"/>
        <rFont val="Calibri"/>
        <family val="2"/>
        <charset val="204"/>
      </rPr>
      <t xml:space="preserve"> </t>
    </r>
  </si>
  <si>
    <r>
      <t xml:space="preserve">Стор / </t>
    </r>
    <r>
      <rPr>
        <b/>
        <i/>
        <sz val="12"/>
        <color indexed="8"/>
        <rFont val="Calibri"/>
        <family val="2"/>
        <charset val="204"/>
      </rPr>
      <t>Page</t>
    </r>
  </si>
  <si>
    <t>Table</t>
  </si>
  <si>
    <t>Contents</t>
  </si>
  <si>
    <t>Передмова</t>
  </si>
  <si>
    <t>3</t>
  </si>
  <si>
    <t xml:space="preserve"> Foreword</t>
  </si>
  <si>
    <t>1.</t>
  </si>
  <si>
    <t>1.1.</t>
  </si>
  <si>
    <t>1.2.</t>
  </si>
  <si>
    <t>Валовий внутрішній продукт і валова додана вартість за видами економічної діяльності</t>
  </si>
  <si>
    <t>10</t>
  </si>
  <si>
    <t>Gross domestic product and gross value added by types of economic activity</t>
  </si>
  <si>
    <t>1.3.</t>
  </si>
  <si>
    <t>Структура валової доданої вартості за видами економічної діяльності в ринкових цінах</t>
  </si>
  <si>
    <t>14</t>
  </si>
  <si>
    <t>Structure of gross value added by types of economic activity at market prices</t>
  </si>
  <si>
    <t>1.4.</t>
  </si>
  <si>
    <t>Gross domestic product by income categories</t>
  </si>
  <si>
    <t>1.5.</t>
  </si>
  <si>
    <t>Оплата праці найманих працівників за видами економічної діяльності</t>
  </si>
  <si>
    <t>Compensation of employees by types of economic activity</t>
  </si>
  <si>
    <t>1.6.</t>
  </si>
  <si>
    <t>1.7.</t>
  </si>
  <si>
    <t>Валовий прибуток, змішаний дохід за видами економічної діяльності</t>
  </si>
  <si>
    <t>Gross operating surplus, mixed income by types of economic activity</t>
  </si>
  <si>
    <t>1.8.</t>
  </si>
  <si>
    <t>Валовий внутрішній продукт за категоріями кінцевого використання</t>
  </si>
  <si>
    <t>Gross domestic product by final use categories</t>
  </si>
  <si>
    <t>1.9.</t>
  </si>
  <si>
    <t xml:space="preserve">Структура валового внутрішнього продукту за категоріями кінцевого використання </t>
  </si>
  <si>
    <t>Structure of gross domestic product by final use categories</t>
  </si>
  <si>
    <t>1.10.</t>
  </si>
  <si>
    <t>Кінцеві споживчі витрати домашніх господарств за цілями</t>
  </si>
  <si>
    <t>Final consumption expenditure of households by purpose</t>
  </si>
  <si>
    <t>1.11.</t>
  </si>
  <si>
    <t>Структура кінцевих споживчих витрат домашніх господарств за цілями</t>
  </si>
  <si>
    <t>Structure of final consumption expenditure of households by purpose</t>
  </si>
  <si>
    <t>1.12.</t>
  </si>
  <si>
    <t>Кінцеві споживчі витрати сектору загального державного управління за функціями</t>
  </si>
  <si>
    <t>Final consumption expenditure of general government by function</t>
  </si>
  <si>
    <t>1.13.</t>
  </si>
  <si>
    <t>Структура кінцевих споживчих витрат сектору загального державного управління за функціями</t>
  </si>
  <si>
    <t>Structure of final consumption expenditure of general government by function</t>
  </si>
  <si>
    <t>1.14.</t>
  </si>
  <si>
    <t>Кінцеві споживчі витрати некомерційних організацій, що обслуговують домашні господарства, за цілями</t>
  </si>
  <si>
    <t>Final consumption expenditure of non-profit institutions serving households by purpose</t>
  </si>
  <si>
    <t>1.15.</t>
  </si>
  <si>
    <t>Структура кінцевих споживчих витрат некомерційних організацій, що обслуговують домашні господарства, за цілями</t>
  </si>
  <si>
    <t>Structure of final consumption expenditure of non-profit institutions serving households by purpose</t>
  </si>
  <si>
    <t>1.16.</t>
  </si>
  <si>
    <t>Валове нагромадження основного капіталу в розрізі видів нефінансових активів</t>
  </si>
  <si>
    <t>1.17.</t>
  </si>
  <si>
    <t>Структура валового нагромадження основного капіталу в розрізі видів нефінансових активів</t>
  </si>
  <si>
    <t>2.</t>
  </si>
  <si>
    <t>2.1.</t>
  </si>
  <si>
    <t>2.2.</t>
  </si>
  <si>
    <t>58</t>
  </si>
  <si>
    <t>3.</t>
  </si>
  <si>
    <t>3.1.</t>
  </si>
  <si>
    <t>62</t>
  </si>
  <si>
    <t>3.2.</t>
  </si>
  <si>
    <t>66</t>
  </si>
  <si>
    <t>4.</t>
  </si>
  <si>
    <t>4.1.</t>
  </si>
  <si>
    <t>Індекси  фізичного обсягу  валового внутрішнього продукту та валової доданої вартості за видами економічної діяльності</t>
  </si>
  <si>
    <t>70</t>
  </si>
  <si>
    <t>Volume indices of gross domestic product and gross value added by types of economic activity</t>
  </si>
  <si>
    <t>4.2.</t>
  </si>
  <si>
    <t>Індекси-дефлятори валового внутрішнього продукту та валової доданої вартості за видами економічної діяльності</t>
  </si>
  <si>
    <t>74</t>
  </si>
  <si>
    <t>Deflators of gross domestic product and gross value added by types of economic activity</t>
  </si>
  <si>
    <t>4.3.</t>
  </si>
  <si>
    <t>Індекси фізичного обсягу валового внутрішнього продукту за категоріями кінцевого використання</t>
  </si>
  <si>
    <t>78</t>
  </si>
  <si>
    <t>Volume indices of gross domestic product by final use categories</t>
  </si>
  <si>
    <t>4.4.</t>
  </si>
  <si>
    <t>Індекси-дефлятори валового внутрішнього продукту за категоріями кінцевого використання</t>
  </si>
  <si>
    <t>80</t>
  </si>
  <si>
    <t>Deflators of gross domestic product by final use categories</t>
  </si>
  <si>
    <t>4.5.</t>
  </si>
  <si>
    <t>Індекси фізичного обсягу кінцевих споживчих витрат домашніх господарств за цілями</t>
  </si>
  <si>
    <t>82</t>
  </si>
  <si>
    <t>Volume indices of final consumption expenditure of households by purpose</t>
  </si>
  <si>
    <t>4.6.</t>
  </si>
  <si>
    <t>Індекси-дефлятори кінцевих споживчих витрат домашніх господарств за цілями</t>
  </si>
  <si>
    <t>84</t>
  </si>
  <si>
    <t>Deflators of final consumption expenditure of households by purpose</t>
  </si>
  <si>
    <t>4.7.</t>
  </si>
  <si>
    <t>Індекси фізичного обсягу валового нагромадження основного капіталу в розрізі видів нефінансових активів</t>
  </si>
  <si>
    <t>86</t>
  </si>
  <si>
    <t>4.8.</t>
  </si>
  <si>
    <t>Індекси-дефлятори валового нагромадження основного капіталу в розрізі видів нефінансових активів</t>
  </si>
  <si>
    <t>88</t>
  </si>
  <si>
    <t>5.</t>
  </si>
  <si>
    <t>5.1.</t>
  </si>
  <si>
    <t>Індекси фізичного обсягу валового внутрішнього продукту та валової доданої вартості за видами економічної діяльності</t>
  </si>
  <si>
    <t>92</t>
  </si>
  <si>
    <t>5.2.</t>
  </si>
  <si>
    <t>96</t>
  </si>
  <si>
    <t>5.3.</t>
  </si>
  <si>
    <t>100</t>
  </si>
  <si>
    <t>5.4.</t>
  </si>
  <si>
    <t>102</t>
  </si>
  <si>
    <t>6.</t>
  </si>
  <si>
    <t>6.1.</t>
  </si>
  <si>
    <t>106</t>
  </si>
  <si>
    <t>6.2.</t>
  </si>
  <si>
    <t>6.3.</t>
  </si>
  <si>
    <t>Mining and quarrying</t>
  </si>
  <si>
    <t>6.4.</t>
  </si>
  <si>
    <t>Manufacturing</t>
  </si>
  <si>
    <t>6.5.</t>
  </si>
  <si>
    <t>6.6.</t>
  </si>
  <si>
    <t>Water supply; sewerage, waste management and remediation activities</t>
  </si>
  <si>
    <t>6.7.</t>
  </si>
  <si>
    <t>6.8.</t>
  </si>
  <si>
    <t>Wholesale and retail trade; repair of motor vehicles and motorcycles</t>
  </si>
  <si>
    <t>6.9.</t>
  </si>
  <si>
    <t>6.10.</t>
  </si>
  <si>
    <t>Accommodation and food service activities</t>
  </si>
  <si>
    <t>6.11.</t>
  </si>
  <si>
    <t>Information and communication</t>
  </si>
  <si>
    <t>6.12.</t>
  </si>
  <si>
    <t>Financial and insurance activities</t>
  </si>
  <si>
    <t>6.13.</t>
  </si>
  <si>
    <t>Real estate activities</t>
  </si>
  <si>
    <t>6.14.</t>
  </si>
  <si>
    <t>Professional, scientific and technical activities</t>
  </si>
  <si>
    <t>6.15.</t>
  </si>
  <si>
    <t>Administrative and support service activities</t>
  </si>
  <si>
    <t>6.16.</t>
  </si>
  <si>
    <t>Public administration and defence; compulsory social security</t>
  </si>
  <si>
    <t>6.17.</t>
  </si>
  <si>
    <t>6.18.</t>
  </si>
  <si>
    <t>Human health and social work activities</t>
  </si>
  <si>
    <t>6.19.</t>
  </si>
  <si>
    <t>Arts, entertainment and recreation</t>
  </si>
  <si>
    <t>6.20.</t>
  </si>
  <si>
    <t>Other service activities</t>
  </si>
  <si>
    <t>6.21.</t>
  </si>
  <si>
    <t>6.22.</t>
  </si>
  <si>
    <t>Final consumption expenditure of households</t>
  </si>
  <si>
    <t>6.23.</t>
  </si>
  <si>
    <t>Кінцеві споживчі витрати некомерційних організацій, що обслуговують домашні господарства</t>
  </si>
  <si>
    <t>Final consumption expenditure of non-profit institutions serving households</t>
  </si>
  <si>
    <t>6.24.</t>
  </si>
  <si>
    <t>6.25.</t>
  </si>
  <si>
    <t>6.26.</t>
  </si>
  <si>
    <t>Gross fixed capital formation</t>
  </si>
  <si>
    <t>6.27.</t>
  </si>
  <si>
    <t>6.28.</t>
  </si>
  <si>
    <t>2.1. Валовий внутрішній продукт і валова додана вартість за видами економічної діяльності</t>
  </si>
  <si>
    <t>(у цінах попереднього року; млн.грн /</t>
  </si>
  <si>
    <t>at prices of the previovus year; mln.UAH)</t>
  </si>
  <si>
    <t>Продовження табл. 2.1</t>
  </si>
  <si>
    <t xml:space="preserve">                  Continued table 2.1</t>
  </si>
  <si>
    <t xml:space="preserve">Arts, entertainment  and recreation </t>
  </si>
  <si>
    <t>Continued table  2.1</t>
  </si>
  <si>
    <t xml:space="preserve"> </t>
  </si>
  <si>
    <t>2.2. Валовий внутрішній продукт за категоріями кінцевого використання</t>
  </si>
  <si>
    <t xml:space="preserve">                                       (у цінах попереднього року; млн.грн /</t>
  </si>
  <si>
    <t>Продовження табл. 2.2</t>
  </si>
  <si>
    <t>Continued table  2.2</t>
  </si>
  <si>
    <t>3.1. Валовий внутрішній продукт і валова додана вартість за видами економічної діяльності</t>
  </si>
  <si>
    <t>(у постійних цінах 2016; млн.грн /</t>
  </si>
  <si>
    <t>at constant prices of 2016; mln.UAH)</t>
  </si>
  <si>
    <t>Продовження табл. 3.1</t>
  </si>
  <si>
    <t>Continued table  3.1</t>
  </si>
  <si>
    <t xml:space="preserve"> 3.2. Валовий внутрішній продукт за категоріями кінцевого використання</t>
  </si>
  <si>
    <t xml:space="preserve"> (у постійних цінах 2016; млн.грн /</t>
  </si>
  <si>
    <t>of general govern ment</t>
  </si>
  <si>
    <t>Продовження табл. 3.2</t>
  </si>
  <si>
    <t>Continued table  3.2</t>
  </si>
  <si>
    <t>acquisi tions less disposals of valuables</t>
  </si>
  <si>
    <t>(відсотків до відповідного періоду попереднього року /</t>
  </si>
  <si>
    <t>percent of the same period of the previous year)</t>
  </si>
  <si>
    <t>Продовження табл. 4.1</t>
  </si>
  <si>
    <t>Continued table  4.1</t>
  </si>
  <si>
    <t>Continued table 4.1</t>
  </si>
  <si>
    <t xml:space="preserve"> percent of the same period of the previous year)</t>
  </si>
  <si>
    <t>Продовження табл. 4.2</t>
  </si>
  <si>
    <t>Continued table  4.2</t>
  </si>
  <si>
    <t>Continued table 4.2</t>
  </si>
  <si>
    <t xml:space="preserve"> 4.3. Індекси фізичного обсягу валового внутрішнього продукту за категоріями кінцевого використання</t>
  </si>
  <si>
    <t>individual consumption expendi ture</t>
  </si>
  <si>
    <t>х</t>
  </si>
  <si>
    <t>Продовження табл. 4.3</t>
  </si>
  <si>
    <t>Continued table  4.3</t>
  </si>
  <si>
    <t xml:space="preserve">некомерцій них організацій, що обслуговують домашні господарства </t>
  </si>
  <si>
    <t>4.4. Індекси-дефлятори валового внутрішнього продукту за категоріями кінцевого використання</t>
  </si>
  <si>
    <t>in particula</t>
  </si>
  <si>
    <t>Продовження табл. 4.4</t>
  </si>
  <si>
    <t>Continued table  4.4</t>
  </si>
  <si>
    <t xml:space="preserve">Валовий внутрішній продукт                      </t>
  </si>
  <si>
    <t xml:space="preserve"> 4.5. Індекси фізичного обсягу кінцевих споживчих витрат домашніх господарств за цілями                             </t>
  </si>
  <si>
    <t xml:space="preserve"> percent of the same  period of the previous year)</t>
  </si>
  <si>
    <t>Recrea tion and culture</t>
  </si>
  <si>
    <t>Продовження табл. 4.5</t>
  </si>
  <si>
    <t>Continued table  4.5</t>
  </si>
  <si>
    <t xml:space="preserve"> 4.6. Індекси-дефлятори кінцевих споживчих витрат домашніх господарств за цілями                           </t>
  </si>
  <si>
    <t>percent of the same  period of the previous year)</t>
  </si>
  <si>
    <t>Алкогольні напої, тютюнові вироби та наркотики</t>
  </si>
  <si>
    <t>Продовження табл. 4.6</t>
  </si>
  <si>
    <t>Continued table  4.6</t>
  </si>
  <si>
    <t>4.7. Індекси  фізичного  обсягу валового нагромадження основного капіталу в розрізі видів нефінансових активів</t>
  </si>
  <si>
    <t>research and develop ment</t>
  </si>
  <si>
    <t>x</t>
  </si>
  <si>
    <t>Продовження табл. 4.7</t>
  </si>
  <si>
    <t>Continued table 4.7</t>
  </si>
  <si>
    <t>4.8. Індекси-дефлятори валового нагромадження основного капіталу в розрізі видів нефінансових активів</t>
  </si>
  <si>
    <t>Продовження табл. 4.8</t>
  </si>
  <si>
    <t>Continued table  4.8</t>
  </si>
  <si>
    <t>5.1. Індекси фізичного обсягу валового внутрішнього продукту та валової доданої вартості за видами економічної діяльності</t>
  </si>
  <si>
    <t xml:space="preserve">      Volume indices of gross domestic product and gross value added by types of economic activity </t>
  </si>
  <si>
    <t>(відсотків; 2016=100 /</t>
  </si>
  <si>
    <t>percent; 2016=100)</t>
  </si>
  <si>
    <t>Продовження табл. 5.1</t>
  </si>
  <si>
    <t>Continued table 5.1</t>
  </si>
  <si>
    <t>Continued table  5.1</t>
  </si>
  <si>
    <t>5.2. Індекси-дефлятори валового внутрішнього продукту та валової доданої вартості за видами економічної діяльності</t>
  </si>
  <si>
    <t>Продовження табл. 5.2</t>
  </si>
  <si>
    <t>Continued table  5.2</t>
  </si>
  <si>
    <t xml:space="preserve">Professio nal, scientific and technical activities </t>
  </si>
  <si>
    <t>Continued table 5.2</t>
  </si>
  <si>
    <t xml:space="preserve">5.3. Індекси фізичного обсягу валового внутрішнього продукту за категоріями кінцевого використання </t>
  </si>
  <si>
    <t>Продовження табл. 5.3</t>
  </si>
  <si>
    <t>Continued table  5.3</t>
  </si>
  <si>
    <t xml:space="preserve"> 5.4. Індекси-дефлятори валового внутрішнього продукту за категоріями кінцевого використання </t>
  </si>
  <si>
    <t>Продовження табл. 5.4</t>
  </si>
  <si>
    <t>Continued table  5.4</t>
  </si>
  <si>
    <t>Нескоригований динамічний ряд</t>
  </si>
  <si>
    <t>Ряд з усуненням сезонних коливань</t>
  </si>
  <si>
    <t>Індекси фізичного обсягу 
(% до попереднього кварталу)</t>
  </si>
  <si>
    <r>
      <t>Unadjusted time series</t>
    </r>
    <r>
      <rPr>
        <sz val="15"/>
        <rFont val="Calibri"/>
        <family val="2"/>
        <charset val="204"/>
      </rPr>
      <t xml:space="preserve"> </t>
    </r>
  </si>
  <si>
    <t>Seasonally adjusted series</t>
  </si>
  <si>
    <t>Volume indices
 (% of the previous quarter)</t>
  </si>
  <si>
    <t xml:space="preserve">І </t>
  </si>
  <si>
    <t>ІІ</t>
  </si>
  <si>
    <t>ІІІ</t>
  </si>
  <si>
    <t xml:space="preserve">ІV </t>
  </si>
  <si>
    <r>
      <t>The calculations of quarterly GDP data, as well as annual data, are performed on the basis of the international standards of the System of National Accounts, 2008</t>
    </r>
    <r>
      <rPr>
        <i/>
        <vertAlign val="superscript"/>
        <sz val="12"/>
        <rFont val="Calibri"/>
        <family val="2"/>
        <charset val="204"/>
      </rPr>
      <t>1</t>
    </r>
    <r>
      <rPr>
        <i/>
        <sz val="12"/>
        <rFont val="Calibri"/>
        <family val="2"/>
        <charset val="204"/>
      </rPr>
      <t>, European Union system of national and regional accounts, 2010</t>
    </r>
    <r>
      <rPr>
        <i/>
        <vertAlign val="superscript"/>
        <sz val="12"/>
        <rFont val="Calibri"/>
        <family val="2"/>
        <charset val="204"/>
      </rPr>
      <t>2</t>
    </r>
    <r>
      <rPr>
        <i/>
        <sz val="12"/>
        <rFont val="Calibri"/>
        <family val="2"/>
        <charset val="204"/>
      </rPr>
      <t xml:space="preserve"> in accordance with the Methodological Provisions for the calculation of gross domestic product (Order of the State Statistics Service of Ukraine of 17.09.2018 № 187)</t>
    </r>
    <r>
      <rPr>
        <i/>
        <vertAlign val="superscript"/>
        <sz val="12"/>
        <rFont val="Calibri"/>
        <family val="2"/>
        <charset val="204"/>
      </rPr>
      <t>3</t>
    </r>
    <r>
      <rPr>
        <i/>
        <sz val="12"/>
        <rFont val="Calibri"/>
        <family val="2"/>
        <charset val="204"/>
      </rPr>
      <t>.</t>
    </r>
  </si>
  <si>
    <r>
      <t>Розрахунки квартальних даних ВВП, як і річних, здійснюються на основі міжнародних стандартів Системи національних рахунків, 2008</t>
    </r>
    <r>
      <rPr>
        <vertAlign val="superscript"/>
        <sz val="12"/>
        <rFont val="Calibri"/>
        <family val="2"/>
        <charset val="204"/>
      </rPr>
      <t>1</t>
    </r>
    <r>
      <rPr>
        <sz val="12"/>
        <rFont val="Calibri"/>
        <family val="2"/>
        <charset val="204"/>
      </rPr>
      <t>, Європейської системи національних та регіональних рахунків, 2010</t>
    </r>
    <r>
      <rPr>
        <vertAlign val="superscript"/>
        <sz val="12"/>
        <rFont val="Calibri"/>
        <family val="2"/>
        <charset val="204"/>
      </rPr>
      <t>2</t>
    </r>
    <r>
      <rPr>
        <sz val="12"/>
        <rFont val="Calibri"/>
        <family val="2"/>
        <charset val="204"/>
      </rPr>
      <t xml:space="preserve"> відповідно до Методологічних положень розрахунку валового внутрішнього продукту</t>
    </r>
    <r>
      <rPr>
        <vertAlign val="superscript"/>
        <sz val="12"/>
        <rFont val="Calibri"/>
        <family val="2"/>
        <charset val="204"/>
      </rPr>
      <t xml:space="preserve"> </t>
    </r>
    <r>
      <rPr>
        <sz val="12"/>
        <rFont val="Calibri"/>
        <family val="2"/>
        <charset val="204"/>
      </rPr>
      <t>(наказ Держстату від 17.09.2018 № 187)</t>
    </r>
    <r>
      <rPr>
        <vertAlign val="superscript"/>
        <sz val="12"/>
        <rFont val="Calibri"/>
        <family val="2"/>
        <charset val="204"/>
      </rPr>
      <t>3</t>
    </r>
    <r>
      <rPr>
        <sz val="12"/>
        <rFont val="Calibri"/>
        <family val="2"/>
        <charset val="204"/>
      </rPr>
      <t>.</t>
    </r>
  </si>
  <si>
    <r>
      <rPr>
        <vertAlign val="superscript"/>
        <sz val="10"/>
        <rFont val="Calibri"/>
        <family val="2"/>
        <charset val="204"/>
      </rPr>
      <t>2</t>
    </r>
    <r>
      <rPr>
        <sz val="10"/>
        <rFont val="Calibri"/>
        <family val="2"/>
        <charset val="204"/>
      </rPr>
      <t xml:space="preserve"> Європейська система національних та регіональних рахунків, 2010. Євростат. Регламент (ЄС) № 549/2013, 21 травня 2013 року / </t>
    </r>
    <r>
      <rPr>
        <i/>
        <sz val="10"/>
        <rFont val="Calibri"/>
        <family val="2"/>
        <charset val="204"/>
      </rPr>
      <t>European System of Regional and National Accounts, 2010. Eurostat. Regulation (EU) № 549/2013, 21 May 2013. Вебсайт / URL: http://epp.eurostat.ec.europa.eu/cache/ITY_OFFPUB/KS-02-13-269/EN/KS-02-13-269-EN.PDF.</t>
    </r>
  </si>
  <si>
    <r>
      <t xml:space="preserve">Стор / </t>
    </r>
    <r>
      <rPr>
        <b/>
        <i/>
        <sz val="11"/>
        <color indexed="8"/>
        <rFont val="Calibri"/>
        <family val="2"/>
        <charset val="204"/>
      </rPr>
      <t>Page</t>
    </r>
  </si>
  <si>
    <r>
      <rPr>
        <vertAlign val="superscript"/>
        <sz val="10"/>
        <rFont val="Calibri"/>
        <family val="2"/>
        <charset val="204"/>
      </rPr>
      <t xml:space="preserve">1 </t>
    </r>
    <r>
      <rPr>
        <sz val="10"/>
        <rFont val="Calibri"/>
        <family val="2"/>
        <charset val="204"/>
      </rPr>
      <t xml:space="preserve">Система национальных счетов, 2008. Комиссия Европейских Сообществ, МВФ, ОЭСР, ООН, Всемирный банк, Нью-Йорк / </t>
    </r>
    <r>
      <rPr>
        <i/>
        <sz val="10"/>
        <rFont val="Calibri"/>
        <family val="2"/>
        <charset val="204"/>
      </rPr>
      <t>System of National Accounts, 2008. Commission of the European Communities, IMF, OECD, UN, World Bank, New York. Вебсайт / URL: http://unstats.un.org/unsd/nationalaccount/sna2008.asp.</t>
    </r>
  </si>
  <si>
    <t xml:space="preserve">заповнення рубрики за характером побудови таблиці   не має сенсу </t>
  </si>
  <si>
    <t xml:space="preserve">3. Валовий внутрішній продукт </t>
  </si>
  <si>
    <t>4. Індекси фізичного обсягу</t>
  </si>
  <si>
    <t>5. Індекси фізичного обсягу</t>
  </si>
  <si>
    <t xml:space="preserve">6. Сезонні коригування </t>
  </si>
  <si>
    <t>Валовий внутрішній продукт у розрахунку на одну особу</t>
  </si>
  <si>
    <t>Валовий внутрішній продукт у розрахунку на одного зайнятого</t>
  </si>
  <si>
    <t>Валовий  внутрішній продукт</t>
  </si>
  <si>
    <t>ЗА 2010–2020 РОКИ</t>
  </si>
  <si>
    <t>FOR 2010–2020</t>
  </si>
  <si>
    <r>
      <t xml:space="preserve">У статистичному збірнику "Квартальні розрахунки валового внутрішнього продукту України </t>
    </r>
    <r>
      <rPr>
        <sz val="12"/>
        <rFont val="Calibri"/>
        <family val="2"/>
        <charset val="204"/>
      </rPr>
      <t>за 2010–2020 роки" представлено результати розрахунків валового внутрішнього продукту України за 2010–2020 роки</t>
    </r>
    <r>
      <rPr>
        <i/>
        <sz val="12"/>
        <rFont val="Calibri"/>
        <family val="2"/>
        <charset val="204"/>
      </rPr>
      <t>.</t>
    </r>
  </si>
  <si>
    <t>The statistical compilation "Quarterly gross domestic product estimates of Ukraine for 2010-2020" presents the results of calculations of gross domestic product of Ukraine for 2010-2020.</t>
  </si>
  <si>
    <r>
      <t xml:space="preserve">У статистичному збірнику "Квартальні розрахунки валового внутрішнього продукту України </t>
    </r>
    <r>
      <rPr>
        <sz val="12"/>
        <rFont val="Calibri"/>
        <family val="2"/>
        <charset val="204"/>
      </rPr>
      <t>за 2010–2020 роки" публікуються квартальні оцінки валового внутрішнього продукту (ВВП) трьома методами у фактичних цінах, цінах попереднього року та постійних цінах, а також результати сезонних коригувань динамичних рядів квартальних данних ВВП та його окремих складових у вигляді графіків і таблиць.</t>
    </r>
  </si>
  <si>
    <t>Слід зазначити, що за 2020 рік представлено уточнені квартальні оцінки ВВП, які будуть переглядатися після одержання остаточних річних даних.</t>
  </si>
  <si>
    <t>У збірнику дані за 2010–2020 роки  наведено без урахування тимчасово окупованої території Автономної Республіки Крим, м.Севастополя та з 2014 року – також без частини тимчасово окупованих територій у Донецькій та Луганській областях.</t>
  </si>
  <si>
    <t>The statistical collection book "Quarterly gross domestic product estimates of Ukraine for 2010-2020" publishes quarterly estimates of gross domestic product (GDP) by three methods in actual prices, previous year's prices and constant prices, as well as the results of seasonal adjustments of time series of quarterly GDP data and its individual components in the form of graphs and tables.</t>
  </si>
  <si>
    <t>It should be noted that, for 2020, quarterly GDP estimates are presented, which will be revised after final annual data are obtained.</t>
  </si>
  <si>
    <t>The collection for 2010–2020 is given without taking into account the temporarily occupied territory of the Autonomous Republic of Crimea, Sevastopol and since 2014 – also without part of the temporarily occupied territories in Donetsk and Luhansk regions.</t>
  </si>
  <si>
    <t>7</t>
  </si>
  <si>
    <t xml:space="preserve">        Gross domestic product by income categories</t>
  </si>
  <si>
    <t>of households</t>
  </si>
  <si>
    <t xml:space="preserve">     попереднього року</t>
  </si>
  <si>
    <t xml:space="preserve">  2. Gross domestic product at prices </t>
  </si>
  <si>
    <t xml:space="preserve">     у постійних цінах 2016 року</t>
  </si>
  <si>
    <t xml:space="preserve">3. Gross domestic product </t>
  </si>
  <si>
    <t xml:space="preserve">    at constant prices of 2016</t>
  </si>
  <si>
    <t>61</t>
  </si>
  <si>
    <t>53</t>
  </si>
  <si>
    <t>4. Volume indices and</t>
  </si>
  <si>
    <t xml:space="preserve">    to the same period</t>
  </si>
  <si>
    <t xml:space="preserve">    of the previous year</t>
  </si>
  <si>
    <t xml:space="preserve">    та індекси-дефлятори</t>
  </si>
  <si>
    <t xml:space="preserve">     та індекси-дефлятори</t>
  </si>
  <si>
    <t xml:space="preserve">     валового внутрішнього продукту </t>
  </si>
  <si>
    <t xml:space="preserve">     до відповідного періоду</t>
  </si>
  <si>
    <t xml:space="preserve">     (у постійних цінах 2016 року)</t>
  </si>
  <si>
    <t>69</t>
  </si>
  <si>
    <t xml:space="preserve">        Volume indices of gross domestic product by final use categories</t>
  </si>
  <si>
    <t>Предмети домашнього вжитку,  побутова техніка та поточне утримання житла</t>
  </si>
  <si>
    <t>Alcoholic beverages, tobaccos and narcotics</t>
  </si>
  <si>
    <t>Housing, water, electricity, gas and other fuels</t>
  </si>
  <si>
    <t xml:space="preserve">    валового внутрішнього продукту </t>
  </si>
  <si>
    <t xml:space="preserve">    до 2016 року</t>
  </si>
  <si>
    <t>5. Volume indices and</t>
  </si>
  <si>
    <t xml:space="preserve">     deflators of </t>
  </si>
  <si>
    <t xml:space="preserve">     gross domestic product </t>
  </si>
  <si>
    <t xml:space="preserve">     to the year 2016</t>
  </si>
  <si>
    <t>91</t>
  </si>
  <si>
    <t xml:space="preserve">     в постійних цінах 2016 року</t>
  </si>
  <si>
    <t>105</t>
  </si>
  <si>
    <t xml:space="preserve">6.23. Кінцеві споживчі витрати некомерційних організацій, що обслуговують домашні </t>
  </si>
  <si>
    <t xml:space="preserve">1. Gross domestic product </t>
  </si>
  <si>
    <t>Environmental protection</t>
  </si>
  <si>
    <t>Охорона 
навколишнього
середовища</t>
  </si>
  <si>
    <r>
      <t xml:space="preserve">Responsible for edition is </t>
    </r>
    <r>
      <rPr>
        <b/>
        <i/>
        <sz val="12"/>
        <color indexed="8"/>
        <rFont val="Calibri"/>
        <family val="2"/>
        <charset val="204"/>
      </rPr>
      <t>Olena VYSHNEVSKA</t>
    </r>
  </si>
  <si>
    <t xml:space="preserve">   address: 3, Shota Rustaveli str., Kyiv–601, 01601, Ukraine</t>
  </si>
  <si>
    <t xml:space="preserve">   e-mail: office@ukrstat.gov.ua</t>
  </si>
  <si>
    <t xml:space="preserve">   website:www.ukrstat.gov.ua</t>
  </si>
  <si>
    <t>• телефони: (044) 287–01–17</t>
  </si>
  <si>
    <t xml:space="preserve">   telephone: (044) 287–01–17</t>
  </si>
  <si>
    <t>• факс: (044) 235–37–39</t>
  </si>
  <si>
    <t xml:space="preserve">   fax: (044) 235–37–39</t>
  </si>
  <si>
    <r>
      <t xml:space="preserve">                                                                              Ó</t>
    </r>
    <r>
      <rPr>
        <sz val="11"/>
        <color indexed="8"/>
        <rFont val="Times New Roman"/>
        <family val="1"/>
        <charset val="204"/>
      </rPr>
      <t xml:space="preserve"> </t>
    </r>
    <r>
      <rPr>
        <sz val="11"/>
        <color indexed="8"/>
        <rFont val="Calibri"/>
        <family val="2"/>
        <charset val="204"/>
      </rPr>
      <t>Державна служба статистики України, 2021</t>
    </r>
  </si>
  <si>
    <r>
      <t xml:space="preserve">                                                                      Ó </t>
    </r>
    <r>
      <rPr>
        <i/>
        <sz val="11"/>
        <color indexed="8"/>
        <rFont val="Calibri"/>
        <family val="2"/>
        <charset val="204"/>
      </rPr>
      <t>State Statistics Service of Ukraine, 2021</t>
    </r>
    <r>
      <rPr>
        <i/>
        <sz val="11"/>
        <color indexed="8"/>
        <rFont val="Times New Roman"/>
        <family val="1"/>
        <charset val="204"/>
      </rPr>
      <t xml:space="preserve">            </t>
    </r>
  </si>
  <si>
    <t>not observed</t>
  </si>
  <si>
    <t>not available</t>
  </si>
  <si>
    <t>явищ не було</t>
  </si>
  <si>
    <t>відомості відсутні</t>
  </si>
  <si>
    <t>Валовий внутрішній продукт у фактичних цінах</t>
  </si>
  <si>
    <t>Gross domestic product аt current prices</t>
  </si>
  <si>
    <t>Валовий внутрішній продукт у цінах попереднього року</t>
  </si>
  <si>
    <t>Валовий внутрішній продукт у постійних цінах 2016 року</t>
  </si>
  <si>
    <t>Gross domestic product at constant prices of 2016</t>
  </si>
  <si>
    <t>Індекси фізичного обсягу та індекси-дефлятори валового внутрішнього продукту до відповідного періоду попереднього року (у постійних цінах 2016 року)</t>
  </si>
  <si>
    <t>Індекси фізичного обсягу та індекси-дефлятори валового внутрішнього продукту до 2016 року</t>
  </si>
  <si>
    <t>Volume indices and deflators of gross domestic product to the year 2016</t>
  </si>
  <si>
    <t>Сезонні коригування валового внутрішнього продукту в постійних цінах 2016 року</t>
  </si>
  <si>
    <t>Seasonal adjustment of gross domestic product at constant prices of 2016</t>
  </si>
  <si>
    <t>Предмети домашнього вжитку, побутова техніка та поточне утримання житла</t>
  </si>
  <si>
    <r>
      <rPr>
        <b/>
        <sz val="20"/>
        <rFont val="Calibri"/>
        <family val="2"/>
        <charset val="204"/>
      </rPr>
      <t xml:space="preserve"> 1.11. Структура кінцевих споживчих витрат домашніх господарств за цілями      </t>
    </r>
    <r>
      <rPr>
        <b/>
        <sz val="14"/>
        <rFont val="Calibri"/>
        <family val="2"/>
        <charset val="204"/>
      </rPr>
      <t xml:space="preserve">       </t>
    </r>
  </si>
  <si>
    <t>of the previovus year</t>
  </si>
  <si>
    <t>2. Валовий внутрішній продукт у цінах</t>
  </si>
  <si>
    <t xml:space="preserve">    domestic product </t>
  </si>
  <si>
    <t xml:space="preserve">    deflators of gross</t>
  </si>
  <si>
    <t xml:space="preserve"> (at constant prices of 2016)</t>
  </si>
  <si>
    <t xml:space="preserve">        Taxes less subsidies on production and imports</t>
  </si>
  <si>
    <t xml:space="preserve">         Gross operating surplus, mixed income by types of economic activity</t>
  </si>
  <si>
    <t xml:space="preserve">         Structure of gross domestic product by final use categories</t>
  </si>
  <si>
    <t xml:space="preserve">          Final consumption expenditure of general government by function</t>
  </si>
  <si>
    <t xml:space="preserve">          Structure of final consumption expenditure of general government by function</t>
  </si>
  <si>
    <t xml:space="preserve">            Structure of final consumption expenditure of  non-profit institutions serving households by purpose </t>
  </si>
  <si>
    <t xml:space="preserve">          Gross fixed capital formation by types of non-financial assets</t>
  </si>
  <si>
    <t xml:space="preserve">          Structure of gross fixed capital formation by types of non-financial assets</t>
  </si>
  <si>
    <t xml:space="preserve">        Gross domestic product and gross value added by types of economic activity  </t>
  </si>
  <si>
    <t xml:space="preserve">         Gross domestic product by final use categories</t>
  </si>
  <si>
    <t>4.1. Індекси фізичного обсягу валового внутрішнього продукту та валової доданої вартості за видами економічної діяльності</t>
  </si>
  <si>
    <t xml:space="preserve">        Deflators of gross domestic product and gross value added by types of economic activity </t>
  </si>
  <si>
    <t xml:space="preserve">         Volume indices of  final consumption expenditure of households by purpose</t>
  </si>
  <si>
    <t xml:space="preserve">         Deflators of final consumption expenditure of households by purpose</t>
  </si>
  <si>
    <t xml:space="preserve">        Volume indices of gross fixed capital formation by types of non-financial assets</t>
  </si>
  <si>
    <t xml:space="preserve">        Deflators of gross fixed capital formation by types of non-financial assets</t>
  </si>
  <si>
    <t xml:space="preserve">        Volume indices of gross domestic product and gross value added by types of economic activity </t>
  </si>
  <si>
    <t xml:space="preserve">         Deflators of gross domestic product by final use categories</t>
  </si>
  <si>
    <t>Ряд з усуненням сезонних    коливань</t>
  </si>
  <si>
    <t xml:space="preserve">6.1. Валовий внутрішній продукт </t>
  </si>
  <si>
    <r>
      <rPr>
        <sz val="15"/>
        <rFont val="Calibri"/>
        <family val="2"/>
        <charset val="204"/>
        <scheme val="minor"/>
      </rPr>
      <t xml:space="preserve">(млн.грн / </t>
    </r>
    <r>
      <rPr>
        <i/>
        <sz val="15"/>
        <rFont val="Calibri"/>
        <family val="2"/>
        <charset val="204"/>
        <scheme val="minor"/>
      </rPr>
      <t>mln.UAH</t>
    </r>
    <r>
      <rPr>
        <sz val="15"/>
        <rFont val="Calibri"/>
        <family val="2"/>
        <charset val="204"/>
        <scheme val="minor"/>
      </rPr>
      <t>)</t>
    </r>
  </si>
  <si>
    <t xml:space="preserve">Валовий внутрішній продукт за категоріями      доходу </t>
  </si>
  <si>
    <t xml:space="preserve">6.2. Сільське, лісове та рибне господарство </t>
  </si>
  <si>
    <t xml:space="preserve">        Agriculture, forestry and fishing </t>
  </si>
  <si>
    <t xml:space="preserve">6.3. Добувна промисловість і розроблення кар'єрів </t>
  </si>
  <si>
    <t xml:space="preserve">        Mining and quarrying  </t>
  </si>
  <si>
    <t xml:space="preserve">6.4. Переробна промисловість </t>
  </si>
  <si>
    <t xml:space="preserve">        Manufacturing </t>
  </si>
  <si>
    <t xml:space="preserve">6.5. Постачання електроенергії, газу, пари та кондиційованого повітря </t>
  </si>
  <si>
    <t xml:space="preserve">        Electricity, gas, steam and air conditioning supply  </t>
  </si>
  <si>
    <t xml:space="preserve">6.6. Водопостачання; каналізація, поводження з відходами </t>
  </si>
  <si>
    <t xml:space="preserve">        Water supply; sewerage, waste management and remediation activities </t>
  </si>
  <si>
    <t xml:space="preserve">6.7. Будівництво </t>
  </si>
  <si>
    <t xml:space="preserve">       Construction </t>
  </si>
  <si>
    <t xml:space="preserve">6.8. Оптова та роздрібна торгівля; ремонт автотранспортних засобів і мотоциклів </t>
  </si>
  <si>
    <t xml:space="preserve">       Wholesale and retail trade; repair of motor vehicles and motorcycles </t>
  </si>
  <si>
    <t>6.9. Транспорт, складське господарство, поштова та кур'єрська діяльність</t>
  </si>
  <si>
    <t xml:space="preserve">         Transportation and storage  </t>
  </si>
  <si>
    <t xml:space="preserve">6.10. Тимчасове розміщування й організація харчування </t>
  </si>
  <si>
    <t xml:space="preserve">          Accommodation and food service activities </t>
  </si>
  <si>
    <t xml:space="preserve">6.11. Інформація та телекомунікації </t>
  </si>
  <si>
    <t xml:space="preserve">         Information and communication </t>
  </si>
  <si>
    <t xml:space="preserve">6.12. Фінансова та страхова діяльність </t>
  </si>
  <si>
    <t xml:space="preserve">          Financial and insurance activities </t>
  </si>
  <si>
    <t xml:space="preserve">6.13. Операції з нерухомим майном </t>
  </si>
  <si>
    <t xml:space="preserve">          Real estate activities </t>
  </si>
  <si>
    <t xml:space="preserve">6.14. Професійна, наукова та технічна діяльність </t>
  </si>
  <si>
    <t xml:space="preserve">          Professional, scientific and technical activities </t>
  </si>
  <si>
    <t xml:space="preserve">6.15. Діяльність у сфері адміністративного та допоміжного обслуговування </t>
  </si>
  <si>
    <t xml:space="preserve">         Administrative and support service activities </t>
  </si>
  <si>
    <t xml:space="preserve">6.16. Державне управління й оборона; обов'язкове соціальне страхування </t>
  </si>
  <si>
    <t xml:space="preserve">6.17. Освіта </t>
  </si>
  <si>
    <t xml:space="preserve">          Education </t>
  </si>
  <si>
    <t xml:space="preserve">6.18. Охорона здоров'я та надання соціальної допомоги </t>
  </si>
  <si>
    <t xml:space="preserve">          Human health and social work activities </t>
  </si>
  <si>
    <t xml:space="preserve">6.19. Мистецтво, спорт, розваги та відпочинок </t>
  </si>
  <si>
    <t xml:space="preserve">          Arts, entertainment and recreation </t>
  </si>
  <si>
    <t xml:space="preserve">6.20. Надання інших видів послуг </t>
  </si>
  <si>
    <t xml:space="preserve">          Other service activities </t>
  </si>
  <si>
    <t xml:space="preserve">6.21. Кінцеві споживчі витрати </t>
  </si>
  <si>
    <t xml:space="preserve">          Final consumption expenditure</t>
  </si>
  <si>
    <t xml:space="preserve">6.22. Кінцеві споживчі витрати домашніх господарств </t>
  </si>
  <si>
    <t xml:space="preserve">          Final consumption expenditure of households </t>
  </si>
  <si>
    <t xml:space="preserve">господарства </t>
  </si>
  <si>
    <t xml:space="preserve">Final consumption expenditure of non-profit institutions serving households </t>
  </si>
  <si>
    <t xml:space="preserve">6.24. Кінцеві споживчі витрати сектору загального державного управління </t>
  </si>
  <si>
    <t xml:space="preserve">          Final consumption expenditure of general government </t>
  </si>
  <si>
    <t xml:space="preserve">6.25. Валове нагромадження капіталу </t>
  </si>
  <si>
    <t xml:space="preserve">          Gross capital formation </t>
  </si>
  <si>
    <t xml:space="preserve">6.26. Валове нагромадження основного капіталу </t>
  </si>
  <si>
    <t xml:space="preserve">          Gross fixed capital formation </t>
  </si>
  <si>
    <t xml:space="preserve">6.27. Експорт товарів і послуг </t>
  </si>
  <si>
    <t xml:space="preserve">          Export of goods and services </t>
  </si>
  <si>
    <t xml:space="preserve">6.28. Імпорт товарів і послуг </t>
  </si>
  <si>
    <t xml:space="preserve">          Import of goods and services </t>
  </si>
  <si>
    <t>Кінцеві споживчі витрати некомерційних організацій, що обслуговують домашні   господарства</t>
  </si>
  <si>
    <t>Кінцеві споживчі витрати домашніх             господарств</t>
  </si>
  <si>
    <t>1.3. Cтруктура валової доданої вартості за видами економічної діяльності в ринкових цінах</t>
  </si>
  <si>
    <t>Gross fixed capital formation by types of non-financial assets</t>
  </si>
  <si>
    <t>Structure of gross fixed capital formation by types of non-financial assets</t>
  </si>
  <si>
    <t>Gross domestic product at prices of the previous year</t>
  </si>
  <si>
    <t>4.2. Індекси-дефлятори валового внутрішнього продукту та валової доданої вартості за видами економічної діяльності</t>
  </si>
  <si>
    <t xml:space="preserve">        Deflators of gross domestic product by final use categories</t>
  </si>
  <si>
    <t>Volume indices of gross fixed capital formation by types of non-financial assets</t>
  </si>
  <si>
    <t>Deflators of gross fixed capital formation by types of non-financial assets</t>
  </si>
  <si>
    <t xml:space="preserve">6. Seasonal аdjustment </t>
  </si>
  <si>
    <t xml:space="preserve">Volume indices and deflators of gross domestic product to the same period of the previous year      (at constant prices of 2016)
</t>
  </si>
  <si>
    <t xml:space="preserve">   at constant prices of 2016</t>
  </si>
  <si>
    <t xml:space="preserve">    of gross domestic product </t>
  </si>
  <si>
    <t xml:space="preserve">          Public administration and defence; compulsory social security </t>
  </si>
  <si>
    <r>
      <rPr>
        <vertAlign val="superscript"/>
        <sz val="10"/>
        <rFont val="Calibri"/>
        <family val="2"/>
        <charset val="204"/>
      </rPr>
      <t xml:space="preserve">3 </t>
    </r>
    <r>
      <rPr>
        <sz val="10"/>
        <rFont val="Calibri"/>
        <family val="2"/>
        <charset val="204"/>
      </rPr>
      <t xml:space="preserve">Методологічні положення розрахунку валового внутрішнього продукту (наказ Держстату від 17.09.2018 № 187) / </t>
    </r>
    <r>
      <rPr>
        <i/>
        <sz val="10"/>
        <rFont val="Calibri"/>
        <family val="2"/>
        <charset val="204"/>
      </rPr>
      <t>Methodological Provisions for the calculation of gross domestic product (Order of the State Statistics Service of Ukraine of 17.09.2018 № 187). Вебсайт / URL: http://ukrstat.gov.ua/metod_polog/metod_doc/2018/187/mp_VVP.pdf.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</si>
</sst>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4">
    <font>
      <sz val="10"/>
      <name val="Arial Cyr"/>
      <charset val="204"/>
    </font>
    <font>
      <sz val="10"/>
      <name val="Times New Roman CYR"/>
      <charset val="204"/>
    </font>
    <font>
      <sz val="11"/>
      <name val="Times New Roman Cyr"/>
      <charset val="204"/>
    </font>
    <font>
      <b/>
      <sz val="20"/>
      <name val="Calibri"/>
      <family val="2"/>
      <charset val="204"/>
      <scheme val="minor"/>
    </font>
    <font>
      <b/>
      <i/>
      <sz val="20"/>
      <name val="Calibri"/>
      <family val="2"/>
      <charset val="204"/>
      <scheme val="minor"/>
    </font>
    <font>
      <i/>
      <sz val="10"/>
      <name val="Times New Roman Cyr"/>
      <charset val="204"/>
    </font>
    <font>
      <sz val="15"/>
      <name val="Calibri"/>
      <family val="2"/>
      <charset val="204"/>
    </font>
    <font>
      <b/>
      <sz val="15"/>
      <name val="Calibri"/>
      <family val="2"/>
      <charset val="204"/>
    </font>
    <font>
      <b/>
      <i/>
      <sz val="15"/>
      <name val="Calibri"/>
      <family val="2"/>
      <charset val="204"/>
    </font>
    <font>
      <i/>
      <sz val="15"/>
      <name val="Calibri"/>
      <family val="2"/>
      <charset val="204"/>
    </font>
    <font>
      <b/>
      <sz val="17"/>
      <name val="Calibri"/>
      <family val="2"/>
      <charset val="204"/>
      <scheme val="minor"/>
    </font>
    <font>
      <sz val="17"/>
      <name val="Calibri"/>
      <family val="2"/>
      <charset val="204"/>
      <scheme val="minor"/>
    </font>
    <font>
      <b/>
      <sz val="17"/>
      <color rgb="FFFF0000"/>
      <name val="Calibri"/>
      <family val="2"/>
      <charset val="204"/>
      <scheme val="minor"/>
    </font>
    <font>
      <sz val="17"/>
      <color rgb="FFFF0000"/>
      <name val="Calibri"/>
      <family val="2"/>
      <charset val="204"/>
      <scheme val="minor"/>
    </font>
    <font>
      <sz val="20"/>
      <name val="Calibri"/>
      <family val="2"/>
      <charset val="204"/>
    </font>
    <font>
      <i/>
      <sz val="14"/>
      <name val="Calibri"/>
      <family val="2"/>
      <charset val="204"/>
      <scheme val="minor"/>
    </font>
    <font>
      <sz val="12"/>
      <name val="Times New Roman Cyr"/>
      <charset val="204"/>
    </font>
    <font>
      <sz val="14"/>
      <name val="Calibri"/>
      <family val="2"/>
      <charset val="204"/>
    </font>
    <font>
      <i/>
      <sz val="14"/>
      <name val="Calibri"/>
      <family val="2"/>
      <charset val="204"/>
    </font>
    <font>
      <sz val="16"/>
      <name val="Times New Roman Cyr"/>
      <charset val="204"/>
    </font>
    <font>
      <sz val="10"/>
      <name val="Times New Roman"/>
      <family val="1"/>
      <charset val="204"/>
    </font>
    <font>
      <sz val="14"/>
      <name val="Calibri"/>
      <family val="2"/>
      <charset val="204"/>
      <scheme val="minor"/>
    </font>
    <font>
      <sz val="14"/>
      <name val="Times New Roman"/>
      <family val="1"/>
      <charset val="204"/>
    </font>
    <font>
      <sz val="16"/>
      <name val="Times New Roman"/>
      <family val="1"/>
      <charset val="204"/>
    </font>
    <font>
      <i/>
      <sz val="22"/>
      <name val="Times New Roman Cyr"/>
      <charset val="204"/>
    </font>
    <font>
      <sz val="15"/>
      <name val="Calibri"/>
      <family val="2"/>
      <charset val="204"/>
      <scheme val="minor"/>
    </font>
    <font>
      <i/>
      <sz val="15"/>
      <name val="Calibri"/>
      <family val="2"/>
      <charset val="204"/>
      <scheme val="minor"/>
    </font>
    <font>
      <sz val="20"/>
      <name val="Calibri"/>
      <family val="2"/>
      <charset val="204"/>
      <scheme val="minor"/>
    </font>
    <font>
      <sz val="12"/>
      <name val="Times New Roman"/>
      <family val="1"/>
      <charset val="204"/>
    </font>
    <font>
      <sz val="10"/>
      <name val="Calibri"/>
      <family val="2"/>
      <charset val="204"/>
      <scheme val="minor"/>
    </font>
    <font>
      <b/>
      <sz val="22"/>
      <name val="Times New Roman"/>
      <family val="1"/>
      <charset val="204"/>
    </font>
    <font>
      <b/>
      <sz val="14"/>
      <name val="Times New Roman CYR"/>
      <charset val="204"/>
    </font>
    <font>
      <sz val="14"/>
      <name val="Times New Roman Cyr"/>
      <charset val="204"/>
    </font>
    <font>
      <b/>
      <sz val="15"/>
      <name val="Calibri"/>
      <family val="2"/>
      <charset val="204"/>
      <scheme val="minor"/>
    </font>
    <font>
      <b/>
      <i/>
      <sz val="15"/>
      <name val="Calibri"/>
      <family val="2"/>
      <charset val="204"/>
      <scheme val="minor"/>
    </font>
    <font>
      <sz val="16"/>
      <name val="Calibri"/>
      <family val="2"/>
      <charset val="204"/>
      <scheme val="minor"/>
    </font>
    <font>
      <sz val="12"/>
      <name val="Calibri"/>
      <family val="2"/>
      <charset val="204"/>
      <scheme val="minor"/>
    </font>
    <font>
      <i/>
      <sz val="14"/>
      <name val="Times New Roman"/>
      <family val="1"/>
      <charset val="204"/>
    </font>
    <font>
      <i/>
      <sz val="14"/>
      <name val="Times New Roman Cyr"/>
      <charset val="204"/>
    </font>
    <font>
      <sz val="26"/>
      <name val="Arial Cyr"/>
      <charset val="204"/>
    </font>
    <font>
      <b/>
      <sz val="14"/>
      <name val="Calibri"/>
      <family val="2"/>
      <charset val="204"/>
    </font>
    <font>
      <i/>
      <sz val="22"/>
      <name val="Calibri"/>
      <family val="2"/>
      <charset val="204"/>
      <scheme val="minor"/>
    </font>
    <font>
      <b/>
      <sz val="14"/>
      <name val="Calibri"/>
      <family val="2"/>
      <charset val="204"/>
      <scheme val="minor"/>
    </font>
    <font>
      <sz val="18"/>
      <name val="Calibri"/>
      <family val="2"/>
      <charset val="204"/>
      <scheme val="minor"/>
    </font>
    <font>
      <b/>
      <sz val="10"/>
      <name val="Times New Roman Cyr"/>
      <charset val="204"/>
    </font>
    <font>
      <b/>
      <sz val="10"/>
      <name val="Arial Cyr"/>
      <charset val="204"/>
    </font>
    <font>
      <i/>
      <sz val="20"/>
      <name val="Calibri"/>
      <family val="2"/>
      <charset val="204"/>
      <scheme val="minor"/>
    </font>
    <font>
      <sz val="11"/>
      <name val="Calibri"/>
      <family val="2"/>
      <charset val="204"/>
      <scheme val="minor"/>
    </font>
    <font>
      <b/>
      <sz val="10"/>
      <name val="Calibri"/>
      <family val="2"/>
      <charset val="204"/>
      <scheme val="minor"/>
    </font>
    <font>
      <sz val="17"/>
      <name val="Times New Roman Cyr"/>
      <charset val="204"/>
    </font>
    <font>
      <b/>
      <sz val="17"/>
      <name val="Times New Roman Cyr"/>
      <charset val="204"/>
    </font>
    <font>
      <b/>
      <sz val="12"/>
      <name val="Calibri"/>
      <family val="2"/>
      <charset val="204"/>
      <scheme val="minor"/>
    </font>
    <font>
      <i/>
      <sz val="12"/>
      <name val="Calibri"/>
      <family val="2"/>
      <charset val="204"/>
      <scheme val="minor"/>
    </font>
    <font>
      <b/>
      <sz val="18"/>
      <name val="Calibri"/>
      <family val="2"/>
      <charset val="204"/>
      <scheme val="minor"/>
    </font>
    <font>
      <i/>
      <sz val="17"/>
      <name val="Calibri"/>
      <family val="2"/>
      <charset val="204"/>
      <scheme val="minor"/>
    </font>
    <font>
      <sz val="18"/>
      <name val="Times New Roman"/>
      <family val="1"/>
      <charset val="204"/>
    </font>
    <font>
      <sz val="24"/>
      <name val="Times New Roman"/>
      <family val="1"/>
      <charset val="204"/>
    </font>
    <font>
      <sz val="16"/>
      <name val="Arial Cyr"/>
      <charset val="204"/>
    </font>
    <font>
      <b/>
      <i/>
      <sz val="12"/>
      <name val="Calibri"/>
      <family val="2"/>
      <charset val="204"/>
      <scheme val="minor"/>
    </font>
    <font>
      <sz val="19"/>
      <name val="Times New Roman"/>
      <family val="1"/>
      <charset val="204"/>
    </font>
    <font>
      <b/>
      <sz val="12"/>
      <name val="Times New Roman"/>
      <family val="1"/>
      <charset val="204"/>
    </font>
    <font>
      <i/>
      <sz val="12"/>
      <name val="Times New Roman"/>
      <family val="1"/>
      <charset val="204"/>
    </font>
    <font>
      <sz val="17"/>
      <color indexed="10"/>
      <name val="Calibri"/>
      <family val="2"/>
      <charset val="204"/>
      <scheme val="minor"/>
    </font>
    <font>
      <b/>
      <sz val="17"/>
      <color indexed="10"/>
      <name val="Calibri"/>
      <family val="2"/>
      <charset val="204"/>
      <scheme val="minor"/>
    </font>
    <font>
      <b/>
      <sz val="16"/>
      <name val="Calibri"/>
      <family val="2"/>
      <charset val="204"/>
      <scheme val="minor"/>
    </font>
    <font>
      <i/>
      <sz val="16"/>
      <name val="Calibri"/>
      <family val="2"/>
      <charset val="204"/>
      <scheme val="minor"/>
    </font>
    <font>
      <i/>
      <sz val="17"/>
      <color indexed="10"/>
      <name val="Calibri"/>
      <family val="2"/>
      <charset val="204"/>
      <scheme val="minor"/>
    </font>
    <font>
      <i/>
      <sz val="18"/>
      <name val="Times New Roman Cyr"/>
      <charset val="204"/>
    </font>
    <font>
      <i/>
      <sz val="12"/>
      <name val="Times New Roman Cyr"/>
      <charset val="204"/>
    </font>
    <font>
      <b/>
      <i/>
      <sz val="10"/>
      <name val="Times New Roman"/>
      <family val="1"/>
      <charset val="204"/>
    </font>
    <font>
      <i/>
      <sz val="10"/>
      <name val="Calibri"/>
      <family val="2"/>
      <charset val="204"/>
      <scheme val="minor"/>
    </font>
    <font>
      <i/>
      <sz val="23"/>
      <name val="Calibri"/>
      <family val="2"/>
      <charset val="204"/>
      <scheme val="minor"/>
    </font>
    <font>
      <sz val="17"/>
      <name val="Arial Cyr"/>
      <charset val="204"/>
    </font>
    <font>
      <b/>
      <sz val="16"/>
      <name val="Times New Roman Cyr"/>
      <charset val="204"/>
    </font>
    <font>
      <sz val="16"/>
      <color rgb="FFFF0000"/>
      <name val="Times New Roman Cyr"/>
      <charset val="204"/>
    </font>
    <font>
      <sz val="12"/>
      <name val="Arial Cyr"/>
      <charset val="204"/>
    </font>
    <font>
      <sz val="15"/>
      <name val="Times New Roman"/>
      <family val="1"/>
      <charset val="204"/>
    </font>
    <font>
      <sz val="12"/>
      <name val="Times New Roman Cyr"/>
      <charset val="134"/>
    </font>
    <font>
      <b/>
      <sz val="20"/>
      <name val="Calibri"/>
      <family val="2"/>
      <charset val="204"/>
    </font>
    <font>
      <b/>
      <i/>
      <sz val="20"/>
      <name val="Calibri"/>
      <family val="2"/>
      <charset val="204"/>
    </font>
    <font>
      <i/>
      <sz val="17"/>
      <name val="Calibri"/>
      <family val="2"/>
      <charset val="204"/>
    </font>
    <font>
      <b/>
      <sz val="17"/>
      <name val="Calibri"/>
      <family val="2"/>
      <charset val="204"/>
    </font>
    <font>
      <sz val="17"/>
      <name val="Calibri"/>
      <family val="2"/>
      <charset val="204"/>
    </font>
    <font>
      <b/>
      <sz val="14"/>
      <name val="Times New Roman"/>
      <family val="1"/>
      <charset val="204"/>
    </font>
    <font>
      <sz val="17"/>
      <name val="Times New Roman"/>
      <family val="1"/>
      <charset val="204"/>
    </font>
    <font>
      <b/>
      <sz val="22"/>
      <name val="Times New Roman Cyr"/>
      <charset val="204"/>
    </font>
    <font>
      <sz val="15"/>
      <color rgb="FFFF0000"/>
      <name val="Times New Roman CYR"/>
      <charset val="134"/>
    </font>
    <font>
      <sz val="15"/>
      <color rgb="FFFF0000"/>
      <name val="Times New Roman"/>
      <family val="1"/>
      <charset val="204"/>
    </font>
    <font>
      <b/>
      <sz val="15"/>
      <color rgb="FFFF0000"/>
      <name val="Times New Roman"/>
      <family val="1"/>
      <charset val="204"/>
    </font>
    <font>
      <sz val="12"/>
      <color rgb="FFFF0000"/>
      <name val="Tahoma"/>
      <family val="2"/>
      <charset val="204"/>
    </font>
    <font>
      <sz val="10"/>
      <color rgb="FFFF0000"/>
      <name val="Tahoma"/>
      <family val="2"/>
      <charset val="204"/>
    </font>
    <font>
      <sz val="10"/>
      <name val="Tahoma"/>
      <family val="2"/>
      <charset val="204"/>
    </font>
    <font>
      <sz val="12"/>
      <name val="Tahoma"/>
      <family val="2"/>
      <charset val="204"/>
    </font>
    <font>
      <sz val="15"/>
      <color rgb="FFFF0000"/>
      <name val="Tahoma"/>
      <family val="2"/>
      <charset val="204"/>
    </font>
    <font>
      <b/>
      <sz val="10"/>
      <name val="Tahoma"/>
      <family val="2"/>
      <charset val="204"/>
    </font>
    <font>
      <b/>
      <sz val="10"/>
      <color rgb="FFFF0000"/>
      <name val="Tahoma"/>
      <family val="2"/>
      <charset val="204"/>
    </font>
    <font>
      <b/>
      <sz val="12"/>
      <color rgb="FFFF0000"/>
      <name val="Times New Roman Cyr"/>
      <charset val="204"/>
    </font>
    <font>
      <b/>
      <i/>
      <sz val="12"/>
      <color rgb="FFFF0000"/>
      <name val="Times New Roman Cyr"/>
      <charset val="204"/>
    </font>
    <font>
      <b/>
      <sz val="12"/>
      <name val="Times New Roman Cyr"/>
      <charset val="204"/>
    </font>
    <font>
      <b/>
      <i/>
      <sz val="12"/>
      <name val="Times New Roman Cyr"/>
      <charset val="204"/>
    </font>
    <font>
      <b/>
      <i/>
      <sz val="26"/>
      <name val="Arial Cyr"/>
      <charset val="204"/>
    </font>
    <font>
      <sz val="24"/>
      <name val="Calibri"/>
      <family val="2"/>
      <charset val="204"/>
      <scheme val="minor"/>
    </font>
    <font>
      <sz val="11"/>
      <name val="Arial Cyr"/>
      <charset val="204"/>
    </font>
    <font>
      <sz val="11"/>
      <color indexed="8"/>
      <name val="Calibri"/>
      <family val="2"/>
      <charset val="204"/>
    </font>
    <font>
      <sz val="11"/>
      <color indexed="9"/>
      <name val="Calibri"/>
      <family val="2"/>
      <charset val="204"/>
    </font>
    <font>
      <u/>
      <sz val="7.5"/>
      <color indexed="12"/>
      <name val="Arial Cyr"/>
      <charset val="134"/>
    </font>
    <font>
      <sz val="10"/>
      <name val="Arial Cyr"/>
      <charset val="134"/>
    </font>
    <font>
      <sz val="10"/>
      <name val="Arial Cyr"/>
      <charset val="204"/>
    </font>
    <font>
      <b/>
      <sz val="11"/>
      <color theme="1"/>
      <name val="Calibri"/>
      <family val="2"/>
      <charset val="204"/>
      <scheme val="minor"/>
    </font>
    <font>
      <sz val="10"/>
      <name val="Arial Cyr"/>
    </font>
    <font>
      <b/>
      <sz val="16"/>
      <name val="Bandera Pro"/>
      <family val="1"/>
      <charset val="204"/>
    </font>
    <font>
      <b/>
      <i/>
      <sz val="16"/>
      <name val="Bandera Pro"/>
      <family val="1"/>
      <charset val="204"/>
    </font>
    <font>
      <b/>
      <sz val="20"/>
      <name val="Bandera Pro"/>
      <family val="1"/>
      <charset val="204"/>
    </font>
    <font>
      <b/>
      <sz val="14"/>
      <name val="Bandera Pro"/>
      <family val="1"/>
      <charset val="204"/>
    </font>
    <font>
      <b/>
      <i/>
      <sz val="20"/>
      <name val="Bandera Pro"/>
      <family val="1"/>
      <charset val="204"/>
    </font>
    <font>
      <b/>
      <sz val="18"/>
      <name val="Bandera Pro"/>
      <family val="1"/>
      <charset val="204"/>
    </font>
    <font>
      <i/>
      <sz val="18"/>
      <name val="Bandera Pro"/>
      <family val="1"/>
      <charset val="204"/>
    </font>
    <font>
      <sz val="11"/>
      <name val="Bandera Pro"/>
      <family val="1"/>
      <charset val="204"/>
    </font>
    <font>
      <i/>
      <sz val="11"/>
      <name val="Bandera Pro"/>
      <family val="1"/>
      <charset val="204"/>
    </font>
    <font>
      <b/>
      <sz val="16"/>
      <color indexed="8"/>
      <name val="Calibri"/>
      <family val="2"/>
      <charset val="204"/>
      <scheme val="minor"/>
    </font>
    <font>
      <sz val="10"/>
      <color indexed="8"/>
      <name val="Arial Cyr"/>
    </font>
    <font>
      <b/>
      <i/>
      <sz val="16"/>
      <color indexed="8"/>
      <name val="Calibri"/>
      <family val="2"/>
      <charset val="204"/>
      <scheme val="minor"/>
    </font>
    <font>
      <sz val="12"/>
      <color indexed="8"/>
      <name val="Times New Roman"/>
      <family val="1"/>
      <charset val="204"/>
    </font>
    <font>
      <sz val="12"/>
      <color indexed="8"/>
      <name val="Calibri"/>
      <family val="2"/>
      <charset val="204"/>
      <scheme val="minor"/>
    </font>
    <font>
      <b/>
      <sz val="12"/>
      <color indexed="8"/>
      <name val="Calibri"/>
      <family val="2"/>
      <charset val="204"/>
    </font>
    <font>
      <i/>
      <sz val="12"/>
      <color indexed="8"/>
      <name val="Calibri"/>
      <family val="2"/>
      <charset val="204"/>
      <scheme val="minor"/>
    </font>
    <font>
      <b/>
      <i/>
      <sz val="12"/>
      <color indexed="8"/>
      <name val="Calibri"/>
      <family val="2"/>
      <charset val="204"/>
    </font>
    <font>
      <sz val="12"/>
      <color indexed="8"/>
      <name val="Calibri"/>
      <family val="2"/>
      <charset val="204"/>
    </font>
    <font>
      <i/>
      <sz val="12"/>
      <color indexed="8"/>
      <name val="Calibri"/>
      <family val="2"/>
      <charset val="204"/>
    </font>
    <font>
      <i/>
      <sz val="11"/>
      <color indexed="8"/>
      <name val="Times New Roman"/>
      <family val="1"/>
      <charset val="204"/>
    </font>
    <font>
      <sz val="12"/>
      <name val="Calibri"/>
      <family val="2"/>
      <charset val="204"/>
    </font>
    <font>
      <i/>
      <sz val="12"/>
      <name val="Calibri"/>
      <family val="2"/>
      <charset val="204"/>
    </font>
    <font>
      <b/>
      <sz val="11"/>
      <color rgb="FF1F497D"/>
      <name val="Calibri"/>
      <family val="2"/>
      <charset val="204"/>
    </font>
    <font>
      <sz val="10"/>
      <color indexed="8"/>
      <name val="Arial"/>
      <family val="2"/>
      <charset val="204"/>
    </font>
    <font>
      <b/>
      <sz val="12"/>
      <color indexed="8"/>
      <name val="Calibri"/>
      <family val="2"/>
      <charset val="204"/>
      <scheme val="minor"/>
    </font>
    <font>
      <b/>
      <i/>
      <sz val="12"/>
      <color indexed="8"/>
      <name val="Calibri"/>
      <family val="2"/>
      <charset val="204"/>
      <scheme val="minor"/>
    </font>
    <font>
      <u/>
      <sz val="7.5"/>
      <color indexed="12"/>
      <name val="Arial Cyr"/>
    </font>
    <font>
      <sz val="11"/>
      <color indexed="8"/>
      <name val="Symbol"/>
      <family val="1"/>
      <charset val="2"/>
    </font>
    <font>
      <sz val="11"/>
      <color indexed="8"/>
      <name val="Times New Roman"/>
      <family val="1"/>
      <charset val="204"/>
    </font>
    <font>
      <i/>
      <sz val="11"/>
      <color indexed="8"/>
      <name val="Calibri"/>
      <family val="2"/>
      <charset val="204"/>
    </font>
    <font>
      <vertAlign val="superscript"/>
      <sz val="12"/>
      <name val="Calibri"/>
      <family val="2"/>
      <charset val="204"/>
    </font>
    <font>
      <i/>
      <vertAlign val="superscript"/>
      <sz val="12"/>
      <name val="Calibri"/>
      <family val="2"/>
      <charset val="204"/>
    </font>
    <font>
      <b/>
      <sz val="12"/>
      <name val="Calibri"/>
      <family val="2"/>
      <charset val="204"/>
    </font>
    <font>
      <b/>
      <sz val="12"/>
      <name val="Arial Cyr"/>
      <charset val="204"/>
    </font>
    <font>
      <sz val="14"/>
      <name val="Arial Cyr"/>
      <charset val="204"/>
    </font>
    <font>
      <vertAlign val="superscript"/>
      <sz val="10"/>
      <name val="Calibri"/>
      <family val="2"/>
      <charset val="204"/>
    </font>
    <font>
      <sz val="10"/>
      <name val="Calibri"/>
      <family val="2"/>
      <charset val="204"/>
    </font>
    <font>
      <i/>
      <sz val="10"/>
      <name val="Calibri"/>
      <family val="2"/>
      <charset val="204"/>
    </font>
    <font>
      <u/>
      <sz val="10"/>
      <color indexed="12"/>
      <name val="Arial Cyr"/>
      <family val="2"/>
      <charset val="204"/>
    </font>
    <font>
      <b/>
      <i/>
      <sz val="12"/>
      <name val="Calibri"/>
      <family val="2"/>
      <charset val="204"/>
    </font>
    <font>
      <b/>
      <sz val="12"/>
      <color theme="1"/>
      <name val="Calibri"/>
      <family val="2"/>
      <charset val="204"/>
      <scheme val="minor"/>
    </font>
    <font>
      <b/>
      <sz val="11"/>
      <name val="Calibri"/>
      <family val="2"/>
      <charset val="204"/>
      <scheme val="minor"/>
    </font>
    <font>
      <b/>
      <i/>
      <sz val="11"/>
      <name val="Calibri"/>
      <family val="2"/>
      <charset val="204"/>
      <scheme val="minor"/>
    </font>
    <font>
      <sz val="24"/>
      <name val="Arial Cyr"/>
      <charset val="204"/>
    </font>
    <font>
      <b/>
      <i/>
      <sz val="24"/>
      <name val="Arial Cyr"/>
      <charset val="204"/>
    </font>
    <font>
      <b/>
      <sz val="24"/>
      <name val="Arial Cyr"/>
      <charset val="204"/>
    </font>
    <font>
      <sz val="14"/>
      <color rgb="FFFF0000"/>
      <name val="Calibri"/>
      <family val="2"/>
      <charset val="204"/>
      <scheme val="minor"/>
    </font>
    <font>
      <b/>
      <sz val="14"/>
      <color rgb="FFFF0000"/>
      <name val="Calibri"/>
      <family val="2"/>
      <charset val="204"/>
      <scheme val="minor"/>
    </font>
    <font>
      <sz val="20"/>
      <name val="Arial Cyr"/>
      <charset val="204"/>
    </font>
    <font>
      <b/>
      <i/>
      <sz val="20"/>
      <name val="Arial Cyr"/>
      <charset val="204"/>
    </font>
    <font>
      <sz val="19"/>
      <name val="Times New Roman Cyr"/>
      <charset val="204"/>
    </font>
    <font>
      <sz val="15"/>
      <name val="Times New Roman Cyr"/>
      <charset val="204"/>
    </font>
    <font>
      <b/>
      <sz val="15"/>
      <name val="Times New Roman Cyr"/>
      <charset val="204"/>
    </font>
    <font>
      <sz val="15"/>
      <name val="Arial Cyr"/>
      <charset val="204"/>
    </font>
    <font>
      <sz val="20"/>
      <color indexed="10"/>
      <name val="Calibri"/>
      <family val="2"/>
      <charset val="204"/>
      <scheme val="minor"/>
    </font>
    <font>
      <b/>
      <i/>
      <sz val="20"/>
      <color indexed="10"/>
      <name val="Calibri"/>
      <family val="2"/>
      <charset val="204"/>
      <scheme val="minor"/>
    </font>
    <font>
      <sz val="19"/>
      <name val="Arial Cyr"/>
      <charset val="204"/>
    </font>
    <font>
      <b/>
      <sz val="22"/>
      <name val="Calibri"/>
      <family val="2"/>
      <charset val="204"/>
      <scheme val="minor"/>
    </font>
    <font>
      <b/>
      <sz val="16"/>
      <name val="Calibri"/>
      <family val="2"/>
      <charset val="204"/>
    </font>
    <font>
      <i/>
      <sz val="16"/>
      <name val="Calibri"/>
      <family val="2"/>
      <charset val="204"/>
    </font>
    <font>
      <sz val="28"/>
      <color rgb="FFFF0000"/>
      <name val="Arial"/>
      <family val="2"/>
      <charset val="204"/>
    </font>
    <font>
      <sz val="19"/>
      <name val="Calibri"/>
      <family val="2"/>
      <charset val="204"/>
    </font>
    <font>
      <sz val="17"/>
      <color indexed="10"/>
      <name val="Calibri"/>
      <family val="2"/>
      <charset val="204"/>
    </font>
    <font>
      <b/>
      <sz val="17"/>
      <color indexed="10"/>
      <name val="Calibri"/>
      <family val="2"/>
      <charset val="204"/>
    </font>
    <font>
      <i/>
      <sz val="17"/>
      <color indexed="10"/>
      <name val="Calibri"/>
      <family val="2"/>
      <charset val="204"/>
    </font>
    <font>
      <b/>
      <sz val="21.5"/>
      <name val="Calibri"/>
      <family val="2"/>
      <charset val="204"/>
    </font>
    <font>
      <sz val="16"/>
      <name val="Calibri"/>
      <family val="2"/>
      <charset val="204"/>
    </font>
    <font>
      <sz val="22"/>
      <name val="Calibri"/>
      <family val="2"/>
      <charset val="204"/>
    </font>
    <font>
      <sz val="14.5"/>
      <name val="Calibri"/>
      <family val="2"/>
      <charset val="204"/>
      <scheme val="minor"/>
    </font>
    <font>
      <b/>
      <sz val="14.5"/>
      <name val="Calibri"/>
      <family val="2"/>
      <charset val="204"/>
      <scheme val="minor"/>
    </font>
    <font>
      <b/>
      <i/>
      <sz val="10"/>
      <name val="Calibri"/>
      <family val="2"/>
      <charset val="204"/>
      <scheme val="minor"/>
    </font>
    <font>
      <b/>
      <sz val="19"/>
      <name val="Calibri"/>
      <family val="2"/>
      <charset val="204"/>
      <scheme val="minor"/>
    </font>
    <font>
      <sz val="19"/>
      <name val="Calibri"/>
      <family val="2"/>
      <charset val="204"/>
      <scheme val="minor"/>
    </font>
    <font>
      <i/>
      <sz val="16"/>
      <name val="Times New Roman Cyr"/>
      <charset val="204"/>
    </font>
    <font>
      <i/>
      <sz val="10"/>
      <color indexed="10"/>
      <name val="Calibri"/>
      <family val="2"/>
      <charset val="204"/>
      <scheme val="minor"/>
    </font>
    <font>
      <sz val="10"/>
      <color indexed="10"/>
      <name val="Calibri"/>
      <family val="2"/>
      <charset val="204"/>
      <scheme val="minor"/>
    </font>
    <font>
      <i/>
      <sz val="14"/>
      <color indexed="10"/>
      <name val="Calibri"/>
      <family val="2"/>
      <charset val="204"/>
      <scheme val="minor"/>
    </font>
    <font>
      <sz val="21"/>
      <name val="Calibri"/>
      <family val="2"/>
      <charset val="204"/>
      <scheme val="minor"/>
    </font>
    <font>
      <sz val="10"/>
      <color indexed="10"/>
      <name val="Times New Roman Cyr"/>
      <charset val="204"/>
    </font>
    <font>
      <i/>
      <sz val="22"/>
      <color indexed="10"/>
      <name val="Calibri"/>
      <family val="2"/>
      <charset val="204"/>
      <scheme val="minor"/>
    </font>
    <font>
      <sz val="22"/>
      <name val="Times New Roman Cyr"/>
      <charset val="204"/>
    </font>
    <font>
      <sz val="22"/>
      <name val="Calibri"/>
      <family val="2"/>
      <charset val="204"/>
      <scheme val="minor"/>
    </font>
    <font>
      <sz val="21"/>
      <name val="Times New Roman Cyr"/>
      <charset val="204"/>
    </font>
    <font>
      <sz val="21"/>
      <color indexed="10"/>
      <name val="Times New Roman Cyr"/>
      <charset val="204"/>
    </font>
    <font>
      <sz val="15"/>
      <color indexed="10"/>
      <name val="Times New Roman Cyr"/>
      <charset val="204"/>
    </font>
    <font>
      <sz val="24"/>
      <name val="Arial Cyr"/>
      <family val="2"/>
      <charset val="204"/>
    </font>
    <font>
      <b/>
      <i/>
      <sz val="24"/>
      <name val="Arial Cyr"/>
      <family val="2"/>
      <charset val="204"/>
    </font>
    <font>
      <b/>
      <sz val="24"/>
      <name val="Arial Cyr"/>
      <family val="2"/>
      <charset val="204"/>
    </font>
    <font>
      <sz val="26"/>
      <name val="Calibri"/>
      <family val="2"/>
      <charset val="204"/>
      <scheme val="minor"/>
    </font>
    <font>
      <sz val="26"/>
      <name val="Arial Cyr"/>
      <family val="2"/>
      <charset val="204"/>
    </font>
    <font>
      <sz val="10"/>
      <name val="Bookman Old Style"/>
      <family val="1"/>
      <charset val="204"/>
    </font>
    <font>
      <sz val="12"/>
      <name val="Arial"/>
      <family val="2"/>
      <charset val="204"/>
    </font>
    <font>
      <b/>
      <i/>
      <sz val="15"/>
      <name val="Times New Roman"/>
      <family val="1"/>
      <charset val="204"/>
    </font>
    <font>
      <sz val="11"/>
      <name val="Times New Roman"/>
      <family val="1"/>
      <charset val="204"/>
    </font>
    <font>
      <sz val="11.5"/>
      <name val="Arial"/>
      <family val="2"/>
      <charset val="204"/>
    </font>
    <font>
      <sz val="13.5"/>
      <name val="Arial"/>
      <family val="2"/>
      <charset val="204"/>
    </font>
    <font>
      <sz val="11"/>
      <name val="Arial"/>
      <family val="2"/>
      <charset val="204"/>
    </font>
    <font>
      <sz val="13"/>
      <name val="Arial"/>
      <family val="2"/>
      <charset val="204"/>
    </font>
    <font>
      <sz val="13"/>
      <name val="Bookman Old Style"/>
      <family val="1"/>
      <charset val="204"/>
    </font>
    <font>
      <sz val="10"/>
      <name val="Bookman Old Style"/>
      <family val="1"/>
      <charset val="204"/>
    </font>
    <font>
      <sz val="21"/>
      <name val="Arial"/>
      <family val="2"/>
      <charset val="204"/>
    </font>
    <font>
      <sz val="20"/>
      <name val="Arial"/>
      <family val="2"/>
      <charset val="204"/>
    </font>
    <font>
      <sz val="9"/>
      <name val="Arial"/>
      <family val="2"/>
      <charset val="204"/>
    </font>
    <font>
      <i/>
      <sz val="9"/>
      <name val="Arial"/>
      <family val="2"/>
      <charset val="204"/>
    </font>
    <font>
      <sz val="12.5"/>
      <name val="Arial"/>
      <family val="2"/>
      <charset val="204"/>
    </font>
    <font>
      <b/>
      <i/>
      <sz val="11"/>
      <color indexed="8"/>
      <name val="Calibri"/>
      <family val="2"/>
      <charset val="204"/>
    </font>
    <font>
      <b/>
      <i/>
      <sz val="14"/>
      <name val="Times New Roman Cyr"/>
      <charset val="204"/>
    </font>
    <font>
      <sz val="17"/>
      <name val="Myr"/>
      <charset val="204"/>
    </font>
    <font>
      <sz val="20"/>
      <name val="Bandera Pro"/>
      <family val="1"/>
      <charset val="204"/>
    </font>
    <font>
      <sz val="20"/>
      <color indexed="10"/>
      <name val="Bandera Pro"/>
      <family val="1"/>
      <charset val="204"/>
    </font>
    <font>
      <b/>
      <sz val="26"/>
      <name val="Bandera Pro"/>
      <family val="1"/>
      <charset val="204"/>
    </font>
    <font>
      <sz val="26"/>
      <name val="Bandera Pro"/>
      <family val="1"/>
      <charset val="204"/>
    </font>
    <font>
      <sz val="24"/>
      <name val="Bandera Pro"/>
      <family val="1"/>
      <charset val="204"/>
    </font>
    <font>
      <b/>
      <i/>
      <sz val="24"/>
      <name val="Bandera Pro"/>
      <family val="1"/>
      <charset val="204"/>
    </font>
    <font>
      <sz val="24"/>
      <color indexed="10"/>
      <name val="Bandera Pro"/>
      <family val="1"/>
      <charset val="204"/>
    </font>
    <font>
      <b/>
      <sz val="24"/>
      <name val="Bandera Pro"/>
      <family val="1"/>
      <charset val="204"/>
    </font>
    <font>
      <sz val="10"/>
      <name val="Bandera Pro"/>
      <family val="1"/>
      <charset val="204"/>
    </font>
    <font>
      <sz val="12"/>
      <name val="Bandera Pro"/>
      <family val="1"/>
      <charset val="204"/>
    </font>
    <font>
      <i/>
      <sz val="12"/>
      <name val="Bandera Pro"/>
      <family val="1"/>
      <charset val="204"/>
    </font>
    <font>
      <sz val="9"/>
      <color theme="1"/>
      <name val="Calibri"/>
      <family val="2"/>
      <charset val="204"/>
      <scheme val="minor"/>
    </font>
    <font>
      <i/>
      <sz val="12"/>
      <name val="Arial Cyr"/>
      <charset val="204"/>
    </font>
    <font>
      <b/>
      <sz val="14"/>
      <color theme="1"/>
      <name val="Calibri"/>
      <family val="2"/>
      <charset val="204"/>
      <scheme val="minor"/>
    </font>
    <font>
      <b/>
      <i/>
      <sz val="14"/>
      <name val="Calibri"/>
      <family val="2"/>
      <charset val="204"/>
      <scheme val="minor"/>
    </font>
    <font>
      <b/>
      <i/>
      <sz val="14"/>
      <name val="Calibri"/>
      <family val="2"/>
      <charset val="204"/>
    </font>
  </fonts>
  <fills count="13">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indexed="31"/>
        <bgColor indexed="64"/>
      </patternFill>
    </fill>
    <fill>
      <patternFill patternType="solid">
        <fgColor indexed="43"/>
        <bgColor indexed="64"/>
      </patternFill>
    </fill>
    <fill>
      <patternFill patternType="solid">
        <fgColor indexed="22"/>
        <bgColor indexed="64"/>
      </patternFill>
    </fill>
    <fill>
      <patternFill patternType="solid">
        <fgColor indexed="26"/>
        <bgColor indexed="64"/>
      </patternFill>
    </fill>
    <fill>
      <patternFill patternType="solid">
        <fgColor indexed="27"/>
        <bgColor indexed="64"/>
      </patternFill>
    </fill>
    <fill>
      <patternFill patternType="solid">
        <fgColor indexed="49"/>
        <bgColor indexed="64"/>
      </patternFill>
    </fill>
    <fill>
      <patternFill patternType="solid">
        <fgColor indexed="57"/>
        <bgColor indexed="64"/>
      </patternFill>
    </fill>
  </fills>
  <borders count="16">
    <border>
      <left/>
      <right/>
      <top/>
      <bottom/>
      <diagonal/>
    </border>
    <border>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7">
    <xf numFmtId="0" fontId="0" fillId="0" borderId="0"/>
    <xf numFmtId="0" fontId="103" fillId="4" borderId="0" applyNumberFormat="0" applyBorder="0" applyAlignment="0" applyProtection="0"/>
    <xf numFmtId="0" fontId="104" fillId="5" borderId="0" applyNumberFormat="0" applyBorder="0" applyAlignment="0" applyProtection="0"/>
    <xf numFmtId="0" fontId="103" fillId="6" borderId="0" applyNumberFormat="0" applyBorder="0" applyAlignment="0" applyProtection="0"/>
    <xf numFmtId="0" fontId="104" fillId="3" borderId="0" applyNumberFormat="0" applyBorder="0" applyAlignment="0" applyProtection="0"/>
    <xf numFmtId="0" fontId="103" fillId="5" borderId="0" applyNumberFormat="0" applyBorder="0" applyAlignment="0" applyProtection="0"/>
    <xf numFmtId="0" fontId="104" fillId="8" borderId="0" applyNumberFormat="0" applyBorder="0" applyAlignment="0" applyProtection="0"/>
    <xf numFmtId="0" fontId="104" fillId="7" borderId="0" applyNumberFormat="0" applyBorder="0" applyAlignment="0" applyProtection="0"/>
    <xf numFmtId="0" fontId="103" fillId="10" borderId="0" applyNumberFormat="0" applyBorder="0" applyAlignment="0" applyProtection="0"/>
    <xf numFmtId="0" fontId="103" fillId="2" borderId="0" applyNumberFormat="0" applyBorder="0" applyAlignment="0" applyProtection="0"/>
    <xf numFmtId="0" fontId="103" fillId="9" borderId="0" applyNumberFormat="0" applyBorder="0" applyAlignment="0" applyProtection="0"/>
    <xf numFmtId="0" fontId="103" fillId="3" borderId="0" applyNumberFormat="0" applyBorder="0" applyAlignment="0" applyProtection="0"/>
    <xf numFmtId="0" fontId="103" fillId="5" borderId="0" applyNumberFormat="0" applyBorder="0" applyAlignment="0" applyProtection="0"/>
    <xf numFmtId="0" fontId="103" fillId="8" borderId="0" applyNumberFormat="0" applyBorder="0" applyAlignment="0" applyProtection="0"/>
    <xf numFmtId="0" fontId="103" fillId="7" borderId="0" applyNumberFormat="0" applyBorder="0" applyAlignment="0" applyProtection="0"/>
    <xf numFmtId="0" fontId="103" fillId="3" borderId="0" applyNumberFormat="0" applyBorder="0" applyAlignment="0" applyProtection="0"/>
    <xf numFmtId="0" fontId="103" fillId="7" borderId="0" applyNumberFormat="0" applyBorder="0" applyAlignment="0" applyProtection="0"/>
    <xf numFmtId="0" fontId="104" fillId="11" borderId="0" applyNumberFormat="0" applyBorder="0" applyAlignment="0" applyProtection="0"/>
    <xf numFmtId="0" fontId="104" fillId="12" borderId="0" applyNumberFormat="0" applyBorder="0" applyAlignment="0" applyProtection="0"/>
    <xf numFmtId="0" fontId="105" fillId="0" borderId="0" applyNumberFormat="0" applyFill="0" applyBorder="0" applyAlignment="0" applyProtection="0">
      <alignment vertical="top"/>
      <protection locked="0"/>
    </xf>
    <xf numFmtId="0" fontId="106" fillId="0" borderId="0"/>
    <xf numFmtId="0" fontId="107" fillId="0" borderId="0"/>
    <xf numFmtId="0" fontId="107" fillId="0" borderId="0"/>
    <xf numFmtId="0" fontId="107" fillId="0" borderId="0"/>
    <xf numFmtId="0" fontId="107" fillId="0" borderId="0"/>
    <xf numFmtId="0" fontId="107" fillId="0" borderId="0"/>
    <xf numFmtId="0" fontId="1" fillId="0" borderId="0"/>
    <xf numFmtId="0" fontId="107" fillId="0" borderId="0"/>
    <xf numFmtId="0" fontId="109" fillId="0" borderId="0"/>
    <xf numFmtId="0" fontId="136" fillId="0" borderId="0" applyNumberFormat="0" applyFill="0" applyBorder="0" applyAlignment="0" applyProtection="0">
      <alignment vertical="top"/>
      <protection locked="0"/>
    </xf>
    <xf numFmtId="0" fontId="148" fillId="0" borderId="0" applyNumberFormat="0" applyFill="0" applyBorder="0" applyAlignment="0" applyProtection="0">
      <alignment vertical="top"/>
      <protection locked="0"/>
    </xf>
    <xf numFmtId="0" fontId="107" fillId="0" borderId="0"/>
    <xf numFmtId="0" fontId="200" fillId="0" borderId="0"/>
    <xf numFmtId="0" fontId="209" fillId="0" borderId="0"/>
    <xf numFmtId="0" fontId="209" fillId="0" borderId="0"/>
    <xf numFmtId="0" fontId="209" fillId="0" borderId="0"/>
    <xf numFmtId="0" fontId="229" fillId="0" borderId="0"/>
  </cellStyleXfs>
  <cellXfs count="1502">
    <xf numFmtId="0" fontId="0" fillId="0" borderId="0" xfId="0"/>
    <xf numFmtId="0" fontId="1" fillId="0" borderId="0" xfId="26" applyAlignment="1">
      <alignment vertical="justify"/>
    </xf>
    <xf numFmtId="0" fontId="2" fillId="0" borderId="0" xfId="26" applyFont="1"/>
    <xf numFmtId="0" fontId="1" fillId="0" borderId="0" xfId="26" applyBorder="1"/>
    <xf numFmtId="0" fontId="107" fillId="0" borderId="0" xfId="22"/>
    <xf numFmtId="0" fontId="1" fillId="0" borderId="0" xfId="26"/>
    <xf numFmtId="0" fontId="1" fillId="0" borderId="0" xfId="26" applyBorder="1" applyAlignment="1">
      <alignment vertical="justify"/>
    </xf>
    <xf numFmtId="0" fontId="2" fillId="0" borderId="0" xfId="26" applyFont="1" applyBorder="1"/>
    <xf numFmtId="0" fontId="10" fillId="0" borderId="0" xfId="22" applyFont="1" applyBorder="1" applyAlignment="1">
      <alignment horizontal="center"/>
    </xf>
    <xf numFmtId="3" fontId="10" fillId="0" borderId="0" xfId="26" applyNumberFormat="1" applyFont="1" applyBorder="1" applyAlignment="1">
      <alignment horizontal="right"/>
    </xf>
    <xf numFmtId="0" fontId="11" fillId="0" borderId="0" xfId="27" applyFont="1" applyFill="1" applyBorder="1" applyAlignment="1">
      <alignment horizontal="center" wrapText="1"/>
    </xf>
    <xf numFmtId="3" fontId="11" fillId="0" borderId="0" xfId="26" applyNumberFormat="1" applyFont="1" applyBorder="1" applyAlignment="1">
      <alignment horizontal="right"/>
    </xf>
    <xf numFmtId="0" fontId="1" fillId="0" borderId="0" xfId="26" applyBorder="1" applyAlignment="1">
      <alignment horizontal="center"/>
    </xf>
    <xf numFmtId="0" fontId="0" fillId="0" borderId="0" xfId="0" applyBorder="1"/>
    <xf numFmtId="0" fontId="0" fillId="0" borderId="0" xfId="0" applyFont="1"/>
    <xf numFmtId="0" fontId="20" fillId="0" borderId="0" xfId="0" applyFont="1"/>
    <xf numFmtId="0" fontId="22" fillId="0" borderId="0" xfId="0" applyFont="1" applyBorder="1" applyAlignment="1">
      <alignment vertical="justify"/>
    </xf>
    <xf numFmtId="1" fontId="22" fillId="0" borderId="0" xfId="0" applyNumberFormat="1" applyFont="1" applyBorder="1" applyAlignment="1">
      <alignment vertical="justify"/>
    </xf>
    <xf numFmtId="0" fontId="23" fillId="0" borderId="0" xfId="0" applyFont="1" applyFill="1" applyAlignment="1">
      <alignment vertical="top"/>
    </xf>
    <xf numFmtId="0" fontId="24" fillId="0" borderId="0" xfId="27" applyFont="1" applyBorder="1" applyAlignment="1">
      <alignment wrapText="1"/>
    </xf>
    <xf numFmtId="0" fontId="25" fillId="0" borderId="2" xfId="0" applyFont="1" applyBorder="1" applyAlignment="1">
      <alignment horizontal="center" vertical="top" wrapText="1"/>
    </xf>
    <xf numFmtId="0" fontId="25" fillId="0" borderId="4" xfId="0" applyFont="1" applyBorder="1" applyAlignment="1">
      <alignment horizontal="center" vertical="top" wrapText="1"/>
    </xf>
    <xf numFmtId="0" fontId="25" fillId="0" borderId="3" xfId="27" applyFont="1" applyBorder="1" applyAlignment="1">
      <alignment horizontal="center" vertical="top" wrapText="1"/>
    </xf>
    <xf numFmtId="0" fontId="25" fillId="0" borderId="4" xfId="27" applyFont="1" applyBorder="1" applyAlignment="1">
      <alignment horizontal="center" vertical="top" wrapText="1"/>
    </xf>
    <xf numFmtId="0" fontId="26" fillId="0" borderId="8" xfId="27" applyFont="1" applyBorder="1" applyAlignment="1">
      <alignment horizontal="center" vertical="top" wrapText="1"/>
    </xf>
    <xf numFmtId="0" fontId="26" fillId="0" borderId="7" xfId="27" applyFont="1" applyBorder="1" applyAlignment="1">
      <alignment horizontal="center" vertical="top" wrapText="1"/>
    </xf>
    <xf numFmtId="0" fontId="21" fillId="0" borderId="0" xfId="27" applyFont="1" applyFill="1" applyBorder="1" applyAlignment="1">
      <alignment horizontal="center" wrapText="1"/>
    </xf>
    <xf numFmtId="3" fontId="21" fillId="0" borderId="0" xfId="27" applyNumberFormat="1" applyFont="1" applyBorder="1" applyAlignment="1">
      <alignment horizontal="right"/>
    </xf>
    <xf numFmtId="0" fontId="0" fillId="0" borderId="0" xfId="0" applyFont="1" applyBorder="1"/>
    <xf numFmtId="0" fontId="10" fillId="0" borderId="0" xfId="0" applyFont="1" applyBorder="1" applyAlignment="1">
      <alignment horizontal="center"/>
    </xf>
    <xf numFmtId="3" fontId="10" fillId="0" borderId="0" xfId="27" applyNumberFormat="1" applyFont="1" applyFill="1" applyBorder="1" applyAlignment="1">
      <alignment horizontal="right"/>
    </xf>
    <xf numFmtId="3" fontId="11" fillId="0" borderId="0" xfId="27" applyNumberFormat="1" applyFont="1" applyBorder="1" applyAlignment="1">
      <alignment horizontal="right"/>
    </xf>
    <xf numFmtId="0" fontId="11" fillId="0" borderId="0" xfId="0" applyFont="1" applyBorder="1"/>
    <xf numFmtId="0" fontId="13" fillId="0" borderId="0" xfId="0" applyFont="1" applyBorder="1" applyAlignment="1">
      <alignment horizontal="right"/>
    </xf>
    <xf numFmtId="0" fontId="13" fillId="0" borderId="0" xfId="0" applyFont="1" applyBorder="1"/>
    <xf numFmtId="3" fontId="13" fillId="0" borderId="0" xfId="27" applyNumberFormat="1" applyFont="1" applyBorder="1" applyAlignment="1">
      <alignment horizontal="right"/>
    </xf>
    <xf numFmtId="0" fontId="21" fillId="0" borderId="0" xfId="0" applyFont="1" applyBorder="1" applyAlignment="1">
      <alignment vertical="justify"/>
    </xf>
    <xf numFmtId="1" fontId="21" fillId="0" borderId="0" xfId="0" applyNumberFormat="1" applyFont="1" applyBorder="1" applyAlignment="1">
      <alignment vertical="justify"/>
    </xf>
    <xf numFmtId="0" fontId="28" fillId="0" borderId="0" xfId="0" applyFont="1" applyFill="1" applyAlignment="1">
      <alignment horizontal="left" vertical="justify" textRotation="180"/>
    </xf>
    <xf numFmtId="2" fontId="15" fillId="0" borderId="0" xfId="27" applyNumberFormat="1" applyFont="1" applyFill="1" applyBorder="1" applyAlignment="1">
      <alignment horizontal="center" vertical="justify" wrapText="1"/>
    </xf>
    <xf numFmtId="0" fontId="26" fillId="0" borderId="9" xfId="27" applyFont="1" applyBorder="1" applyAlignment="1">
      <alignment horizontal="center" vertical="top" wrapText="1"/>
    </xf>
    <xf numFmtId="0" fontId="26" fillId="0" borderId="1" xfId="27" applyFont="1" applyBorder="1" applyAlignment="1">
      <alignment horizontal="center" vertical="top" wrapText="1"/>
    </xf>
    <xf numFmtId="0" fontId="26" fillId="0" borderId="9" xfId="0" applyFont="1" applyBorder="1" applyAlignment="1">
      <alignment horizontal="center" vertical="top" wrapText="1"/>
    </xf>
    <xf numFmtId="0" fontId="29" fillId="0" borderId="0" xfId="0" applyFont="1"/>
    <xf numFmtId="3" fontId="15" fillId="0" borderId="0" xfId="26" applyNumberFormat="1" applyFont="1" applyBorder="1" applyAlignment="1">
      <alignment horizontal="right" vertical="justify"/>
    </xf>
    <xf numFmtId="0" fontId="30" fillId="0" borderId="0" xfId="0" applyFont="1" applyBorder="1" applyAlignment="1">
      <alignment wrapText="1"/>
    </xf>
    <xf numFmtId="0" fontId="25" fillId="0" borderId="10" xfId="27" applyFont="1" applyBorder="1" applyAlignment="1">
      <alignment horizontal="center" vertical="top" wrapText="1"/>
    </xf>
    <xf numFmtId="3" fontId="31" fillId="0" borderId="0" xfId="27" applyNumberFormat="1" applyFont="1" applyFill="1" applyBorder="1" applyAlignment="1">
      <alignment horizontal="right"/>
    </xf>
    <xf numFmtId="3" fontId="32" fillId="0" borderId="0" xfId="27" applyNumberFormat="1" applyFont="1" applyBorder="1" applyAlignment="1">
      <alignment horizontal="right"/>
    </xf>
    <xf numFmtId="0" fontId="33" fillId="0" borderId="10" xfId="27" applyFont="1" applyBorder="1" applyAlignment="1">
      <alignment horizontal="center" vertical="top" wrapText="1"/>
    </xf>
    <xf numFmtId="0" fontId="34" fillId="0" borderId="7" xfId="27" applyFont="1" applyBorder="1" applyAlignment="1">
      <alignment horizontal="center" vertical="top" wrapText="1"/>
    </xf>
    <xf numFmtId="3" fontId="10" fillId="0" borderId="0" xfId="27" applyNumberFormat="1" applyFont="1" applyBorder="1" applyAlignment="1">
      <alignment horizontal="right"/>
    </xf>
    <xf numFmtId="0" fontId="29" fillId="0" borderId="0" xfId="0" applyFont="1" applyBorder="1"/>
    <xf numFmtId="0" fontId="15" fillId="0" borderId="0" xfId="27" applyFont="1" applyFill="1" applyBorder="1" applyAlignment="1">
      <alignment wrapText="1"/>
    </xf>
    <xf numFmtId="3" fontId="11" fillId="0" borderId="0" xfId="27" applyNumberFormat="1" applyFont="1" applyFill="1" applyBorder="1" applyAlignment="1">
      <alignment horizontal="right"/>
    </xf>
    <xf numFmtId="0" fontId="38" fillId="0" borderId="0" xfId="27" applyFont="1" applyFill="1" applyBorder="1" applyAlignment="1">
      <alignment wrapText="1"/>
    </xf>
    <xf numFmtId="3" fontId="12" fillId="0" borderId="0" xfId="27" applyNumberFormat="1" applyFont="1" applyBorder="1" applyAlignment="1">
      <alignment horizontal="right"/>
    </xf>
    <xf numFmtId="0" fontId="20" fillId="0" borderId="0" xfId="0" applyFont="1" applyBorder="1"/>
    <xf numFmtId="0" fontId="13" fillId="0" borderId="0" xfId="0" applyFont="1"/>
    <xf numFmtId="0" fontId="39" fillId="0" borderId="0" xfId="0" applyFont="1" applyFill="1"/>
    <xf numFmtId="0" fontId="0" fillId="0" borderId="0" xfId="0" applyFill="1"/>
    <xf numFmtId="0" fontId="11" fillId="0" borderId="0" xfId="0" applyFont="1"/>
    <xf numFmtId="3" fontId="42" fillId="0" borderId="0" xfId="27" applyNumberFormat="1" applyFont="1" applyBorder="1" applyAlignment="1">
      <alignment horizontal="right"/>
    </xf>
    <xf numFmtId="0" fontId="0" fillId="0" borderId="0" xfId="22" applyFont="1"/>
    <xf numFmtId="0" fontId="1" fillId="0" borderId="0" xfId="26" applyFont="1"/>
    <xf numFmtId="0" fontId="44" fillId="0" borderId="0" xfId="26" applyFont="1"/>
    <xf numFmtId="0" fontId="45" fillId="0" borderId="0" xfId="22" applyFont="1"/>
    <xf numFmtId="0" fontId="46" fillId="0" borderId="0" xfId="26" applyFont="1" applyFill="1" applyBorder="1" applyAlignment="1">
      <alignment horizontal="center" vertical="top" wrapText="1"/>
    </xf>
    <xf numFmtId="0" fontId="11" fillId="0" borderId="4" xfId="26" applyFont="1" applyBorder="1" applyAlignment="1">
      <alignment horizontal="center"/>
    </xf>
    <xf numFmtId="0" fontId="10" fillId="0" borderId="0" xfId="27" applyFont="1" applyFill="1" applyBorder="1" applyAlignment="1">
      <alignment horizontal="center" wrapText="1"/>
    </xf>
    <xf numFmtId="164" fontId="10" fillId="0" borderId="0" xfId="26" applyNumberFormat="1" applyFont="1" applyBorder="1" applyAlignment="1">
      <alignment horizontal="right"/>
    </xf>
    <xf numFmtId="164" fontId="11" fillId="0" borderId="0" xfId="26" applyNumberFormat="1" applyFont="1" applyBorder="1" applyAlignment="1">
      <alignment horizontal="right"/>
    </xf>
    <xf numFmtId="164" fontId="12" fillId="0" borderId="0" xfId="26" applyNumberFormat="1" applyFont="1" applyBorder="1" applyAlignment="1">
      <alignment horizontal="right"/>
    </xf>
    <xf numFmtId="164" fontId="13" fillId="0" borderId="0" xfId="26" applyNumberFormat="1" applyFont="1" applyBorder="1" applyAlignment="1">
      <alignment horizontal="right"/>
    </xf>
    <xf numFmtId="0" fontId="21" fillId="0" borderId="0" xfId="26" applyFont="1" applyBorder="1" applyAlignment="1">
      <alignment horizontal="center"/>
    </xf>
    <xf numFmtId="0" fontId="29" fillId="0" borderId="0" xfId="26" applyFont="1" applyBorder="1"/>
    <xf numFmtId="0" fontId="29" fillId="0" borderId="0" xfId="26" applyFont="1" applyBorder="1" applyAlignment="1">
      <alignment horizontal="center"/>
    </xf>
    <xf numFmtId="0" fontId="36" fillId="0" borderId="4" xfId="26" applyFont="1" applyBorder="1" applyAlignment="1">
      <alignment horizontal="center"/>
    </xf>
    <xf numFmtId="0" fontId="29" fillId="0" borderId="4" xfId="26" applyFont="1" applyBorder="1" applyAlignment="1">
      <alignment horizontal="center"/>
    </xf>
    <xf numFmtId="0" fontId="107" fillId="0" borderId="0" xfId="22" applyBorder="1"/>
    <xf numFmtId="0" fontId="47" fillId="0" borderId="0" xfId="22" applyFont="1"/>
    <xf numFmtId="0" fontId="29" fillId="0" borderId="0" xfId="22" applyFont="1"/>
    <xf numFmtId="0" fontId="47" fillId="0" borderId="0" xfId="22" applyFont="1" applyBorder="1"/>
    <xf numFmtId="0" fontId="10" fillId="0" borderId="4" xfId="22" applyFont="1" applyBorder="1"/>
    <xf numFmtId="0" fontId="10" fillId="0" borderId="4" xfId="26" applyFont="1" applyBorder="1" applyAlignment="1">
      <alignment horizontal="center"/>
    </xf>
    <xf numFmtId="0" fontId="11" fillId="0" borderId="4" xfId="22" applyFont="1" applyBorder="1"/>
    <xf numFmtId="164" fontId="10" fillId="0" borderId="0" xfId="27" applyNumberFormat="1" applyFont="1" applyFill="1" applyBorder="1" applyAlignment="1">
      <alignment horizontal="right"/>
    </xf>
    <xf numFmtId="164" fontId="29" fillId="0" borderId="0" xfId="22" applyNumberFormat="1" applyFont="1"/>
    <xf numFmtId="164" fontId="11" fillId="0" borderId="0" xfId="27" applyNumberFormat="1" applyFont="1" applyFill="1" applyBorder="1" applyAlignment="1">
      <alignment horizontal="right"/>
    </xf>
    <xf numFmtId="164" fontId="11" fillId="0" borderId="0" xfId="27" applyNumberFormat="1" applyFont="1" applyFill="1" applyBorder="1" applyAlignment="1">
      <alignment horizontal="center"/>
    </xf>
    <xf numFmtId="164" fontId="11" fillId="0" borderId="0" xfId="27" applyNumberFormat="1" applyFont="1" applyBorder="1" applyAlignment="1">
      <alignment horizontal="right"/>
    </xf>
    <xf numFmtId="164" fontId="11" fillId="0" borderId="0" xfId="27" applyNumberFormat="1" applyFont="1" applyBorder="1" applyAlignment="1">
      <alignment horizontal="center"/>
    </xf>
    <xf numFmtId="164" fontId="13" fillId="0" borderId="0" xfId="25" applyNumberFormat="1" applyFont="1"/>
    <xf numFmtId="164" fontId="10" fillId="0" borderId="0" xfId="27" applyNumberFormat="1" applyFont="1" applyBorder="1" applyAlignment="1">
      <alignment horizontal="right"/>
    </xf>
    <xf numFmtId="0" fontId="42" fillId="0" borderId="0" xfId="26" applyFont="1" applyBorder="1" applyAlignment="1">
      <alignment horizontal="center"/>
    </xf>
    <xf numFmtId="0" fontId="21" fillId="0" borderId="0" xfId="22" applyFont="1"/>
    <xf numFmtId="0" fontId="48" fillId="0" borderId="0" xfId="26" applyFont="1" applyBorder="1" applyAlignment="1">
      <alignment horizontal="center"/>
    </xf>
    <xf numFmtId="0" fontId="48" fillId="0" borderId="0" xfId="22" applyFont="1"/>
    <xf numFmtId="0" fontId="29" fillId="0" borderId="0" xfId="22" applyFont="1" applyBorder="1"/>
    <xf numFmtId="0" fontId="48" fillId="0" borderId="4" xfId="22" applyFont="1" applyBorder="1"/>
    <xf numFmtId="0" fontId="48" fillId="0" borderId="4" xfId="26" applyFont="1" applyBorder="1" applyAlignment="1">
      <alignment horizontal="center"/>
    </xf>
    <xf numFmtId="0" fontId="29" fillId="0" borderId="4" xfId="22" applyFont="1" applyBorder="1"/>
    <xf numFmtId="164" fontId="0" fillId="0" borderId="0" xfId="22" applyNumberFormat="1" applyFont="1"/>
    <xf numFmtId="0" fontId="11" fillId="0" borderId="0" xfId="26" applyFont="1" applyBorder="1"/>
    <xf numFmtId="164" fontId="12" fillId="0" borderId="0" xfId="26" applyNumberFormat="1" applyFont="1" applyBorder="1" applyAlignment="1">
      <alignment horizontal="center"/>
    </xf>
    <xf numFmtId="0" fontId="49" fillId="0" borderId="0" xfId="27" applyFont="1" applyFill="1" applyBorder="1" applyAlignment="1">
      <alignment horizontal="center" wrapText="1"/>
    </xf>
    <xf numFmtId="0" fontId="1" fillId="0" borderId="0" xfId="26" applyFont="1" applyBorder="1" applyAlignment="1">
      <alignment horizontal="center"/>
    </xf>
    <xf numFmtId="0" fontId="44" fillId="0" borderId="0" xfId="26" applyFont="1" applyBorder="1" applyAlignment="1">
      <alignment horizontal="center"/>
    </xf>
    <xf numFmtId="0" fontId="1" fillId="0" borderId="0" xfId="26" applyFont="1" applyBorder="1"/>
    <xf numFmtId="0" fontId="44" fillId="0" borderId="0" xfId="26" applyFont="1" applyBorder="1"/>
    <xf numFmtId="0" fontId="107" fillId="0" borderId="0" xfId="22" applyAlignment="1">
      <alignment vertical="justify"/>
    </xf>
    <xf numFmtId="0" fontId="1" fillId="0" borderId="0" xfId="26" applyBorder="1" applyAlignment="1"/>
    <xf numFmtId="0" fontId="1" fillId="0" borderId="0" xfId="26" applyBorder="1" applyAlignment="1">
      <alignment vertical="top"/>
    </xf>
    <xf numFmtId="0" fontId="11" fillId="0" borderId="0" xfId="26" applyFont="1" applyBorder="1" applyAlignment="1">
      <alignment horizontal="center"/>
    </xf>
    <xf numFmtId="0" fontId="36" fillId="0" borderId="0" xfId="26" applyFont="1" applyBorder="1" applyAlignment="1">
      <alignment horizontal="center"/>
    </xf>
    <xf numFmtId="0" fontId="29" fillId="0" borderId="0" xfId="22" applyFont="1" applyAlignment="1">
      <alignment vertical="justify"/>
    </xf>
    <xf numFmtId="0" fontId="10" fillId="0" borderId="0" xfId="22" applyFont="1"/>
    <xf numFmtId="0" fontId="10" fillId="0" borderId="0" xfId="26" applyFont="1" applyBorder="1" applyAlignment="1">
      <alignment horizontal="center"/>
    </xf>
    <xf numFmtId="0" fontId="11" fillId="0" borderId="0" xfId="22" applyFont="1"/>
    <xf numFmtId="3" fontId="10" fillId="0" borderId="0" xfId="22" applyNumberFormat="1" applyFont="1" applyBorder="1" applyAlignment="1">
      <alignment horizontal="right"/>
    </xf>
    <xf numFmtId="0" fontId="11" fillId="0" borderId="0" xfId="27" applyFont="1" applyFill="1" applyBorder="1" applyAlignment="1">
      <alignment horizontal="right" wrapText="1"/>
    </xf>
    <xf numFmtId="3" fontId="11" fillId="0" borderId="0" xfId="27" applyNumberFormat="1" applyFont="1" applyBorder="1" applyAlignment="1">
      <alignment horizontal="center"/>
    </xf>
    <xf numFmtId="3" fontId="11" fillId="0" borderId="0" xfId="27" applyNumberFormat="1" applyFont="1" applyFill="1" applyBorder="1" applyAlignment="1">
      <alignment horizontal="right" wrapText="1"/>
    </xf>
    <xf numFmtId="3" fontId="10" fillId="0" borderId="0" xfId="27" applyNumberFormat="1" applyFont="1" applyFill="1" applyBorder="1" applyAlignment="1">
      <alignment horizontal="right" wrapText="1"/>
    </xf>
    <xf numFmtId="0" fontId="36" fillId="0" borderId="0" xfId="27" applyFont="1" applyFill="1" applyBorder="1" applyAlignment="1">
      <alignment wrapText="1"/>
    </xf>
    <xf numFmtId="0" fontId="51" fillId="0" borderId="0" xfId="27" applyFont="1" applyFill="1" applyBorder="1" applyAlignment="1">
      <alignment wrapText="1"/>
    </xf>
    <xf numFmtId="0" fontId="36" fillId="0" borderId="0" xfId="27" applyFont="1" applyFill="1" applyBorder="1" applyAlignment="1">
      <alignment horizontal="centerContinuous" wrapText="1"/>
    </xf>
    <xf numFmtId="0" fontId="36" fillId="0" borderId="0" xfId="27" applyFont="1" applyFill="1" applyBorder="1" applyAlignment="1">
      <alignment vertical="justify" wrapText="1"/>
    </xf>
    <xf numFmtId="0" fontId="36" fillId="0" borderId="1" xfId="27" applyFont="1" applyFill="1" applyBorder="1" applyAlignment="1">
      <alignment vertical="justify" wrapText="1"/>
    </xf>
    <xf numFmtId="0" fontId="36" fillId="0" borderId="1" xfId="27" applyFont="1" applyFill="1" applyBorder="1" applyAlignment="1">
      <alignment horizontal="right" vertical="justify" wrapText="1"/>
    </xf>
    <xf numFmtId="0" fontId="25" fillId="0" borderId="0" xfId="0" applyFont="1" applyFill="1" applyBorder="1" applyAlignment="1">
      <alignment horizontal="center" vertical="top" wrapText="1"/>
    </xf>
    <xf numFmtId="49" fontId="33" fillId="0" borderId="3" xfId="0" applyNumberFormat="1" applyFont="1" applyFill="1" applyBorder="1" applyAlignment="1">
      <alignment horizontal="center" vertical="top" wrapText="1"/>
    </xf>
    <xf numFmtId="0" fontId="25" fillId="0" borderId="3" xfId="0" applyFont="1" applyFill="1" applyBorder="1" applyAlignment="1">
      <alignment horizontal="center" vertical="top" wrapText="1"/>
    </xf>
    <xf numFmtId="0" fontId="26" fillId="0" borderId="8" xfId="27" applyFont="1" applyFill="1" applyBorder="1" applyAlignment="1">
      <alignment horizontal="center" vertical="top" wrapText="1"/>
    </xf>
    <xf numFmtId="0" fontId="34" fillId="0" borderId="9" xfId="0" applyFont="1" applyFill="1" applyBorder="1" applyAlignment="1">
      <alignment horizontal="center" vertical="top" wrapText="1"/>
    </xf>
    <xf numFmtId="0" fontId="26" fillId="0" borderId="9" xfId="0" applyFont="1" applyFill="1" applyBorder="1" applyAlignment="1">
      <alignment horizontal="center" vertical="top" wrapText="1"/>
    </xf>
    <xf numFmtId="0" fontId="43" fillId="0" borderId="0" xfId="27" applyFont="1" applyFill="1" applyBorder="1" applyAlignment="1">
      <alignment horizontal="center" wrapText="1"/>
    </xf>
    <xf numFmtId="3" fontId="53" fillId="0" borderId="0" xfId="27" applyNumberFormat="1" applyFont="1" applyFill="1" applyBorder="1" applyAlignment="1">
      <alignment horizontal="right" wrapText="1"/>
    </xf>
    <xf numFmtId="3" fontId="43" fillId="0" borderId="0" xfId="27" applyNumberFormat="1" applyFont="1" applyFill="1" applyBorder="1" applyAlignment="1">
      <alignment horizontal="right" wrapText="1"/>
    </xf>
    <xf numFmtId="0" fontId="10" fillId="0" borderId="0" xfId="0" applyFont="1" applyFill="1" applyBorder="1" applyAlignment="1">
      <alignment horizontal="center"/>
    </xf>
    <xf numFmtId="164" fontId="10" fillId="0" borderId="0" xfId="27" applyNumberFormat="1" applyFont="1" applyFill="1" applyBorder="1" applyAlignment="1">
      <alignment horizontal="right" wrapText="1"/>
    </xf>
    <xf numFmtId="164" fontId="11" fillId="0" borderId="0" xfId="0" applyNumberFormat="1" applyFont="1" applyFill="1"/>
    <xf numFmtId="0" fontId="11" fillId="0" borderId="0" xfId="0" applyFont="1" applyFill="1" applyBorder="1" applyAlignment="1">
      <alignment horizontal="center"/>
    </xf>
    <xf numFmtId="164" fontId="11" fillId="0" borderId="0" xfId="27" applyNumberFormat="1" applyFont="1" applyFill="1" applyBorder="1" applyAlignment="1">
      <alignment horizontal="right" wrapText="1"/>
    </xf>
    <xf numFmtId="164" fontId="11" fillId="0" borderId="0" xfId="27" applyNumberFormat="1" applyFont="1" applyFill="1" applyBorder="1" applyAlignment="1">
      <alignment horizontal="center" wrapText="1"/>
    </xf>
    <xf numFmtId="0" fontId="11" fillId="0" borderId="0" xfId="27" applyFont="1" applyFill="1" applyBorder="1" applyAlignment="1">
      <alignment wrapText="1"/>
    </xf>
    <xf numFmtId="0" fontId="29" fillId="0" borderId="0" xfId="0" applyFont="1" applyFill="1" applyBorder="1"/>
    <xf numFmtId="0" fontId="35" fillId="0" borderId="0" xfId="0" applyFont="1" applyFill="1" applyBorder="1" applyAlignment="1">
      <alignment vertical="justify"/>
    </xf>
    <xf numFmtId="1" fontId="35" fillId="0" borderId="0" xfId="0" applyNumberFormat="1" applyFont="1" applyFill="1" applyBorder="1" applyAlignment="1">
      <alignment vertical="justify"/>
    </xf>
    <xf numFmtId="0" fontId="29" fillId="0" borderId="1" xfId="0" applyFont="1" applyFill="1" applyBorder="1"/>
    <xf numFmtId="0" fontId="33" fillId="0" borderId="3" xfId="0" applyFont="1" applyFill="1" applyBorder="1" applyAlignment="1">
      <alignment horizontal="center" vertical="top" wrapText="1"/>
    </xf>
    <xf numFmtId="49" fontId="25" fillId="0" borderId="3" xfId="0" applyNumberFormat="1" applyFont="1" applyFill="1" applyBorder="1" applyAlignment="1">
      <alignment horizontal="center" vertical="top" wrapText="1"/>
    </xf>
    <xf numFmtId="0" fontId="25" fillId="0" borderId="10" xfId="0" applyFont="1" applyFill="1" applyBorder="1" applyAlignment="1">
      <alignment horizontal="center" vertical="top" wrapText="1"/>
    </xf>
    <xf numFmtId="0" fontId="26" fillId="0" borderId="7" xfId="0" applyFont="1" applyFill="1" applyBorder="1" applyAlignment="1">
      <alignment horizontal="center" vertical="top" wrapText="1"/>
    </xf>
    <xf numFmtId="164" fontId="54" fillId="0" borderId="0" xfId="27" applyNumberFormat="1" applyFont="1" applyFill="1" applyBorder="1" applyAlignment="1">
      <alignment horizontal="right" wrapText="1"/>
    </xf>
    <xf numFmtId="0" fontId="57" fillId="0" borderId="0" xfId="0" applyFont="1" applyFill="1"/>
    <xf numFmtId="0" fontId="37" fillId="0" borderId="0" xfId="27" applyFont="1" applyFill="1" applyBorder="1" applyAlignment="1">
      <alignment wrapText="1"/>
    </xf>
    <xf numFmtId="0" fontId="28" fillId="0" borderId="0" xfId="27" applyFont="1" applyFill="1" applyBorder="1" applyAlignment="1">
      <alignment wrapText="1"/>
    </xf>
    <xf numFmtId="0" fontId="28" fillId="0" borderId="0" xfId="27" applyFont="1" applyFill="1" applyBorder="1" applyAlignment="1">
      <alignment vertical="justify" wrapText="1"/>
    </xf>
    <xf numFmtId="1" fontId="11" fillId="0" borderId="0" xfId="27" applyNumberFormat="1" applyFont="1" applyFill="1" applyBorder="1" applyAlignment="1">
      <alignment horizontal="right" wrapText="1"/>
    </xf>
    <xf numFmtId="0" fontId="10" fillId="0" borderId="0" xfId="27" applyFont="1" applyFill="1" applyBorder="1" applyAlignment="1">
      <alignment horizontal="right" wrapText="1"/>
    </xf>
    <xf numFmtId="0" fontId="0" fillId="0" borderId="0" xfId="0" applyFill="1" applyBorder="1"/>
    <xf numFmtId="0" fontId="54" fillId="0" borderId="0" xfId="27" applyFont="1" applyFill="1" applyBorder="1" applyAlignment="1">
      <alignment horizontal="right" wrapText="1"/>
    </xf>
    <xf numFmtId="0" fontId="5" fillId="0" borderId="0" xfId="27" applyFont="1" applyFill="1" applyBorder="1" applyAlignment="1">
      <alignment wrapText="1"/>
    </xf>
    <xf numFmtId="0" fontId="0" fillId="0" borderId="0" xfId="0" applyAlignment="1">
      <alignment vertical="justify"/>
    </xf>
    <xf numFmtId="0" fontId="37" fillId="0" borderId="0" xfId="27" applyFont="1" applyBorder="1" applyAlignment="1">
      <alignment wrapText="1"/>
    </xf>
    <xf numFmtId="0" fontId="28" fillId="0" borderId="0" xfId="27" applyFont="1" applyBorder="1" applyAlignment="1">
      <alignment wrapText="1"/>
    </xf>
    <xf numFmtId="0" fontId="51" fillId="0" borderId="0" xfId="27" applyFont="1" applyBorder="1" applyAlignment="1">
      <alignment wrapText="1"/>
    </xf>
    <xf numFmtId="0" fontId="52" fillId="0" borderId="0" xfId="27" applyFont="1" applyBorder="1" applyAlignment="1">
      <alignment horizontal="center" wrapText="1"/>
    </xf>
    <xf numFmtId="0" fontId="36" fillId="0" borderId="0" xfId="27" applyFont="1" applyBorder="1" applyAlignment="1">
      <alignment horizontal="centerContinuous" wrapText="1"/>
    </xf>
    <xf numFmtId="0" fontId="36" fillId="0" borderId="0" xfId="27" applyFont="1" applyBorder="1" applyAlignment="1">
      <alignment wrapText="1"/>
    </xf>
    <xf numFmtId="0" fontId="28" fillId="0" borderId="0" xfId="27" applyFont="1" applyBorder="1" applyAlignment="1">
      <alignment vertical="justify" wrapText="1"/>
    </xf>
    <xf numFmtId="0" fontId="36" fillId="0" borderId="0" xfId="27" applyFont="1" applyBorder="1" applyAlignment="1">
      <alignment vertical="justify" wrapText="1"/>
    </xf>
    <xf numFmtId="0" fontId="36" fillId="0" borderId="0" xfId="27" applyFont="1" applyBorder="1" applyAlignment="1">
      <alignment horizontal="right" vertical="justify" wrapText="1"/>
    </xf>
    <xf numFmtId="0" fontId="33" fillId="0" borderId="3" xfId="0" applyFont="1" applyBorder="1" applyAlignment="1">
      <alignment horizontal="center" vertical="top" wrapText="1"/>
    </xf>
    <xf numFmtId="0" fontId="25" fillId="0" borderId="3" xfId="0" applyFont="1" applyBorder="1" applyAlignment="1">
      <alignment horizontal="center" vertical="top" wrapText="1"/>
    </xf>
    <xf numFmtId="0" fontId="34" fillId="0" borderId="9" xfId="0" applyFont="1" applyBorder="1" applyAlignment="1">
      <alignment horizontal="center" vertical="top" wrapText="1"/>
    </xf>
    <xf numFmtId="0" fontId="36" fillId="0" borderId="0" xfId="27" applyFont="1" applyBorder="1" applyAlignment="1">
      <alignment horizontal="center" wrapText="1"/>
    </xf>
    <xf numFmtId="0" fontId="51" fillId="0" borderId="0" xfId="27" applyFont="1" applyBorder="1" applyAlignment="1">
      <alignment horizontal="right" wrapText="1"/>
    </xf>
    <xf numFmtId="0" fontId="36" fillId="0" borderId="0" xfId="27" applyFont="1" applyBorder="1" applyAlignment="1">
      <alignment horizontal="right" wrapText="1"/>
    </xf>
    <xf numFmtId="0" fontId="36" fillId="0" borderId="0" xfId="27" applyFont="1" applyFill="1" applyBorder="1" applyAlignment="1">
      <alignment horizontal="right" wrapText="1"/>
    </xf>
    <xf numFmtId="164" fontId="10" fillId="0" borderId="0" xfId="27" applyNumberFormat="1" applyFont="1" applyBorder="1" applyAlignment="1">
      <alignment horizontal="right" wrapText="1"/>
    </xf>
    <xf numFmtId="164" fontId="11" fillId="0" borderId="0" xfId="27" applyNumberFormat="1" applyFont="1" applyBorder="1" applyAlignment="1">
      <alignment horizontal="right" wrapText="1"/>
    </xf>
    <xf numFmtId="164" fontId="12" fillId="0" borderId="0" xfId="27" applyNumberFormat="1" applyFont="1" applyFill="1" applyBorder="1" applyAlignment="1">
      <alignment horizontal="right" wrapText="1"/>
    </xf>
    <xf numFmtId="164" fontId="13" fillId="0" borderId="0" xfId="27" applyNumberFormat="1" applyFont="1" applyFill="1" applyBorder="1" applyAlignment="1">
      <alignment horizontal="right" wrapText="1"/>
    </xf>
    <xf numFmtId="164" fontId="13" fillId="0" borderId="0" xfId="0" applyNumberFormat="1" applyFont="1" applyBorder="1"/>
    <xf numFmtId="0" fontId="58" fillId="0" borderId="0" xfId="27" applyFont="1" applyBorder="1" applyAlignment="1">
      <alignment wrapText="1"/>
    </xf>
    <xf numFmtId="0" fontId="25" fillId="0" borderId="10" xfId="0" applyFont="1" applyBorder="1" applyAlignment="1">
      <alignment horizontal="center" vertical="top" wrapText="1"/>
    </xf>
    <xf numFmtId="0" fontId="26" fillId="0" borderId="7" xfId="0" applyFont="1" applyBorder="1" applyAlignment="1">
      <alignment horizontal="center" vertical="top" wrapText="1"/>
    </xf>
    <xf numFmtId="0" fontId="36" fillId="0" borderId="0" xfId="0" applyFont="1" applyBorder="1" applyAlignment="1">
      <alignment wrapText="1"/>
    </xf>
    <xf numFmtId="164" fontId="13" fillId="0" borderId="0" xfId="27" applyNumberFormat="1" applyFont="1" applyBorder="1" applyAlignment="1">
      <alignment horizontal="right" wrapText="1"/>
    </xf>
    <xf numFmtId="3" fontId="0" fillId="0" borderId="0" xfId="0" applyNumberFormat="1"/>
    <xf numFmtId="3" fontId="0" fillId="0" borderId="0" xfId="0" applyNumberFormat="1" applyBorder="1"/>
    <xf numFmtId="3" fontId="10" fillId="0" borderId="0" xfId="27" applyNumberFormat="1" applyFont="1" applyBorder="1" applyAlignment="1">
      <alignment horizontal="right" wrapText="1"/>
    </xf>
    <xf numFmtId="3" fontId="11" fillId="0" borderId="0" xfId="27" applyNumberFormat="1" applyFont="1" applyBorder="1" applyAlignment="1">
      <alignment horizontal="right" wrapText="1"/>
    </xf>
    <xf numFmtId="165" fontId="13" fillId="0" borderId="0" xfId="27" applyNumberFormat="1" applyFont="1" applyFill="1" applyBorder="1" applyAlignment="1">
      <alignment horizontal="right" wrapText="1"/>
    </xf>
    <xf numFmtId="165" fontId="13" fillId="0" borderId="0" xfId="27" applyNumberFormat="1" applyFont="1" applyBorder="1" applyAlignment="1">
      <alignment horizontal="right" wrapText="1"/>
    </xf>
    <xf numFmtId="0" fontId="22" fillId="0" borderId="0" xfId="27" applyFont="1" applyAlignment="1">
      <alignment wrapText="1"/>
    </xf>
    <xf numFmtId="0" fontId="59" fillId="0" borderId="0" xfId="27" applyFont="1" applyBorder="1" applyAlignment="1">
      <alignment wrapText="1"/>
    </xf>
    <xf numFmtId="0" fontId="59" fillId="0" borderId="0" xfId="27" applyFont="1" applyAlignment="1">
      <alignment wrapText="1"/>
    </xf>
    <xf numFmtId="0" fontId="59" fillId="0" borderId="0" xfId="27" applyFont="1" applyFill="1" applyBorder="1" applyAlignment="1">
      <alignment wrapText="1"/>
    </xf>
    <xf numFmtId="0" fontId="28" fillId="0" borderId="0" xfId="27" applyFont="1" applyAlignment="1">
      <alignment wrapText="1"/>
    </xf>
    <xf numFmtId="0" fontId="60" fillId="0" borderId="0" xfId="27" applyFont="1" applyAlignment="1">
      <alignment wrapText="1"/>
    </xf>
    <xf numFmtId="0" fontId="28" fillId="0" borderId="0" xfId="27" applyFont="1" applyFill="1" applyAlignment="1">
      <alignment wrapText="1"/>
    </xf>
    <xf numFmtId="0" fontId="61" fillId="0" borderId="0" xfId="27" applyFont="1" applyAlignment="1">
      <alignment wrapText="1"/>
    </xf>
    <xf numFmtId="0" fontId="21" fillId="0" borderId="0" xfId="0" applyFont="1" applyFill="1" applyAlignment="1">
      <alignment vertical="top"/>
    </xf>
    <xf numFmtId="0" fontId="36" fillId="0" borderId="1" xfId="27" applyFont="1" applyBorder="1" applyAlignment="1">
      <alignment vertical="justify" wrapText="1"/>
    </xf>
    <xf numFmtId="0" fontId="36" fillId="0" borderId="1" xfId="27" applyFont="1" applyBorder="1" applyAlignment="1">
      <alignment horizontal="right" vertical="justify" wrapText="1"/>
    </xf>
    <xf numFmtId="0" fontId="25" fillId="0" borderId="0" xfId="0" applyFont="1" applyBorder="1" applyAlignment="1">
      <alignment horizontal="center" vertical="top" wrapText="1"/>
    </xf>
    <xf numFmtId="164" fontId="42" fillId="0" borderId="0" xfId="27" applyNumberFormat="1" applyFont="1" applyBorder="1" applyAlignment="1">
      <alignment horizontal="right" wrapText="1"/>
    </xf>
    <xf numFmtId="164" fontId="21" fillId="0" borderId="0" xfId="27" applyNumberFormat="1" applyFont="1" applyBorder="1" applyAlignment="1">
      <alignment horizontal="right" wrapText="1"/>
    </xf>
    <xf numFmtId="0" fontId="10" fillId="0" borderId="0" xfId="24" applyFont="1" applyFill="1" applyBorder="1" applyAlignment="1">
      <alignment horizontal="center"/>
    </xf>
    <xf numFmtId="0" fontId="11" fillId="0" borderId="0" xfId="27" applyFont="1" applyAlignment="1">
      <alignment wrapText="1"/>
    </xf>
    <xf numFmtId="0" fontId="10" fillId="0" borderId="0" xfId="27" applyFont="1" applyAlignment="1">
      <alignment horizontal="center" wrapText="1"/>
    </xf>
    <xf numFmtId="0" fontId="11" fillId="0" borderId="0" xfId="27" applyFont="1" applyAlignment="1">
      <alignment horizontal="center" wrapText="1"/>
    </xf>
    <xf numFmtId="0" fontId="11" fillId="0" borderId="0" xfId="27" applyFont="1" applyFill="1" applyAlignment="1">
      <alignment horizontal="center" wrapText="1"/>
    </xf>
    <xf numFmtId="0" fontId="62" fillId="0" borderId="0" xfId="27" applyFont="1" applyBorder="1" applyAlignment="1">
      <alignment wrapText="1"/>
    </xf>
    <xf numFmtId="0" fontId="63" fillId="0" borderId="0" xfId="27" applyFont="1" applyBorder="1" applyAlignment="1">
      <alignment horizontal="center" wrapText="1"/>
    </xf>
    <xf numFmtId="0" fontId="62" fillId="0" borderId="0" xfId="27" applyFont="1" applyBorder="1" applyAlignment="1">
      <alignment horizontal="center" wrapText="1"/>
    </xf>
    <xf numFmtId="0" fontId="62" fillId="0" borderId="0" xfId="27" applyFont="1" applyFill="1" applyBorder="1" applyAlignment="1">
      <alignment horizontal="center" wrapText="1"/>
    </xf>
    <xf numFmtId="0" fontId="41" fillId="0" borderId="0" xfId="0" applyFont="1" applyFill="1" applyBorder="1" applyAlignment="1">
      <alignment horizontal="center"/>
    </xf>
    <xf numFmtId="0" fontId="33" fillId="0" borderId="6" xfId="0" applyFont="1" applyBorder="1" applyAlignment="1">
      <alignment horizontal="center" vertical="top" wrapText="1"/>
    </xf>
    <xf numFmtId="0" fontId="25" fillId="0" borderId="6" xfId="0" applyFont="1" applyBorder="1" applyAlignment="1">
      <alignment horizontal="center" vertical="top" wrapText="1"/>
    </xf>
    <xf numFmtId="0" fontId="64" fillId="0" borderId="0" xfId="0" applyFont="1" applyBorder="1" applyAlignment="1">
      <alignment vertical="top"/>
    </xf>
    <xf numFmtId="0" fontId="22" fillId="0" borderId="0" xfId="27" applyFont="1" applyBorder="1" applyAlignment="1">
      <alignment wrapText="1"/>
    </xf>
    <xf numFmtId="0" fontId="65" fillId="0" borderId="0" xfId="0" applyFont="1" applyFill="1" applyBorder="1" applyAlignment="1"/>
    <xf numFmtId="0" fontId="15" fillId="0" borderId="0" xfId="26" applyFont="1" applyFill="1" applyBorder="1" applyAlignment="1">
      <alignment vertical="justify"/>
    </xf>
    <xf numFmtId="0" fontId="21" fillId="0" borderId="1" xfId="27" applyFont="1" applyBorder="1" applyAlignment="1">
      <alignment vertical="justify" wrapText="1"/>
    </xf>
    <xf numFmtId="0" fontId="15" fillId="0" borderId="1" xfId="26" applyFont="1" applyFill="1" applyBorder="1" applyAlignment="1">
      <alignment vertical="justify"/>
    </xf>
    <xf numFmtId="0" fontId="26" fillId="0" borderId="1" xfId="0" applyFont="1" applyBorder="1" applyAlignment="1">
      <alignment horizontal="center" vertical="top" wrapText="1"/>
    </xf>
    <xf numFmtId="164" fontId="15" fillId="0" borderId="0" xfId="27" applyNumberFormat="1" applyFont="1" applyBorder="1" applyAlignment="1">
      <alignment horizontal="right" wrapText="1"/>
    </xf>
    <xf numFmtId="0" fontId="54" fillId="0" borderId="0" xfId="27" applyFont="1" applyAlignment="1">
      <alignment horizontal="center" wrapText="1"/>
    </xf>
    <xf numFmtId="0" fontId="66" fillId="0" borderId="0" xfId="27" applyFont="1" applyBorder="1" applyAlignment="1">
      <alignment horizontal="center" wrapText="1"/>
    </xf>
    <xf numFmtId="0" fontId="27" fillId="0" borderId="1" xfId="27" applyFont="1" applyBorder="1" applyAlignment="1">
      <alignment vertical="justify" wrapText="1"/>
    </xf>
    <xf numFmtId="0" fontId="60" fillId="0" borderId="0" xfId="27" applyFont="1" applyAlignment="1">
      <alignment horizontal="center" wrapText="1"/>
    </xf>
    <xf numFmtId="0" fontId="28" fillId="0" borderId="0" xfId="27" applyFont="1" applyAlignment="1">
      <alignment horizontal="center" wrapText="1"/>
    </xf>
    <xf numFmtId="0" fontId="28" fillId="0" borderId="0" xfId="27" applyFont="1" applyFill="1" applyAlignment="1">
      <alignment horizontal="center" wrapText="1"/>
    </xf>
    <xf numFmtId="0" fontId="61" fillId="0" borderId="0" xfId="27" applyFont="1" applyAlignment="1">
      <alignment horizontal="center" wrapText="1"/>
    </xf>
    <xf numFmtId="3" fontId="10" fillId="0" borderId="0" xfId="27" applyNumberFormat="1" applyFont="1" applyAlignment="1">
      <alignment horizontal="center" wrapText="1"/>
    </xf>
    <xf numFmtId="3" fontId="11" fillId="0" borderId="0" xfId="27" applyNumberFormat="1" applyFont="1" applyAlignment="1">
      <alignment horizontal="center" wrapText="1"/>
    </xf>
    <xf numFmtId="3" fontId="11" fillId="0" borderId="0" xfId="27" applyNumberFormat="1" applyFont="1" applyFill="1" applyAlignment="1">
      <alignment horizontal="center" wrapText="1"/>
    </xf>
    <xf numFmtId="3" fontId="63" fillId="0" borderId="0" xfId="27" applyNumberFormat="1" applyFont="1" applyBorder="1" applyAlignment="1">
      <alignment horizontal="center" wrapText="1"/>
    </xf>
    <xf numFmtId="3" fontId="62" fillId="0" borderId="0" xfId="27" applyNumberFormat="1" applyFont="1" applyBorder="1" applyAlignment="1">
      <alignment horizontal="center" wrapText="1"/>
    </xf>
    <xf numFmtId="3" fontId="62" fillId="0" borderId="0" xfId="27" applyNumberFormat="1" applyFont="1" applyFill="1" applyBorder="1" applyAlignment="1">
      <alignment horizontal="center" wrapText="1"/>
    </xf>
    <xf numFmtId="0" fontId="67" fillId="0" borderId="0" xfId="26" applyFont="1" applyFill="1" applyBorder="1" applyAlignment="1">
      <alignment vertical="justify"/>
    </xf>
    <xf numFmtId="0" fontId="68" fillId="0" borderId="0" xfId="26" applyFont="1" applyFill="1" applyBorder="1" applyAlignment="1">
      <alignment vertical="justify"/>
    </xf>
    <xf numFmtId="0" fontId="26" fillId="0" borderId="9" xfId="0" applyFont="1" applyBorder="1" applyAlignment="1">
      <alignment horizontal="fill" vertical="top" wrapText="1"/>
    </xf>
    <xf numFmtId="164" fontId="54" fillId="0" borderId="0" xfId="27" applyNumberFormat="1" applyFont="1" applyBorder="1" applyAlignment="1">
      <alignment horizontal="right" wrapText="1"/>
    </xf>
    <xf numFmtId="3" fontId="54" fillId="0" borderId="0" xfId="27" applyNumberFormat="1" applyFont="1" applyAlignment="1">
      <alignment horizontal="center" wrapText="1"/>
    </xf>
    <xf numFmtId="3" fontId="66" fillId="0" borderId="0" xfId="27" applyNumberFormat="1" applyFont="1" applyBorder="1" applyAlignment="1">
      <alignment horizontal="center" wrapText="1"/>
    </xf>
    <xf numFmtId="0" fontId="69" fillId="0" borderId="0" xfId="0" applyFont="1" applyFill="1"/>
    <xf numFmtId="0" fontId="60" fillId="0" borderId="0" xfId="27" applyFont="1" applyFill="1" applyAlignment="1">
      <alignment horizontal="center" wrapText="1"/>
    </xf>
    <xf numFmtId="0" fontId="61" fillId="0" borderId="0" xfId="27" applyFont="1" applyFill="1" applyAlignment="1">
      <alignment horizontal="center" wrapText="1"/>
    </xf>
    <xf numFmtId="0" fontId="70" fillId="0" borderId="0" xfId="26" applyFont="1" applyFill="1" applyBorder="1" applyAlignment="1">
      <alignment horizontal="left"/>
    </xf>
    <xf numFmtId="0" fontId="70" fillId="0" borderId="0" xfId="26" applyFont="1" applyFill="1" applyBorder="1" applyAlignment="1"/>
    <xf numFmtId="0" fontId="1" fillId="0" borderId="0" xfId="26" applyFill="1"/>
    <xf numFmtId="0" fontId="29" fillId="0" borderId="0" xfId="26" applyFont="1" applyFill="1" applyBorder="1" applyAlignment="1"/>
    <xf numFmtId="0" fontId="70" fillId="2" borderId="1" xfId="26" applyFont="1" applyFill="1" applyBorder="1" applyAlignment="1">
      <alignment horizontal="left" vertical="justify"/>
    </xf>
    <xf numFmtId="0" fontId="70" fillId="0" borderId="1" xfId="26" applyFont="1" applyBorder="1" applyAlignment="1">
      <alignment vertical="justify"/>
    </xf>
    <xf numFmtId="0" fontId="70" fillId="0" borderId="0" xfId="26" applyFont="1" applyBorder="1" applyAlignment="1">
      <alignment vertical="justify"/>
    </xf>
    <xf numFmtId="0" fontId="10" fillId="0" borderId="0" xfId="23" applyFont="1" applyBorder="1" applyAlignment="1">
      <alignment horizontal="center" vertical="center"/>
    </xf>
    <xf numFmtId="164" fontId="10" fillId="0" borderId="0" xfId="26" applyNumberFormat="1" applyFont="1" applyBorder="1" applyAlignment="1">
      <alignment horizontal="right" vertical="center"/>
    </xf>
    <xf numFmtId="165" fontId="10" fillId="0" borderId="0" xfId="26" applyNumberFormat="1" applyFont="1" applyBorder="1" applyAlignment="1">
      <alignment vertical="center"/>
    </xf>
    <xf numFmtId="0" fontId="11" fillId="0" borderId="0" xfId="27" applyFont="1" applyFill="1" applyBorder="1" applyAlignment="1">
      <alignment horizontal="center" vertical="center" wrapText="1"/>
    </xf>
    <xf numFmtId="165" fontId="11" fillId="0" borderId="0" xfId="26" applyNumberFormat="1" applyFont="1" applyBorder="1" applyAlignment="1">
      <alignment vertical="center"/>
    </xf>
    <xf numFmtId="0" fontId="11" fillId="0" borderId="0" xfId="26" applyFont="1" applyAlignment="1">
      <alignment horizontal="center" vertical="center"/>
    </xf>
    <xf numFmtId="0" fontId="11" fillId="0" borderId="0" xfId="26" applyFont="1" applyBorder="1" applyAlignment="1">
      <alignment horizontal="center" vertical="center"/>
    </xf>
    <xf numFmtId="3" fontId="12" fillId="0" borderId="0" xfId="26" applyNumberFormat="1" applyFont="1" applyBorder="1" applyAlignment="1">
      <alignment horizontal="right" vertical="center"/>
    </xf>
    <xf numFmtId="3" fontId="13" fillId="0" borderId="0" xfId="26" applyNumberFormat="1" applyFont="1" applyBorder="1" applyAlignment="1">
      <alignment horizontal="right" vertical="center"/>
    </xf>
    <xf numFmtId="0" fontId="35" fillId="0" borderId="0" xfId="27" applyFont="1" applyFill="1" applyBorder="1" applyAlignment="1">
      <alignment horizontal="center" wrapText="1"/>
    </xf>
    <xf numFmtId="164" fontId="64" fillId="0" borderId="0" xfId="26" applyNumberFormat="1" applyFont="1" applyBorder="1" applyAlignment="1">
      <alignment horizontal="right"/>
    </xf>
    <xf numFmtId="0" fontId="41" fillId="0" borderId="0" xfId="26" applyFont="1" applyFill="1" applyBorder="1" applyAlignment="1">
      <alignment horizontal="center"/>
    </xf>
    <xf numFmtId="0" fontId="70" fillId="0" borderId="0" xfId="26" applyFont="1" applyFill="1" applyBorder="1" applyAlignment="1">
      <alignment vertical="justify"/>
    </xf>
    <xf numFmtId="0" fontId="29" fillId="0" borderId="0" xfId="26" applyFont="1" applyFill="1" applyBorder="1" applyAlignment="1">
      <alignment vertical="justify"/>
    </xf>
    <xf numFmtId="0" fontId="42" fillId="0" borderId="0" xfId="26" applyFont="1" applyFill="1" applyBorder="1" applyAlignment="1">
      <alignment horizontal="center"/>
    </xf>
    <xf numFmtId="0" fontId="70" fillId="0" borderId="0" xfId="26" applyFont="1" applyFill="1" applyBorder="1" applyAlignment="1"/>
    <xf numFmtId="0" fontId="70" fillId="0" borderId="0" xfId="26" applyFont="1" applyFill="1" applyBorder="1" applyAlignment="1">
      <alignment horizontal="right" vertical="justify"/>
    </xf>
    <xf numFmtId="0" fontId="15" fillId="0" borderId="1" xfId="26" applyFont="1" applyFill="1" applyBorder="1" applyAlignment="1">
      <alignment horizontal="right" vertical="justify"/>
    </xf>
    <xf numFmtId="0" fontId="16" fillId="0" borderId="0" xfId="26" applyFont="1"/>
    <xf numFmtId="0" fontId="70" fillId="0" borderId="0" xfId="26" applyFont="1" applyBorder="1" applyAlignment="1"/>
    <xf numFmtId="0" fontId="29" fillId="2" borderId="0" xfId="26" applyFont="1" applyFill="1" applyBorder="1" applyAlignment="1"/>
    <xf numFmtId="0" fontId="16" fillId="0" borderId="0" xfId="26" applyFont="1" applyBorder="1"/>
    <xf numFmtId="0" fontId="10" fillId="0" borderId="0" xfId="0" applyFont="1" applyBorder="1" applyAlignment="1">
      <alignment horizontal="center" vertical="center"/>
    </xf>
    <xf numFmtId="3" fontId="10" fillId="0" borderId="0" xfId="26" applyNumberFormat="1" applyFont="1" applyBorder="1" applyAlignment="1">
      <alignment horizontal="right" vertical="center"/>
    </xf>
    <xf numFmtId="3" fontId="11" fillId="0" borderId="0" xfId="26" applyNumberFormat="1" applyFont="1" applyBorder="1" applyAlignment="1">
      <alignment horizontal="right" vertical="center"/>
    </xf>
    <xf numFmtId="0" fontId="71" fillId="0" borderId="0" xfId="26" applyFont="1" applyFill="1" applyBorder="1" applyAlignment="1">
      <alignment horizontal="center"/>
    </xf>
    <xf numFmtId="0" fontId="42" fillId="2" borderId="0" xfId="26" applyFont="1" applyFill="1" applyBorder="1" applyAlignment="1">
      <alignment horizontal="center"/>
    </xf>
    <xf numFmtId="0" fontId="0" fillId="0" borderId="0" xfId="23" applyFont="1" applyFill="1"/>
    <xf numFmtId="0" fontId="72" fillId="0" borderId="0" xfId="23" applyFont="1" applyFill="1"/>
    <xf numFmtId="0" fontId="107" fillId="0" borderId="0" xfId="23" applyFill="1" applyBorder="1"/>
    <xf numFmtId="0" fontId="20" fillId="0" borderId="0" xfId="23" applyFont="1" applyFill="1"/>
    <xf numFmtId="0" fontId="107" fillId="0" borderId="0" xfId="23" applyFill="1"/>
    <xf numFmtId="0" fontId="21" fillId="0" borderId="0" xfId="23" applyFont="1" applyFill="1" applyBorder="1" applyAlignment="1">
      <alignment vertical="justify"/>
    </xf>
    <xf numFmtId="1" fontId="21" fillId="0" borderId="0" xfId="23" applyNumberFormat="1" applyFont="1" applyFill="1" applyBorder="1" applyAlignment="1">
      <alignment vertical="justify"/>
    </xf>
    <xf numFmtId="0" fontId="29" fillId="0" borderId="0" xfId="23" applyFont="1" applyFill="1" applyBorder="1"/>
    <xf numFmtId="0" fontId="25" fillId="0" borderId="2" xfId="0" applyFont="1" applyFill="1" applyBorder="1" applyAlignment="1">
      <alignment horizontal="center" vertical="top" wrapText="1"/>
    </xf>
    <xf numFmtId="0" fontId="25" fillId="0" borderId="4" xfId="0" applyFont="1" applyFill="1" applyBorder="1" applyAlignment="1">
      <alignment horizontal="center" vertical="top" wrapText="1"/>
    </xf>
    <xf numFmtId="0" fontId="25" fillId="0" borderId="3" xfId="27" applyFont="1" applyFill="1" applyBorder="1" applyAlignment="1">
      <alignment horizontal="center" vertical="top" wrapText="1"/>
    </xf>
    <xf numFmtId="0" fontId="25" fillId="0" borderId="4" xfId="27" applyFont="1" applyFill="1" applyBorder="1" applyAlignment="1">
      <alignment horizontal="center" vertical="top" wrapText="1"/>
    </xf>
    <xf numFmtId="0" fontId="26" fillId="0" borderId="7" xfId="27" applyFont="1" applyFill="1" applyBorder="1" applyAlignment="1">
      <alignment horizontal="center" vertical="top" wrapText="1"/>
    </xf>
    <xf numFmtId="0" fontId="26" fillId="0" borderId="0" xfId="27" applyFont="1" applyFill="1" applyBorder="1" applyAlignment="1">
      <alignment horizontal="center" vertical="top" wrapText="1"/>
    </xf>
    <xf numFmtId="3" fontId="11" fillId="0" borderId="0" xfId="27" applyNumberFormat="1" applyFont="1" applyFill="1" applyBorder="1" applyAlignment="1">
      <alignment horizontal="right" vertical="center"/>
    </xf>
    <xf numFmtId="3" fontId="10" fillId="0" borderId="0" xfId="27" applyNumberFormat="1" applyFont="1" applyFill="1" applyBorder="1" applyAlignment="1">
      <alignment horizontal="right" vertical="center"/>
    </xf>
    <xf numFmtId="0" fontId="0" fillId="0" borderId="0" xfId="23" applyFont="1" applyFill="1" applyBorder="1"/>
    <xf numFmtId="0" fontId="11" fillId="0" borderId="0" xfId="23" applyFont="1" applyFill="1" applyBorder="1" applyAlignment="1">
      <alignment horizontal="center"/>
    </xf>
    <xf numFmtId="0" fontId="25" fillId="0" borderId="2" xfId="23" applyFont="1" applyFill="1" applyBorder="1" applyAlignment="1">
      <alignment horizontal="center" vertical="top" wrapText="1"/>
    </xf>
    <xf numFmtId="0" fontId="26" fillId="0" borderId="9" xfId="27" applyFont="1" applyFill="1" applyBorder="1" applyAlignment="1">
      <alignment horizontal="center" vertical="top" wrapText="1"/>
    </xf>
    <xf numFmtId="0" fontId="26" fillId="0" borderId="1" xfId="27" applyFont="1" applyFill="1" applyBorder="1" applyAlignment="1">
      <alignment horizontal="center" vertical="top" wrapText="1"/>
    </xf>
    <xf numFmtId="0" fontId="26" fillId="0" borderId="9" xfId="23" applyFont="1" applyFill="1" applyBorder="1" applyAlignment="1">
      <alignment horizontal="center" vertical="top" wrapText="1"/>
    </xf>
    <xf numFmtId="0" fontId="29" fillId="0" borderId="0" xfId="23" applyFont="1" applyFill="1"/>
    <xf numFmtId="0" fontId="10" fillId="0" borderId="0" xfId="23" applyFont="1" applyFill="1" applyBorder="1" applyAlignment="1">
      <alignment horizontal="center" vertical="center"/>
    </xf>
    <xf numFmtId="0" fontId="27" fillId="0" borderId="0" xfId="0" applyFont="1" applyFill="1" applyAlignment="1">
      <alignment textRotation="180"/>
    </xf>
    <xf numFmtId="3" fontId="15" fillId="0" borderId="0" xfId="26" applyNumberFormat="1" applyFont="1" applyFill="1" applyBorder="1" applyAlignment="1">
      <alignment vertical="justify"/>
    </xf>
    <xf numFmtId="0" fontId="25" fillId="0" borderId="10" xfId="27" applyFont="1" applyFill="1" applyBorder="1" applyAlignment="1">
      <alignment horizontal="center" vertical="top" wrapText="1"/>
    </xf>
    <xf numFmtId="3" fontId="107" fillId="0" borderId="0" xfId="23" applyNumberFormat="1" applyFill="1"/>
    <xf numFmtId="3" fontId="0" fillId="0" borderId="0" xfId="23" applyNumberFormat="1" applyFont="1" applyFill="1"/>
    <xf numFmtId="0" fontId="33" fillId="0" borderId="10" xfId="27" applyFont="1" applyFill="1" applyBorder="1" applyAlignment="1">
      <alignment horizontal="center" vertical="top" wrapText="1"/>
    </xf>
    <xf numFmtId="0" fontId="34" fillId="0" borderId="7" xfId="27" applyFont="1" applyFill="1" applyBorder="1" applyAlignment="1">
      <alignment horizontal="center" vertical="top" wrapText="1"/>
    </xf>
    <xf numFmtId="0" fontId="20" fillId="0" borderId="0" xfId="23" applyFont="1" applyFill="1" applyBorder="1"/>
    <xf numFmtId="0" fontId="19" fillId="0" borderId="0" xfId="27" applyFont="1" applyFill="1" applyBorder="1" applyAlignment="1">
      <alignment horizontal="center" wrapText="1"/>
    </xf>
    <xf numFmtId="3" fontId="73" fillId="0" borderId="0" xfId="27" applyNumberFormat="1" applyFont="1" applyFill="1" applyBorder="1" applyAlignment="1">
      <alignment horizontal="right"/>
    </xf>
    <xf numFmtId="3" fontId="107" fillId="0" borderId="0" xfId="23" applyNumberFormat="1" applyFill="1" applyBorder="1"/>
    <xf numFmtId="0" fontId="0" fillId="0" borderId="0" xfId="0" applyAlignment="1"/>
    <xf numFmtId="0" fontId="72" fillId="0" borderId="0" xfId="0" applyFont="1"/>
    <xf numFmtId="0" fontId="19" fillId="0" borderId="0" xfId="27" applyFont="1" applyBorder="1" applyAlignment="1">
      <alignment horizontal="center" wrapText="1"/>
    </xf>
    <xf numFmtId="0" fontId="32" fillId="0" borderId="0" xfId="27" applyFont="1" applyFill="1" applyBorder="1" applyAlignment="1">
      <alignment horizontal="center" wrapText="1"/>
    </xf>
    <xf numFmtId="3" fontId="11" fillId="0" borderId="0" xfId="27" applyNumberFormat="1" applyFont="1" applyBorder="1" applyAlignment="1">
      <alignment horizontal="right" vertical="center"/>
    </xf>
    <xf numFmtId="0" fontId="10" fillId="0" borderId="0" xfId="23" applyFont="1" applyBorder="1" applyAlignment="1">
      <alignment horizontal="center"/>
    </xf>
    <xf numFmtId="0" fontId="72" fillId="0" borderId="0" xfId="0" applyFont="1" applyBorder="1"/>
    <xf numFmtId="0" fontId="5" fillId="0" borderId="0" xfId="27" applyFont="1" applyBorder="1" applyAlignment="1">
      <alignment wrapText="1"/>
    </xf>
    <xf numFmtId="3" fontId="0" fillId="0" borderId="0" xfId="0" applyNumberFormat="1" applyFont="1"/>
    <xf numFmtId="3" fontId="10" fillId="0" borderId="0" xfId="27" applyNumberFormat="1" applyFont="1" applyBorder="1" applyAlignment="1">
      <alignment horizontal="right" vertical="center"/>
    </xf>
    <xf numFmtId="0" fontId="73" fillId="0" borderId="0" xfId="0" applyFont="1" applyBorder="1" applyAlignment="1">
      <alignment horizontal="center"/>
    </xf>
    <xf numFmtId="3" fontId="19" fillId="0" borderId="0" xfId="27" applyNumberFormat="1" applyFont="1" applyBorder="1" applyAlignment="1">
      <alignment horizontal="right"/>
    </xf>
    <xf numFmtId="3" fontId="74" fillId="0" borderId="0" xfId="27" applyNumberFormat="1" applyFont="1" applyBorder="1" applyAlignment="1">
      <alignment horizontal="right"/>
    </xf>
    <xf numFmtId="3" fontId="73" fillId="0" borderId="0" xfId="27" applyNumberFormat="1" applyFont="1" applyBorder="1" applyAlignment="1">
      <alignment horizontal="right"/>
    </xf>
    <xf numFmtId="0" fontId="107" fillId="0" borderId="0" xfId="23" applyFill="1" applyAlignment="1">
      <alignment vertical="justify"/>
    </xf>
    <xf numFmtId="2" fontId="38" fillId="0" borderId="0" xfId="27" applyNumberFormat="1" applyFont="1" applyFill="1" applyBorder="1" applyAlignment="1">
      <alignment horizontal="center" vertical="justify" wrapText="1"/>
    </xf>
    <xf numFmtId="0" fontId="25" fillId="0" borderId="4" xfId="23" applyFont="1" applyFill="1" applyBorder="1" applyAlignment="1">
      <alignment horizontal="center" vertical="top" wrapText="1"/>
    </xf>
    <xf numFmtId="0" fontId="1" fillId="0" borderId="0" xfId="27" applyFont="1" applyFill="1" applyBorder="1" applyAlignment="1">
      <alignment horizontal="center" vertical="center" wrapText="1"/>
    </xf>
    <xf numFmtId="0" fontId="5" fillId="0" borderId="0" xfId="27" applyFont="1" applyFill="1" applyBorder="1" applyAlignment="1">
      <alignment horizontal="center" vertical="top" wrapText="1"/>
    </xf>
    <xf numFmtId="0" fontId="5" fillId="0" borderId="0" xfId="23" applyFont="1" applyFill="1" applyBorder="1" applyAlignment="1">
      <alignment horizontal="center" vertical="top" wrapText="1"/>
    </xf>
    <xf numFmtId="0" fontId="10" fillId="0" borderId="0" xfId="23" applyFont="1" applyFill="1" applyBorder="1" applyAlignment="1">
      <alignment horizontal="center"/>
    </xf>
    <xf numFmtId="0" fontId="37" fillId="0" borderId="1" xfId="27" applyFont="1" applyFill="1" applyBorder="1" applyAlignment="1">
      <alignment vertical="justify" wrapText="1"/>
    </xf>
    <xf numFmtId="1" fontId="22" fillId="0" borderId="0" xfId="23" applyNumberFormat="1" applyFont="1" applyFill="1" applyBorder="1" applyAlignment="1">
      <alignment vertical="justify"/>
    </xf>
    <xf numFmtId="0" fontId="28" fillId="0" borderId="0" xfId="23" applyFont="1" applyFill="1" applyAlignment="1">
      <alignment horizontal="left" vertical="justify" textRotation="180"/>
    </xf>
    <xf numFmtId="0" fontId="22" fillId="0" borderId="0" xfId="23" applyFont="1" applyFill="1" applyBorder="1" applyAlignment="1">
      <alignment vertical="justify"/>
    </xf>
    <xf numFmtId="3" fontId="10" fillId="0" borderId="0" xfId="23" applyNumberFormat="1" applyFont="1" applyFill="1"/>
    <xf numFmtId="3" fontId="11" fillId="0" borderId="0" xfId="23" applyNumberFormat="1" applyFont="1" applyFill="1"/>
    <xf numFmtId="3" fontId="11" fillId="0" borderId="0" xfId="23" applyNumberFormat="1" applyFont="1" applyFill="1" applyBorder="1"/>
    <xf numFmtId="0" fontId="107" fillId="0" borderId="0" xfId="23" applyFill="1" applyBorder="1" applyAlignment="1">
      <alignment vertical="justify"/>
    </xf>
    <xf numFmtId="0" fontId="76" fillId="0" borderId="0" xfId="23" applyFont="1" applyFill="1" applyBorder="1" applyAlignment="1">
      <alignment vertical="justify"/>
    </xf>
    <xf numFmtId="1" fontId="76" fillId="0" borderId="0" xfId="23" applyNumberFormat="1" applyFont="1" applyFill="1" applyBorder="1" applyAlignment="1">
      <alignment vertical="justify"/>
    </xf>
    <xf numFmtId="0" fontId="33" fillId="0" borderId="3" xfId="27" applyFont="1" applyFill="1" applyBorder="1" applyAlignment="1">
      <alignment horizontal="center" vertical="top" wrapText="1"/>
    </xf>
    <xf numFmtId="0" fontId="34" fillId="0" borderId="9" xfId="27" applyFont="1" applyFill="1" applyBorder="1" applyAlignment="1">
      <alignment horizontal="center" vertical="top" wrapText="1"/>
    </xf>
    <xf numFmtId="3" fontId="10" fillId="0" borderId="0" xfId="23" applyNumberFormat="1" applyFont="1" applyFill="1" applyBorder="1"/>
    <xf numFmtId="0" fontId="33" fillId="0" borderId="4" xfId="27" applyFont="1" applyFill="1" applyBorder="1" applyAlignment="1">
      <alignment horizontal="center" vertical="top" wrapText="1"/>
    </xf>
    <xf numFmtId="0" fontId="34" fillId="0" borderId="1" xfId="27" applyFont="1" applyFill="1" applyBorder="1" applyAlignment="1">
      <alignment horizontal="center" vertical="top" wrapText="1"/>
    </xf>
    <xf numFmtId="0" fontId="11" fillId="0" borderId="0" xfId="23" applyFont="1" applyFill="1"/>
    <xf numFmtId="0" fontId="77" fillId="0" borderId="0" xfId="23" applyFont="1" applyFill="1" applyAlignment="1">
      <alignment horizontal="right"/>
    </xf>
    <xf numFmtId="0" fontId="22" fillId="0" borderId="0" xfId="0" applyFont="1" applyBorder="1" applyAlignment="1">
      <alignment horizontal="left" textRotation="180"/>
    </xf>
    <xf numFmtId="0" fontId="5" fillId="0" borderId="0" xfId="27" applyFont="1" applyBorder="1" applyAlignment="1">
      <alignment horizontal="center" vertical="top" wrapText="1"/>
    </xf>
    <xf numFmtId="0" fontId="5" fillId="0" borderId="0" xfId="0" applyFont="1" applyBorder="1" applyAlignment="1">
      <alignment horizontal="center" vertical="top" wrapText="1"/>
    </xf>
    <xf numFmtId="0" fontId="21" fillId="0" borderId="0" xfId="0" applyFont="1" applyBorder="1"/>
    <xf numFmtId="1" fontId="21" fillId="0" borderId="0" xfId="0" applyNumberFormat="1" applyFont="1" applyBorder="1"/>
    <xf numFmtId="0" fontId="22" fillId="0" borderId="0" xfId="0" applyFont="1" applyBorder="1"/>
    <xf numFmtId="1" fontId="22" fillId="0" borderId="0" xfId="0" applyNumberFormat="1" applyFont="1" applyBorder="1"/>
    <xf numFmtId="0" fontId="55" fillId="0" borderId="0" xfId="0" applyFont="1" applyFill="1" applyAlignment="1">
      <alignment horizontal="left" textRotation="180"/>
    </xf>
    <xf numFmtId="0" fontId="80" fillId="0" borderId="0" xfId="27" applyFont="1" applyBorder="1" applyAlignment="1">
      <alignment horizontal="center" vertical="top" wrapText="1"/>
    </xf>
    <xf numFmtId="0" fontId="81" fillId="0" borderId="0" xfId="0" applyFont="1" applyBorder="1" applyAlignment="1">
      <alignment horizontal="center"/>
    </xf>
    <xf numFmtId="3" fontId="81" fillId="0" borderId="0" xfId="0" applyNumberFormat="1" applyFont="1"/>
    <xf numFmtId="0" fontId="82" fillId="0" borderId="0" xfId="27" applyFont="1" applyFill="1" applyBorder="1" applyAlignment="1">
      <alignment horizontal="center" wrapText="1"/>
    </xf>
    <xf numFmtId="3" fontId="82" fillId="0" borderId="0" xfId="0" applyNumberFormat="1" applyFont="1"/>
    <xf numFmtId="3" fontId="82" fillId="0" borderId="0" xfId="0" applyNumberFormat="1" applyFont="1" applyBorder="1"/>
    <xf numFmtId="0" fontId="82" fillId="0" borderId="0" xfId="0" applyFont="1" applyBorder="1"/>
    <xf numFmtId="0" fontId="81" fillId="0" borderId="0" xfId="23" applyFont="1" applyBorder="1" applyAlignment="1">
      <alignment horizontal="center"/>
    </xf>
    <xf numFmtId="3" fontId="81" fillId="0" borderId="0" xfId="23" applyNumberFormat="1" applyFont="1"/>
    <xf numFmtId="3" fontId="82" fillId="0" borderId="0" xfId="23" applyNumberFormat="1" applyFont="1"/>
    <xf numFmtId="3" fontId="82" fillId="0" borderId="0" xfId="23" applyNumberFormat="1" applyFont="1" applyBorder="1"/>
    <xf numFmtId="0" fontId="0" fillId="0" borderId="0" xfId="0" applyBorder="1" applyAlignment="1">
      <alignment vertical="justify"/>
    </xf>
    <xf numFmtId="0" fontId="76" fillId="0" borderId="0" xfId="0" applyFont="1" applyBorder="1" applyAlignment="1">
      <alignment horizontal="left" vertical="justify"/>
    </xf>
    <xf numFmtId="1" fontId="76" fillId="0" borderId="0" xfId="0" applyNumberFormat="1" applyFont="1" applyBorder="1" applyAlignment="1">
      <alignment horizontal="left" vertical="justify"/>
    </xf>
    <xf numFmtId="0" fontId="33" fillId="0" borderId="3" xfId="27" applyFont="1" applyBorder="1" applyAlignment="1">
      <alignment horizontal="center" vertical="top" wrapText="1"/>
    </xf>
    <xf numFmtId="0" fontId="34" fillId="0" borderId="9" xfId="27" applyFont="1" applyBorder="1" applyAlignment="1">
      <alignment horizontal="center" vertical="top" wrapText="1"/>
    </xf>
    <xf numFmtId="0" fontId="80" fillId="0" borderId="0" xfId="0" applyFont="1" applyBorder="1" applyAlignment="1">
      <alignment horizontal="center" vertical="top" wrapText="1"/>
    </xf>
    <xf numFmtId="3" fontId="81" fillId="0" borderId="0" xfId="0" applyNumberFormat="1" applyFont="1" applyBorder="1"/>
    <xf numFmtId="3" fontId="81" fillId="0" borderId="0" xfId="23" applyNumberFormat="1" applyFont="1" applyBorder="1"/>
    <xf numFmtId="0" fontId="33" fillId="0" borderId="4" xfId="27" applyFont="1" applyBorder="1" applyAlignment="1">
      <alignment horizontal="center" vertical="top" wrapText="1"/>
    </xf>
    <xf numFmtId="0" fontId="34" fillId="0" borderId="1" xfId="27" applyFont="1" applyBorder="1" applyAlignment="1">
      <alignment horizontal="center" vertical="top" wrapText="1"/>
    </xf>
    <xf numFmtId="0" fontId="77" fillId="0" borderId="0" xfId="0" applyFont="1" applyAlignment="1">
      <alignment horizontal="right"/>
    </xf>
    <xf numFmtId="0" fontId="22" fillId="0" borderId="0" xfId="0" applyFont="1" applyFill="1" applyBorder="1" applyAlignment="1">
      <alignment vertical="justify"/>
    </xf>
    <xf numFmtId="1" fontId="22" fillId="0" borderId="0" xfId="0" applyNumberFormat="1" applyFont="1" applyFill="1" applyBorder="1" applyAlignment="1">
      <alignment vertical="justify"/>
    </xf>
    <xf numFmtId="0" fontId="25" fillId="0" borderId="10" xfId="23" applyFont="1" applyFill="1" applyBorder="1" applyAlignment="1">
      <alignment horizontal="center" vertical="top" wrapText="1"/>
    </xf>
    <xf numFmtId="3" fontId="32" fillId="0" borderId="0" xfId="27" applyNumberFormat="1" applyFont="1" applyFill="1" applyBorder="1" applyAlignment="1">
      <alignment horizontal="right"/>
    </xf>
    <xf numFmtId="3" fontId="38" fillId="0" borderId="0" xfId="26" applyNumberFormat="1" applyFont="1" applyFill="1" applyBorder="1" applyAlignment="1">
      <alignment horizontal="right" vertical="justify"/>
    </xf>
    <xf numFmtId="3" fontId="38" fillId="0" borderId="0" xfId="26" applyNumberFormat="1" applyFont="1" applyBorder="1" applyAlignment="1">
      <alignment horizontal="right" vertical="justify"/>
    </xf>
    <xf numFmtId="0" fontId="64" fillId="0" borderId="0" xfId="0" applyFont="1" applyBorder="1" applyAlignment="1">
      <alignment horizontal="center"/>
    </xf>
    <xf numFmtId="3" fontId="64" fillId="0" borderId="0" xfId="27" applyNumberFormat="1" applyFont="1" applyFill="1" applyBorder="1" applyAlignment="1">
      <alignment horizontal="right"/>
    </xf>
    <xf numFmtId="3" fontId="35" fillId="0" borderId="0" xfId="27" applyNumberFormat="1" applyFont="1" applyBorder="1" applyAlignment="1">
      <alignment horizontal="right"/>
    </xf>
    <xf numFmtId="3" fontId="64" fillId="0" borderId="0" xfId="27" applyNumberFormat="1" applyFont="1" applyBorder="1" applyAlignment="1">
      <alignment horizontal="right"/>
    </xf>
    <xf numFmtId="0" fontId="17" fillId="0" borderId="0" xfId="0" applyFont="1" applyFill="1" applyBorder="1"/>
    <xf numFmtId="0" fontId="17" fillId="0" borderId="0" xfId="0" applyFont="1" applyFill="1" applyBorder="1" applyAlignment="1"/>
    <xf numFmtId="0" fontId="18" fillId="0" borderId="0" xfId="27" applyFont="1" applyFill="1" applyBorder="1" applyAlignment="1">
      <alignment horizontal="center" vertical="top" wrapText="1"/>
    </xf>
    <xf numFmtId="0" fontId="18" fillId="0" borderId="11" xfId="27" applyFont="1" applyFill="1" applyBorder="1" applyAlignment="1">
      <alignment horizontal="center" vertical="top" wrapText="1"/>
    </xf>
    <xf numFmtId="165" fontId="10" fillId="0" borderId="11" xfId="27" applyNumberFormat="1" applyFont="1" applyFill="1" applyBorder="1" applyAlignment="1">
      <alignment horizontal="right"/>
    </xf>
    <xf numFmtId="165" fontId="10" fillId="0" borderId="0" xfId="27" applyNumberFormat="1" applyFont="1" applyFill="1" applyBorder="1" applyAlignment="1">
      <alignment horizontal="right"/>
    </xf>
    <xf numFmtId="165" fontId="11" fillId="0" borderId="0" xfId="27" applyNumberFormat="1" applyFont="1" applyFill="1" applyBorder="1" applyAlignment="1">
      <alignment horizontal="right"/>
    </xf>
    <xf numFmtId="165" fontId="11" fillId="0" borderId="0" xfId="0" applyNumberFormat="1" applyFont="1" applyFill="1" applyBorder="1"/>
    <xf numFmtId="3" fontId="11" fillId="0" borderId="0" xfId="0" applyNumberFormat="1" applyFont="1" applyFill="1" applyBorder="1"/>
    <xf numFmtId="3" fontId="10" fillId="0" borderId="0" xfId="0" applyNumberFormat="1" applyFont="1" applyFill="1" applyBorder="1"/>
    <xf numFmtId="165" fontId="10" fillId="0" borderId="0" xfId="0" applyNumberFormat="1" applyFont="1" applyFill="1" applyBorder="1"/>
    <xf numFmtId="3" fontId="11" fillId="0" borderId="5" xfId="27" applyNumberFormat="1" applyFont="1" applyFill="1" applyBorder="1" applyAlignment="1">
      <alignment horizontal="right"/>
    </xf>
    <xf numFmtId="3" fontId="11" fillId="0" borderId="5" xfId="0" applyNumberFormat="1" applyFont="1" applyFill="1" applyBorder="1"/>
    <xf numFmtId="0" fontId="21" fillId="0" borderId="0" xfId="0" applyFont="1" applyFill="1" applyBorder="1" applyAlignment="1">
      <alignment vertical="justify"/>
    </xf>
    <xf numFmtId="1" fontId="21" fillId="0" borderId="0" xfId="0" applyNumberFormat="1" applyFont="1" applyFill="1" applyBorder="1" applyAlignment="1">
      <alignment vertical="justify"/>
    </xf>
    <xf numFmtId="0" fontId="27" fillId="0" borderId="0" xfId="0" applyFont="1" applyFill="1" applyAlignment="1">
      <alignment vertical="top" textRotation="180"/>
    </xf>
    <xf numFmtId="0" fontId="18" fillId="0" borderId="5" xfId="27" applyFont="1" applyFill="1" applyBorder="1" applyAlignment="1">
      <alignment horizontal="center" vertical="top" wrapText="1"/>
    </xf>
    <xf numFmtId="3" fontId="10" fillId="0" borderId="5" xfId="27" applyNumberFormat="1" applyFont="1" applyFill="1" applyBorder="1" applyAlignment="1">
      <alignment horizontal="right"/>
    </xf>
    <xf numFmtId="0" fontId="11" fillId="0" borderId="0" xfId="0" applyFont="1" applyFill="1" applyBorder="1"/>
    <xf numFmtId="0" fontId="3" fillId="0" borderId="0" xfId="0" applyFont="1" applyFill="1" applyBorder="1" applyAlignment="1">
      <alignment wrapText="1"/>
    </xf>
    <xf numFmtId="0" fontId="46" fillId="0" borderId="0" xfId="27" applyFont="1" applyFill="1" applyBorder="1" applyAlignment="1">
      <alignment wrapText="1"/>
    </xf>
    <xf numFmtId="0" fontId="83" fillId="0" borderId="0" xfId="0" applyFont="1" applyFill="1" applyAlignment="1"/>
    <xf numFmtId="1" fontId="0" fillId="0" borderId="0" xfId="0" applyNumberFormat="1" applyFill="1"/>
    <xf numFmtId="0" fontId="21" fillId="0" borderId="0" xfId="0" applyFont="1"/>
    <xf numFmtId="3" fontId="15" fillId="0" borderId="0" xfId="26" applyNumberFormat="1" applyFont="1" applyBorder="1" applyAlignment="1">
      <alignment vertical="justify"/>
    </xf>
    <xf numFmtId="0" fontId="42" fillId="0" borderId="0" xfId="27" applyFont="1" applyBorder="1" applyAlignment="1">
      <alignment wrapText="1"/>
    </xf>
    <xf numFmtId="164" fontId="31" fillId="0" borderId="0" xfId="27" applyNumberFormat="1" applyFont="1" applyFill="1" applyBorder="1" applyAlignment="1">
      <alignment horizontal="right"/>
    </xf>
    <xf numFmtId="164" fontId="0" fillId="0" borderId="0" xfId="0" applyNumberFormat="1"/>
    <xf numFmtId="164" fontId="10" fillId="0" borderId="0" xfId="0" applyNumberFormat="1" applyFont="1" applyFill="1" applyBorder="1" applyAlignment="1">
      <alignment horizontal="right" wrapText="1"/>
    </xf>
    <xf numFmtId="164" fontId="10" fillId="0" borderId="0" xfId="0" applyNumberFormat="1" applyFont="1" applyBorder="1" applyAlignment="1">
      <alignment horizontal="right" wrapText="1"/>
    </xf>
    <xf numFmtId="0" fontId="42" fillId="0" borderId="0" xfId="0" applyFont="1" applyBorder="1" applyAlignment="1">
      <alignment wrapText="1"/>
    </xf>
    <xf numFmtId="0" fontId="24" fillId="0" borderId="0" xfId="27" applyFont="1" applyFill="1" applyBorder="1" applyAlignment="1">
      <alignment wrapText="1"/>
    </xf>
    <xf numFmtId="0" fontId="24" fillId="0" borderId="0" xfId="27" applyFont="1" applyBorder="1" applyAlignment="1">
      <alignment horizontal="center" wrapText="1"/>
    </xf>
    <xf numFmtId="0" fontId="38" fillId="0" borderId="0" xfId="27" applyFont="1" applyBorder="1" applyAlignment="1">
      <alignment wrapText="1"/>
    </xf>
    <xf numFmtId="3" fontId="49" fillId="0" borderId="0" xfId="27" applyNumberFormat="1" applyFont="1" applyBorder="1" applyAlignment="1">
      <alignment horizontal="right"/>
    </xf>
    <xf numFmtId="1" fontId="21" fillId="0" borderId="0" xfId="0" applyNumberFormat="1" applyFont="1" applyBorder="1" applyAlignment="1"/>
    <xf numFmtId="0" fontId="84" fillId="0" borderId="0" xfId="0" applyFont="1"/>
    <xf numFmtId="0" fontId="85" fillId="0" borderId="0" xfId="27" applyFont="1" applyBorder="1" applyAlignment="1">
      <alignment wrapText="1"/>
    </xf>
    <xf numFmtId="0" fontId="38" fillId="0" borderId="1" xfId="27" applyFont="1" applyFill="1" applyBorder="1" applyAlignment="1">
      <alignment wrapText="1"/>
    </xf>
    <xf numFmtId="3" fontId="72" fillId="0" borderId="0" xfId="0" applyNumberFormat="1" applyFont="1"/>
    <xf numFmtId="164" fontId="50" fillId="0" borderId="0" xfId="27" applyNumberFormat="1" applyFont="1" applyFill="1" applyBorder="1" applyAlignment="1">
      <alignment horizontal="right"/>
    </xf>
    <xf numFmtId="164" fontId="72" fillId="0" borderId="0" xfId="0" applyNumberFormat="1" applyFont="1"/>
    <xf numFmtId="164" fontId="72" fillId="0" borderId="0" xfId="0" applyNumberFormat="1" applyFont="1" applyBorder="1"/>
    <xf numFmtId="0" fontId="76" fillId="0" borderId="0" xfId="0" applyFont="1" applyBorder="1"/>
    <xf numFmtId="0" fontId="86" fillId="0" borderId="0" xfId="0" applyFont="1" applyBorder="1" applyAlignment="1">
      <alignment horizontal="right"/>
    </xf>
    <xf numFmtId="0" fontId="87" fillId="0" borderId="0" xfId="0" applyFont="1" applyBorder="1"/>
    <xf numFmtId="0" fontId="88" fillId="0" borderId="0" xfId="0" applyFont="1" applyBorder="1"/>
    <xf numFmtId="0" fontId="89" fillId="0" borderId="0" xfId="0" applyFont="1" applyFill="1" applyBorder="1"/>
    <xf numFmtId="0" fontId="89" fillId="0" borderId="0" xfId="0" applyFont="1" applyFill="1" applyBorder="1" applyAlignment="1">
      <alignment vertical="center"/>
    </xf>
    <xf numFmtId="0" fontId="90" fillId="0" borderId="0" xfId="0" applyFont="1" applyFill="1" applyBorder="1"/>
    <xf numFmtId="0" fontId="89" fillId="0" borderId="0" xfId="0" applyFont="1" applyFill="1" applyBorder="1" applyAlignment="1">
      <alignment vertical="top"/>
    </xf>
    <xf numFmtId="0" fontId="90" fillId="0" borderId="0" xfId="0" applyFont="1" applyFill="1" applyBorder="1" applyAlignment="1">
      <alignment vertical="top"/>
    </xf>
    <xf numFmtId="0" fontId="91" fillId="0" borderId="0" xfId="0" applyFont="1" applyFill="1"/>
    <xf numFmtId="0" fontId="92" fillId="0" borderId="0" xfId="0" applyFont="1" applyFill="1" applyBorder="1"/>
    <xf numFmtId="0" fontId="92" fillId="0" borderId="0" xfId="0" applyFont="1" applyFill="1" applyBorder="1" applyAlignment="1">
      <alignment vertical="center"/>
    </xf>
    <xf numFmtId="0" fontId="91" fillId="0" borderId="0" xfId="0" applyFont="1" applyFill="1" applyBorder="1"/>
    <xf numFmtId="0" fontId="92" fillId="0" borderId="0" xfId="0" applyFont="1" applyFill="1" applyBorder="1" applyAlignment="1">
      <alignment vertical="top"/>
    </xf>
    <xf numFmtId="0" fontId="90" fillId="0" borderId="0" xfId="0" applyFont="1" applyFill="1"/>
    <xf numFmtId="0" fontId="46" fillId="0" borderId="1" xfId="0" applyFont="1" applyFill="1" applyBorder="1" applyAlignment="1">
      <alignment vertical="center" wrapText="1"/>
    </xf>
    <xf numFmtId="0" fontId="7" fillId="0" borderId="1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9" fillId="0" borderId="1" xfId="0" applyFont="1" applyFill="1" applyBorder="1" applyAlignment="1">
      <alignment horizontal="center" wrapText="1"/>
    </xf>
    <xf numFmtId="0" fontId="9" fillId="0" borderId="9" xfId="0" applyFont="1" applyFill="1" applyBorder="1" applyAlignment="1">
      <alignment horizontal="center" vertical="center" wrapText="1"/>
    </xf>
    <xf numFmtId="0" fontId="9" fillId="0" borderId="9" xfId="0" applyFont="1" applyFill="1" applyBorder="1" applyAlignment="1">
      <alignment horizontal="center" wrapText="1"/>
    </xf>
    <xf numFmtId="0" fontId="94" fillId="0" borderId="0" xfId="0" applyFont="1" applyFill="1" applyBorder="1" applyAlignment="1">
      <alignment horizontal="centerContinuous"/>
    </xf>
    <xf numFmtId="0" fontId="95" fillId="0" borderId="0" xfId="0" applyFont="1" applyFill="1" applyBorder="1" applyAlignment="1">
      <alignment horizontal="centerContinuous" vertical="top"/>
    </xf>
    <xf numFmtId="0" fontId="90" fillId="0" borderId="0" xfId="0" applyFont="1" applyFill="1" applyBorder="1" applyAlignment="1">
      <alignment horizontal="centerContinuous" vertical="top"/>
    </xf>
    <xf numFmtId="3" fontId="10" fillId="0" borderId="0" xfId="0" applyNumberFormat="1" applyFont="1" applyFill="1" applyBorder="1" applyAlignment="1"/>
    <xf numFmtId="3" fontId="10" fillId="0" borderId="0" xfId="26" applyNumberFormat="1" applyFont="1" applyFill="1" applyBorder="1" applyAlignment="1">
      <alignment horizontal="right"/>
    </xf>
    <xf numFmtId="3" fontId="11" fillId="0" borderId="0" xfId="0" applyNumberFormat="1" applyFont="1" applyFill="1" applyAlignment="1"/>
    <xf numFmtId="3" fontId="11" fillId="0" borderId="0" xfId="26" applyNumberFormat="1" applyFont="1" applyFill="1" applyBorder="1" applyAlignment="1">
      <alignment horizontal="right"/>
    </xf>
    <xf numFmtId="165" fontId="10" fillId="0" borderId="0" xfId="0" applyNumberFormat="1" applyFont="1" applyFill="1" applyAlignment="1"/>
    <xf numFmtId="165" fontId="11" fillId="0" borderId="0" xfId="0" applyNumberFormat="1" applyFont="1" applyFill="1" applyAlignment="1"/>
    <xf numFmtId="3" fontId="11" fillId="0" borderId="0" xfId="0" applyNumberFormat="1" applyFont="1" applyFill="1" applyBorder="1" applyAlignment="1"/>
    <xf numFmtId="165" fontId="11" fillId="0" borderId="0" xfId="0" applyNumberFormat="1" applyFont="1" applyFill="1" applyBorder="1" applyAlignment="1"/>
    <xf numFmtId="3" fontId="10" fillId="0" borderId="0" xfId="0" applyNumberFormat="1" applyFont="1" applyFill="1" applyBorder="1" applyAlignment="1">
      <alignment horizontal="right"/>
    </xf>
    <xf numFmtId="165" fontId="10" fillId="0" borderId="0" xfId="0" applyNumberFormat="1" applyFont="1" applyFill="1" applyBorder="1" applyAlignment="1">
      <alignment horizontal="right"/>
    </xf>
    <xf numFmtId="3" fontId="11" fillId="0" borderId="0" xfId="0" applyNumberFormat="1" applyFont="1" applyFill="1" applyBorder="1" applyAlignment="1">
      <alignment horizontal="right"/>
    </xf>
    <xf numFmtId="165" fontId="11" fillId="0" borderId="0" xfId="0" applyNumberFormat="1" applyFont="1" applyFill="1" applyBorder="1" applyAlignment="1">
      <alignment horizontal="right"/>
    </xf>
    <xf numFmtId="0" fontId="14" fillId="0" borderId="0" xfId="0" applyFont="1" applyFill="1" applyAlignment="1">
      <alignment vertical="top" textRotation="180"/>
    </xf>
    <xf numFmtId="0" fontId="81" fillId="0" borderId="0" xfId="0" applyFont="1" applyFill="1" applyBorder="1" applyAlignment="1">
      <alignment horizontal="center"/>
    </xf>
    <xf numFmtId="3" fontId="81" fillId="0" borderId="0" xfId="27" applyNumberFormat="1" applyFont="1" applyFill="1" applyBorder="1" applyAlignment="1">
      <alignment horizontal="right"/>
    </xf>
    <xf numFmtId="165" fontId="81" fillId="0" borderId="0" xfId="0" applyNumberFormat="1" applyFont="1" applyFill="1" applyBorder="1" applyAlignment="1">
      <alignment horizontal="right"/>
    </xf>
    <xf numFmtId="3" fontId="82" fillId="0" borderId="0" xfId="27" applyNumberFormat="1" applyFont="1" applyFill="1" applyBorder="1" applyAlignment="1">
      <alignment horizontal="right"/>
    </xf>
    <xf numFmtId="3" fontId="82" fillId="0" borderId="0" xfId="0" applyNumberFormat="1" applyFont="1" applyFill="1" applyBorder="1" applyAlignment="1">
      <alignment horizontal="right"/>
    </xf>
    <xf numFmtId="165" fontId="82" fillId="0" borderId="0" xfId="0" applyNumberFormat="1" applyFont="1" applyFill="1" applyBorder="1" applyAlignment="1">
      <alignment horizontal="right"/>
    </xf>
    <xf numFmtId="0" fontId="46" fillId="0" borderId="0" xfId="0" applyFont="1" applyFill="1" applyBorder="1" applyAlignment="1">
      <alignment vertical="center" wrapText="1"/>
    </xf>
    <xf numFmtId="0" fontId="96" fillId="0" borderId="0" xfId="0" applyFont="1" applyFill="1" applyBorder="1" applyAlignment="1">
      <alignment vertical="justify" wrapText="1"/>
    </xf>
    <xf numFmtId="0" fontId="97" fillId="0" borderId="0" xfId="0" applyFont="1" applyFill="1" applyBorder="1" applyAlignment="1">
      <alignment vertical="justify" wrapText="1"/>
    </xf>
    <xf numFmtId="3" fontId="15" fillId="0" borderId="0" xfId="26" applyNumberFormat="1" applyFont="1" applyFill="1" applyBorder="1" applyAlignment="1">
      <alignment horizontal="right" vertical="top"/>
    </xf>
    <xf numFmtId="0" fontId="98" fillId="0" borderId="0" xfId="0" applyFont="1" applyFill="1" applyBorder="1" applyAlignment="1">
      <alignment vertical="justify" wrapText="1"/>
    </xf>
    <xf numFmtId="0" fontId="99" fillId="0" borderId="0" xfId="0" applyFont="1" applyFill="1" applyBorder="1" applyAlignment="1">
      <alignment vertical="justify" wrapText="1"/>
    </xf>
    <xf numFmtId="165" fontId="82" fillId="0" borderId="0" xfId="0" applyNumberFormat="1" applyFont="1" applyFill="1" applyBorder="1" applyAlignment="1"/>
    <xf numFmtId="165" fontId="81" fillId="0" borderId="0" xfId="0" applyNumberFormat="1" applyFont="1" applyFill="1" applyAlignment="1"/>
    <xf numFmtId="165" fontId="82" fillId="0" borderId="0" xfId="0" applyNumberFormat="1" applyFont="1" applyFill="1" applyAlignment="1"/>
    <xf numFmtId="0" fontId="0" fillId="0" borderId="0" xfId="0" applyAlignment="1">
      <alignment horizontal="center"/>
    </xf>
    <xf numFmtId="0" fontId="100" fillId="0" borderId="0" xfId="0" applyFont="1" applyFill="1"/>
    <xf numFmtId="0" fontId="101" fillId="0" borderId="0" xfId="0" applyFont="1" applyFill="1"/>
    <xf numFmtId="0" fontId="45" fillId="0" borderId="0" xfId="0" applyFont="1" applyFill="1"/>
    <xf numFmtId="0" fontId="100" fillId="0" borderId="0" xfId="0" applyFont="1" applyFill="1" applyAlignment="1"/>
    <xf numFmtId="0" fontId="9" fillId="0" borderId="0" xfId="26" applyFont="1" applyBorder="1" applyAlignment="1">
      <alignment horizontal="center" vertical="top" wrapText="1"/>
    </xf>
    <xf numFmtId="0" fontId="8" fillId="0" borderId="0" xfId="26" applyFont="1" applyBorder="1" applyAlignment="1">
      <alignment horizontal="center" vertical="top" wrapText="1"/>
    </xf>
    <xf numFmtId="0" fontId="9" fillId="0" borderId="0" xfId="26" applyFont="1" applyFill="1" applyBorder="1" applyAlignment="1">
      <alignment horizontal="center" vertical="top" wrapText="1"/>
    </xf>
    <xf numFmtId="0" fontId="25" fillId="0" borderId="3" xfId="0" applyFont="1" applyBorder="1" applyAlignment="1">
      <alignment horizontal="centerContinuous" vertical="top" wrapText="1"/>
    </xf>
    <xf numFmtId="0" fontId="26" fillId="0" borderId="9" xfId="0" applyFont="1" applyBorder="1" applyAlignment="1">
      <alignment horizontal="centerContinuous" vertical="top" wrapText="1"/>
    </xf>
    <xf numFmtId="3" fontId="15" fillId="0" borderId="0" xfId="26" applyNumberFormat="1" applyFont="1" applyBorder="1" applyAlignment="1">
      <alignment horizontal="right" vertical="justify"/>
    </xf>
    <xf numFmtId="0" fontId="1" fillId="0" borderId="0" xfId="26" applyBorder="1"/>
    <xf numFmtId="0" fontId="2" fillId="0" borderId="0" xfId="26" applyFont="1" applyBorder="1"/>
    <xf numFmtId="0" fontId="1" fillId="0" borderId="0" xfId="26" applyBorder="1" applyAlignment="1">
      <alignment horizontal="center"/>
    </xf>
    <xf numFmtId="0" fontId="26" fillId="0" borderId="9" xfId="0" applyFont="1" applyBorder="1" applyAlignment="1">
      <alignment horizontal="center" vertical="top" wrapText="1" readingOrder="1"/>
    </xf>
    <xf numFmtId="0" fontId="3" fillId="0" borderId="0" xfId="0" applyFont="1" applyFill="1"/>
    <xf numFmtId="0" fontId="4" fillId="0" borderId="0" xfId="0" applyFont="1" applyFill="1"/>
    <xf numFmtId="3" fontId="15" fillId="0" borderId="0" xfId="26" applyNumberFormat="1" applyFont="1" applyBorder="1" applyAlignment="1">
      <alignment horizontal="right" vertical="justify"/>
    </xf>
    <xf numFmtId="2" fontId="15" fillId="0" borderId="0" xfId="27" applyNumberFormat="1" applyFont="1" applyFill="1" applyBorder="1" applyAlignment="1">
      <alignment horizontal="left" vertical="justify" wrapText="1"/>
    </xf>
    <xf numFmtId="0" fontId="1" fillId="0" borderId="0" xfId="26" applyBorder="1"/>
    <xf numFmtId="0" fontId="1" fillId="0" borderId="0" xfId="26" applyBorder="1" applyAlignment="1">
      <alignment horizontal="center"/>
    </xf>
    <xf numFmtId="0" fontId="112" fillId="0" borderId="0" xfId="28" applyFont="1" applyAlignment="1"/>
    <xf numFmtId="0" fontId="113" fillId="0" borderId="0" xfId="28" applyFont="1" applyAlignment="1">
      <alignment horizontal="center" vertical="center"/>
    </xf>
    <xf numFmtId="0" fontId="120" fillId="0" borderId="0" xfId="28" applyFont="1"/>
    <xf numFmtId="0" fontId="122" fillId="0" borderId="0" xfId="28" applyFont="1" applyAlignment="1">
      <alignment horizontal="justify"/>
    </xf>
    <xf numFmtId="0" fontId="123" fillId="0" borderId="0" xfId="28" applyFont="1"/>
    <xf numFmtId="0" fontId="125" fillId="0" borderId="0" xfId="28" applyFont="1"/>
    <xf numFmtId="0" fontId="129" fillId="0" borderId="0" xfId="28" applyFont="1" applyAlignment="1">
      <alignment horizontal="left"/>
    </xf>
    <xf numFmtId="0" fontId="120" fillId="0" borderId="0" xfId="28" applyFont="1" applyFill="1"/>
    <xf numFmtId="0" fontId="132" fillId="0" borderId="0" xfId="0" applyFont="1" applyFill="1" applyAlignment="1">
      <alignment horizontal="justify" vertical="center"/>
    </xf>
    <xf numFmtId="0" fontId="133" fillId="0" borderId="0" xfId="28" applyFont="1"/>
    <xf numFmtId="0" fontId="135" fillId="0" borderId="0" xfId="28" applyFont="1" applyBorder="1" applyAlignment="1">
      <alignment horizontal="center"/>
    </xf>
    <xf numFmtId="0" fontId="36" fillId="0" borderId="0" xfId="28" applyFont="1" applyFill="1"/>
    <xf numFmtId="0" fontId="52" fillId="0" borderId="0" xfId="28" applyFont="1" applyFill="1"/>
    <xf numFmtId="0" fontId="123" fillId="0" borderId="0" xfId="28" applyFont="1" applyFill="1"/>
    <xf numFmtId="0" fontId="125" fillId="0" borderId="0" xfId="28" applyFont="1" applyFill="1"/>
    <xf numFmtId="0" fontId="123" fillId="0" borderId="0" xfId="29" applyFont="1" applyAlignment="1" applyProtection="1"/>
    <xf numFmtId="0" fontId="125" fillId="0" borderId="0" xfId="29" applyFont="1" applyAlignment="1" applyProtection="1"/>
    <xf numFmtId="0" fontId="75" fillId="0" borderId="0" xfId="0" applyFont="1"/>
    <xf numFmtId="0" fontId="130" fillId="0" borderId="0" xfId="0" applyFont="1" applyAlignment="1">
      <alignment horizontal="justify" vertical="top" wrapText="1"/>
    </xf>
    <xf numFmtId="0" fontId="36" fillId="0" borderId="0" xfId="0" applyFont="1" applyAlignment="1">
      <alignment horizontal="justify" vertical="top" wrapText="1"/>
    </xf>
    <xf numFmtId="0" fontId="51" fillId="0" borderId="0" xfId="0" applyFont="1" applyAlignment="1">
      <alignment horizontal="center" vertical="center"/>
    </xf>
    <xf numFmtId="0" fontId="130" fillId="0" borderId="0" xfId="0" applyFont="1" applyAlignment="1">
      <alignment horizontal="center" vertical="center"/>
    </xf>
    <xf numFmtId="0" fontId="130" fillId="0" borderId="0" xfId="0" applyFont="1"/>
    <xf numFmtId="0" fontId="36" fillId="0" borderId="0" xfId="0" applyFont="1" applyFill="1" applyAlignment="1">
      <alignment horizontal="center" vertical="center"/>
    </xf>
    <xf numFmtId="0" fontId="130" fillId="0" borderId="0" xfId="0" applyFont="1" applyFill="1" applyAlignment="1">
      <alignment horizontal="center" vertical="center"/>
    </xf>
    <xf numFmtId="0" fontId="36" fillId="0" borderId="0" xfId="0" applyFont="1" applyFill="1" applyAlignment="1">
      <alignment horizontal="left"/>
    </xf>
    <xf numFmtId="0" fontId="75" fillId="0" borderId="0" xfId="0" applyFont="1" applyAlignment="1">
      <alignment horizontal="center"/>
    </xf>
    <xf numFmtId="0" fontId="143" fillId="0" borderId="0" xfId="0" applyFont="1" applyAlignment="1">
      <alignment horizontal="center" vertical="center"/>
    </xf>
    <xf numFmtId="0" fontId="130" fillId="0" borderId="0" xfId="0" applyFont="1" applyAlignment="1">
      <alignment horizontal="left" vertical="center" wrapText="1"/>
    </xf>
    <xf numFmtId="0" fontId="130" fillId="0" borderId="0" xfId="0" applyFont="1" applyAlignment="1">
      <alignment horizontal="center" vertical="top"/>
    </xf>
    <xf numFmtId="0" fontId="52" fillId="0" borderId="0" xfId="0" applyFont="1" applyAlignment="1">
      <alignment vertical="top" wrapText="1"/>
    </xf>
    <xf numFmtId="0" fontId="131" fillId="0" borderId="0" xfId="0" applyFont="1" applyAlignment="1">
      <alignment horizontal="center" vertical="top"/>
    </xf>
    <xf numFmtId="0" fontId="131" fillId="0" borderId="0" xfId="0" applyFont="1" applyAlignment="1">
      <alignment vertical="top"/>
    </xf>
    <xf numFmtId="0" fontId="75" fillId="0" borderId="0" xfId="0" applyFont="1" applyAlignment="1">
      <alignment vertical="center"/>
    </xf>
    <xf numFmtId="0" fontId="131" fillId="0" borderId="0" xfId="0" applyFont="1" applyAlignment="1">
      <alignment horizontal="left" vertical="center" wrapText="1"/>
    </xf>
    <xf numFmtId="0" fontId="131" fillId="0" borderId="0" xfId="0" applyFont="1" applyAlignment="1">
      <alignment horizontal="center" vertical="center"/>
    </xf>
    <xf numFmtId="0" fontId="130" fillId="0" borderId="0" xfId="0" applyFont="1" applyAlignment="1">
      <alignment horizontal="left" vertical="top" wrapText="1"/>
    </xf>
    <xf numFmtId="0" fontId="131" fillId="0" borderId="0" xfId="0" applyFont="1" applyAlignment="1">
      <alignment horizontal="left" vertical="top" wrapText="1"/>
    </xf>
    <xf numFmtId="0" fontId="130" fillId="0" borderId="0" xfId="0" applyFont="1" applyAlignment="1">
      <alignment vertical="top" wrapText="1"/>
    </xf>
    <xf numFmtId="0" fontId="75" fillId="0" borderId="0" xfId="0" applyFont="1" applyAlignment="1">
      <alignment vertical="top" wrapText="1"/>
    </xf>
    <xf numFmtId="0" fontId="131" fillId="0" borderId="0" xfId="0" applyFont="1" applyAlignment="1">
      <alignment vertical="top" wrapText="1"/>
    </xf>
    <xf numFmtId="0" fontId="144" fillId="0" borderId="0" xfId="0" applyFont="1"/>
    <xf numFmtId="0" fontId="51" fillId="0" borderId="14" xfId="0" applyFont="1" applyBorder="1" applyAlignment="1">
      <alignment horizontal="center" vertical="center"/>
    </xf>
    <xf numFmtId="0" fontId="150" fillId="0" borderId="14" xfId="0" applyFont="1" applyBorder="1" applyAlignment="1">
      <alignment horizontal="center" vertical="center" wrapText="1"/>
    </xf>
    <xf numFmtId="0" fontId="58" fillId="0" borderId="15" xfId="0" applyFont="1" applyBorder="1" applyAlignment="1">
      <alignment horizontal="center" vertical="center"/>
    </xf>
    <xf numFmtId="0" fontId="36" fillId="0" borderId="0" xfId="0" applyFont="1"/>
    <xf numFmtId="0" fontId="150" fillId="0" borderId="0" xfId="0" applyFont="1" applyBorder="1" applyAlignment="1">
      <alignment horizontal="center" vertical="center" wrapText="1"/>
    </xf>
    <xf numFmtId="0" fontId="51" fillId="0" borderId="0" xfId="0" applyFont="1" applyAlignment="1">
      <alignment horizontal="center" vertical="top" wrapText="1"/>
    </xf>
    <xf numFmtId="0" fontId="29" fillId="0" borderId="0" xfId="0" applyFont="1" applyAlignment="1">
      <alignment wrapText="1"/>
    </xf>
    <xf numFmtId="49" fontId="36" fillId="0" borderId="0" xfId="0" applyNumberFormat="1" applyFont="1" applyAlignment="1">
      <alignment horizontal="center" vertical="top" wrapText="1"/>
    </xf>
    <xf numFmtId="0" fontId="36" fillId="0" borderId="0" xfId="0" applyFont="1" applyAlignment="1">
      <alignment vertical="top" wrapText="1"/>
    </xf>
    <xf numFmtId="0" fontId="108" fillId="0" borderId="14" xfId="0" applyFont="1" applyBorder="1" applyAlignment="1">
      <alignment horizontal="center" vertical="center" wrapText="1"/>
    </xf>
    <xf numFmtId="0" fontId="151" fillId="0" borderId="0" xfId="0" applyFont="1" applyBorder="1" applyAlignment="1">
      <alignment horizontal="center" vertical="center"/>
    </xf>
    <xf numFmtId="0" fontId="51" fillId="0" borderId="0" xfId="0" applyFont="1" applyBorder="1" applyAlignment="1">
      <alignment horizontal="center" vertical="center"/>
    </xf>
    <xf numFmtId="0" fontId="108" fillId="0" borderId="0" xfId="0" applyFont="1" applyBorder="1" applyAlignment="1">
      <alignment horizontal="center" vertical="center" wrapText="1"/>
    </xf>
    <xf numFmtId="0" fontId="152" fillId="0" borderId="0" xfId="0" applyFont="1" applyBorder="1" applyAlignment="1">
      <alignment horizontal="center" vertical="center"/>
    </xf>
    <xf numFmtId="0" fontId="58" fillId="0" borderId="0" xfId="0" applyFont="1" applyBorder="1" applyAlignment="1">
      <alignment horizontal="center" vertical="center"/>
    </xf>
    <xf numFmtId="49" fontId="36" fillId="0" borderId="0" xfId="0" applyNumberFormat="1" applyFont="1" applyAlignment="1">
      <alignment vertical="top" wrapText="1"/>
    </xf>
    <xf numFmtId="0" fontId="27" fillId="0" borderId="0" xfId="0" applyFont="1" applyFill="1"/>
    <xf numFmtId="0" fontId="153" fillId="0" borderId="0" xfId="0" applyFont="1" applyFill="1"/>
    <xf numFmtId="0" fontId="154" fillId="0" borderId="0" xfId="0" applyFont="1" applyFill="1"/>
    <xf numFmtId="0" fontId="155" fillId="0" borderId="0" xfId="0" applyFont="1" applyFill="1"/>
    <xf numFmtId="0" fontId="0" fillId="0" borderId="0" xfId="0" applyAlignment="1">
      <alignment vertical="center"/>
    </xf>
    <xf numFmtId="0" fontId="30" fillId="0" borderId="0" xfId="0" applyFont="1" applyBorder="1" applyAlignment="1">
      <alignment vertical="center" wrapText="1"/>
    </xf>
    <xf numFmtId="0" fontId="35" fillId="0" borderId="0" xfId="27" applyFont="1" applyBorder="1" applyAlignment="1">
      <alignment wrapText="1"/>
    </xf>
    <xf numFmtId="0" fontId="35" fillId="0" borderId="0" xfId="27" applyFont="1" applyBorder="1" applyAlignment="1">
      <alignment horizontal="center" wrapText="1"/>
    </xf>
    <xf numFmtId="0" fontId="15" fillId="0" borderId="0" xfId="27" applyFont="1" applyBorder="1" applyAlignment="1">
      <alignment wrapText="1"/>
    </xf>
    <xf numFmtId="0" fontId="37" fillId="0" borderId="0" xfId="0" applyFont="1" applyBorder="1" applyAlignment="1">
      <alignment wrapText="1"/>
    </xf>
    <xf numFmtId="0" fontId="15" fillId="0" borderId="1" xfId="27" applyFont="1" applyFill="1" applyBorder="1" applyAlignment="1">
      <alignment wrapText="1"/>
    </xf>
    <xf numFmtId="0" fontId="37" fillId="0" borderId="0" xfId="0" applyFont="1" applyFill="1" applyBorder="1" applyAlignment="1"/>
    <xf numFmtId="3" fontId="156" fillId="0" borderId="0" xfId="27" applyNumberFormat="1" applyFont="1" applyBorder="1" applyAlignment="1">
      <alignment horizontal="right"/>
    </xf>
    <xf numFmtId="0" fontId="43" fillId="0" borderId="0" xfId="0" applyFont="1" applyFill="1" applyAlignment="1">
      <alignment horizontal="left" vertical="justify" textRotation="180"/>
    </xf>
    <xf numFmtId="3" fontId="157" fillId="0" borderId="0" xfId="27" applyNumberFormat="1" applyFont="1" applyBorder="1" applyAlignment="1">
      <alignment horizontal="right"/>
    </xf>
    <xf numFmtId="0" fontId="29" fillId="0" borderId="0" xfId="0" applyFont="1" applyBorder="1" applyAlignment="1"/>
    <xf numFmtId="0" fontId="41" fillId="0" borderId="0" xfId="27" applyFont="1" applyBorder="1" applyAlignment="1">
      <alignment wrapText="1"/>
    </xf>
    <xf numFmtId="0" fontId="31" fillId="2" borderId="0" xfId="26" applyFont="1" applyFill="1" applyBorder="1" applyAlignment="1">
      <alignment horizontal="center"/>
    </xf>
    <xf numFmtId="0" fontId="5" fillId="0" borderId="0" xfId="26" applyFont="1" applyBorder="1" applyAlignment="1"/>
    <xf numFmtId="0" fontId="5" fillId="0" borderId="0" xfId="26" applyFont="1" applyBorder="1" applyAlignment="1">
      <alignment vertical="justify"/>
    </xf>
    <xf numFmtId="0" fontId="16" fillId="0" borderId="0" xfId="26" applyFont="1" applyBorder="1" applyAlignment="1">
      <alignment horizontal="center"/>
    </xf>
    <xf numFmtId="0" fontId="17" fillId="0" borderId="0" xfId="22" applyFont="1"/>
    <xf numFmtId="0" fontId="17" fillId="0" borderId="0" xfId="26" applyFont="1" applyBorder="1" applyAlignment="1">
      <alignment horizontal="center"/>
    </xf>
    <xf numFmtId="0" fontId="40" fillId="0" borderId="0" xfId="26" applyFont="1" applyBorder="1" applyAlignment="1">
      <alignment horizontal="center"/>
    </xf>
    <xf numFmtId="3" fontId="12" fillId="0" borderId="0" xfId="26" applyNumberFormat="1" applyFont="1" applyBorder="1" applyAlignment="1">
      <alignment horizontal="right"/>
    </xf>
    <xf numFmtId="3" fontId="13" fillId="0" borderId="0" xfId="26" applyNumberFormat="1" applyFont="1" applyBorder="1" applyAlignment="1">
      <alignment horizontal="right"/>
    </xf>
    <xf numFmtId="0" fontId="158" fillId="0" borderId="0" xfId="0" applyFont="1" applyFill="1"/>
    <xf numFmtId="0" fontId="159" fillId="0" borderId="0" xfId="0" applyFont="1" applyFill="1"/>
    <xf numFmtId="0" fontId="35" fillId="0" borderId="0" xfId="0" applyFont="1" applyFill="1" applyAlignment="1">
      <alignment vertical="top"/>
    </xf>
    <xf numFmtId="0" fontId="35" fillId="0" borderId="1" xfId="0" applyFont="1" applyFill="1" applyBorder="1" applyAlignment="1">
      <alignment vertical="top"/>
    </xf>
    <xf numFmtId="3" fontId="29" fillId="0" borderId="0" xfId="0" applyNumberFormat="1" applyFont="1"/>
    <xf numFmtId="0" fontId="144" fillId="0" borderId="0" xfId="0" applyFont="1" applyBorder="1"/>
    <xf numFmtId="0" fontId="12" fillId="0" borderId="0" xfId="0" applyFont="1" applyBorder="1"/>
    <xf numFmtId="0" fontId="160" fillId="0" borderId="0" xfId="26" applyFont="1" applyBorder="1"/>
    <xf numFmtId="0" fontId="161" fillId="0" borderId="0" xfId="26" applyFont="1" applyBorder="1" applyAlignment="1">
      <alignment horizontal="center"/>
    </xf>
    <xf numFmtId="0" fontId="162" fillId="0" borderId="0" xfId="26" applyFont="1" applyBorder="1" applyAlignment="1">
      <alignment horizontal="center"/>
    </xf>
    <xf numFmtId="0" fontId="163" fillId="0" borderId="0" xfId="22" applyFont="1"/>
    <xf numFmtId="0" fontId="164" fillId="0" borderId="0" xfId="0" applyFont="1" applyFill="1"/>
    <xf numFmtId="0" fontId="165" fillId="0" borderId="0" xfId="0" applyFont="1" applyFill="1"/>
    <xf numFmtId="0" fontId="144" fillId="0" borderId="0" xfId="0" applyFont="1" applyFill="1"/>
    <xf numFmtId="0" fontId="43" fillId="0" borderId="0" xfId="0" applyFont="1" applyBorder="1"/>
    <xf numFmtId="3" fontId="43" fillId="0" borderId="0" xfId="27" applyNumberFormat="1" applyFont="1" applyBorder="1" applyAlignment="1">
      <alignment horizontal="right"/>
    </xf>
    <xf numFmtId="3" fontId="43" fillId="0" borderId="0" xfId="0" applyNumberFormat="1" applyFont="1"/>
    <xf numFmtId="0" fontId="166" fillId="0" borderId="0" xfId="0" applyFont="1"/>
    <xf numFmtId="0" fontId="36" fillId="0" borderId="0" xfId="0" applyFont="1" applyFill="1" applyAlignment="1">
      <alignment horizontal="left" vertical="justify" textRotation="180"/>
    </xf>
    <xf numFmtId="0" fontId="43" fillId="0" borderId="0" xfId="0" applyFont="1"/>
    <xf numFmtId="0" fontId="35" fillId="0" borderId="1" xfId="27" applyFont="1" applyBorder="1" applyAlignment="1">
      <alignment wrapText="1"/>
    </xf>
    <xf numFmtId="164" fontId="11" fillId="0" borderId="0" xfId="0" applyNumberFormat="1" applyFont="1" applyBorder="1"/>
    <xf numFmtId="165" fontId="10" fillId="0" borderId="0" xfId="0" applyNumberFormat="1" applyFont="1" applyBorder="1"/>
    <xf numFmtId="165" fontId="11" fillId="0" borderId="0" xfId="0" applyNumberFormat="1" applyFont="1" applyBorder="1"/>
    <xf numFmtId="165" fontId="10" fillId="0" borderId="0" xfId="27" applyNumberFormat="1" applyFont="1" applyBorder="1" applyAlignment="1">
      <alignment horizontal="right"/>
    </xf>
    <xf numFmtId="164" fontId="43" fillId="0" borderId="0" xfId="27" applyNumberFormat="1" applyFont="1" applyBorder="1" applyAlignment="1">
      <alignment horizontal="right"/>
    </xf>
    <xf numFmtId="164" fontId="53" fillId="0" borderId="0" xfId="27" applyNumberFormat="1" applyFont="1" applyBorder="1" applyAlignment="1">
      <alignment horizontal="right"/>
    </xf>
    <xf numFmtId="0" fontId="167" fillId="0" borderId="0" xfId="27" applyFont="1" applyBorder="1" applyAlignment="1">
      <alignment wrapText="1"/>
    </xf>
    <xf numFmtId="0" fontId="41" fillId="0" borderId="0" xfId="27" applyFont="1" applyBorder="1" applyAlignment="1">
      <alignment horizontal="center" wrapText="1"/>
    </xf>
    <xf numFmtId="164" fontId="11" fillId="0" borderId="0" xfId="0" applyNumberFormat="1" applyFont="1"/>
    <xf numFmtId="164" fontId="12" fillId="0" borderId="0" xfId="27" applyNumberFormat="1" applyFont="1" applyBorder="1" applyAlignment="1">
      <alignment horizontal="right"/>
    </xf>
    <xf numFmtId="0" fontId="29" fillId="0" borderId="0" xfId="23" applyFont="1" applyBorder="1"/>
    <xf numFmtId="0" fontId="21" fillId="0" borderId="0" xfId="23" applyFont="1" applyBorder="1" applyAlignment="1">
      <alignment vertical="justify"/>
    </xf>
    <xf numFmtId="1" fontId="21" fillId="0" borderId="0" xfId="23" applyNumberFormat="1" applyFont="1" applyBorder="1" applyAlignment="1">
      <alignment vertical="justify"/>
    </xf>
    <xf numFmtId="0" fontId="29" fillId="0" borderId="0" xfId="23" applyFont="1"/>
    <xf numFmtId="0" fontId="25" fillId="0" borderId="2" xfId="23" applyFont="1" applyBorder="1" applyAlignment="1">
      <alignment horizontal="center" vertical="top" wrapText="1"/>
    </xf>
    <xf numFmtId="0" fontId="25" fillId="0" borderId="4" xfId="23" applyFont="1" applyBorder="1" applyAlignment="1">
      <alignment horizontal="center" vertical="top" wrapText="1"/>
    </xf>
    <xf numFmtId="164" fontId="11" fillId="0" borderId="0" xfId="23" applyNumberFormat="1" applyFont="1" applyBorder="1"/>
    <xf numFmtId="0" fontId="11" fillId="0" borderId="0" xfId="23" applyFont="1" applyBorder="1"/>
    <xf numFmtId="165" fontId="11" fillId="0" borderId="0" xfId="23" applyNumberFormat="1" applyFont="1" applyBorder="1"/>
    <xf numFmtId="0" fontId="36" fillId="0" borderId="0" xfId="23" applyFont="1" applyFill="1" applyAlignment="1">
      <alignment horizontal="left" vertical="justify" textRotation="180"/>
    </xf>
    <xf numFmtId="0" fontId="26" fillId="0" borderId="9" xfId="23" applyFont="1" applyBorder="1" applyAlignment="1">
      <alignment horizontal="center" vertical="top" wrapText="1"/>
    </xf>
    <xf numFmtId="0" fontId="29" fillId="0" borderId="0" xfId="26" applyFont="1"/>
    <xf numFmtId="0" fontId="64" fillId="0" borderId="0" xfId="26" applyFont="1" applyFill="1" applyBorder="1" applyAlignment="1"/>
    <xf numFmtId="0" fontId="29" fillId="0" borderId="0" xfId="26" applyFont="1" applyAlignment="1">
      <alignment vertical="justify"/>
    </xf>
    <xf numFmtId="0" fontId="70" fillId="0" borderId="1" xfId="26" applyFont="1" applyFill="1" applyBorder="1" applyAlignment="1">
      <alignment horizontal="left" vertical="justify"/>
    </xf>
    <xf numFmtId="0" fontId="47" fillId="0" borderId="0" xfId="26" applyFont="1"/>
    <xf numFmtId="0" fontId="36" fillId="0" borderId="0" xfId="26" applyFont="1" applyBorder="1"/>
    <xf numFmtId="165" fontId="36" fillId="0" borderId="0" xfId="26" applyNumberFormat="1" applyFont="1" applyBorder="1"/>
    <xf numFmtId="0" fontId="36" fillId="0" borderId="0" xfId="26" applyFont="1" applyBorder="1" applyAlignment="1">
      <alignment horizontal="right"/>
    </xf>
    <xf numFmtId="0" fontId="48" fillId="0" borderId="0" xfId="26" applyFont="1"/>
    <xf numFmtId="165" fontId="10" fillId="0" borderId="0" xfId="23" applyNumberFormat="1" applyFont="1" applyBorder="1" applyAlignment="1">
      <alignment horizontal="right"/>
    </xf>
    <xf numFmtId="165" fontId="11" fillId="0" borderId="0" xfId="23" applyNumberFormat="1" applyFont="1" applyBorder="1" applyAlignment="1">
      <alignment horizontal="right"/>
    </xf>
    <xf numFmtId="0" fontId="11" fillId="0" borderId="0" xfId="23" applyFont="1" applyBorder="1" applyAlignment="1">
      <alignment horizontal="center"/>
    </xf>
    <xf numFmtId="0" fontId="64" fillId="0" borderId="0" xfId="23" applyFont="1" applyBorder="1" applyAlignment="1">
      <alignment horizontal="center"/>
    </xf>
    <xf numFmtId="165" fontId="64" fillId="0" borderId="0" xfId="23" applyNumberFormat="1" applyFont="1" applyBorder="1" applyAlignment="1">
      <alignment horizontal="right"/>
    </xf>
    <xf numFmtId="0" fontId="21" fillId="0" borderId="0" xfId="26" applyFont="1" applyAlignment="1">
      <alignment horizontal="left" textRotation="180"/>
    </xf>
    <xf numFmtId="164" fontId="35" fillId="0" borderId="0" xfId="26" applyNumberFormat="1" applyFont="1" applyBorder="1" applyAlignment="1">
      <alignment horizontal="right"/>
    </xf>
    <xf numFmtId="165" fontId="35" fillId="0" borderId="0" xfId="23" applyNumberFormat="1" applyFont="1" applyBorder="1" applyAlignment="1">
      <alignment horizontal="right"/>
    </xf>
    <xf numFmtId="164" fontId="36" fillId="0" borderId="0" xfId="26" applyNumberFormat="1" applyFont="1"/>
    <xf numFmtId="164" fontId="36" fillId="0" borderId="0" xfId="26" applyNumberFormat="1" applyFont="1" applyBorder="1"/>
    <xf numFmtId="0" fontId="17" fillId="0" borderId="0" xfId="27" applyFont="1" applyAlignment="1">
      <alignment wrapText="1"/>
    </xf>
    <xf numFmtId="0" fontId="168" fillId="0" borderId="0" xfId="0" applyFont="1" applyBorder="1" applyAlignment="1">
      <alignment vertical="top"/>
    </xf>
    <xf numFmtId="0" fontId="17" fillId="0" borderId="0" xfId="27" applyFont="1" applyBorder="1" applyAlignment="1">
      <alignment wrapText="1"/>
    </xf>
    <xf numFmtId="0" fontId="18" fillId="0" borderId="0" xfId="27" applyFont="1" applyBorder="1" applyAlignment="1">
      <alignment wrapText="1"/>
    </xf>
    <xf numFmtId="0" fontId="169" fillId="0" borderId="0" xfId="0" applyFont="1" applyFill="1" applyBorder="1" applyAlignment="1"/>
    <xf numFmtId="0" fontId="82" fillId="0" borderId="0" xfId="27" applyFont="1" applyBorder="1" applyAlignment="1">
      <alignment wrapText="1"/>
    </xf>
    <xf numFmtId="0" fontId="17" fillId="0" borderId="0" xfId="0" applyFont="1" applyFill="1" applyAlignment="1">
      <alignment vertical="top"/>
    </xf>
    <xf numFmtId="0" fontId="130" fillId="0" borderId="0" xfId="27" applyFont="1" applyBorder="1" applyAlignment="1">
      <alignment horizontal="centerContinuous" wrapText="1"/>
    </xf>
    <xf numFmtId="0" fontId="130" fillId="0" borderId="0" xfId="27" applyFont="1" applyBorder="1" applyAlignment="1">
      <alignment wrapText="1"/>
    </xf>
    <xf numFmtId="0" fontId="170" fillId="0" borderId="0" xfId="27" applyFont="1" applyAlignment="1">
      <alignment wrapText="1"/>
    </xf>
    <xf numFmtId="0" fontId="149" fillId="0" borderId="0" xfId="27" applyFont="1" applyBorder="1" applyAlignment="1">
      <alignment wrapText="1"/>
    </xf>
    <xf numFmtId="0" fontId="82" fillId="0" borderId="0" xfId="27" applyFont="1" applyBorder="1" applyAlignment="1">
      <alignment vertical="justify" wrapText="1"/>
    </xf>
    <xf numFmtId="0" fontId="130" fillId="0" borderId="1" xfId="27" applyFont="1" applyBorder="1" applyAlignment="1">
      <alignment vertical="justify" wrapText="1"/>
    </xf>
    <xf numFmtId="0" fontId="130" fillId="0" borderId="1" xfId="27" applyFont="1" applyFill="1" applyBorder="1" applyAlignment="1">
      <alignment vertical="justify" wrapText="1"/>
    </xf>
    <xf numFmtId="0" fontId="130" fillId="0" borderId="1" xfId="27" applyFont="1" applyBorder="1" applyAlignment="1">
      <alignment horizontal="right" vertical="justify" wrapText="1"/>
    </xf>
    <xf numFmtId="0" fontId="17" fillId="0" borderId="1" xfId="27" applyFont="1" applyBorder="1" applyAlignment="1">
      <alignment vertical="justify" wrapText="1"/>
    </xf>
    <xf numFmtId="0" fontId="130" fillId="0" borderId="0" xfId="27" applyFont="1" applyBorder="1" applyAlignment="1">
      <alignment vertical="justify" wrapText="1"/>
    </xf>
    <xf numFmtId="0" fontId="6" fillId="0" borderId="0" xfId="0" applyFont="1" applyBorder="1" applyAlignment="1">
      <alignment horizontal="center" vertical="top" wrapText="1"/>
    </xf>
    <xf numFmtId="0" fontId="7" fillId="0" borderId="6" xfId="0" applyFont="1" applyBorder="1" applyAlignment="1">
      <alignment horizontal="center" vertical="top" wrapText="1"/>
    </xf>
    <xf numFmtId="0" fontId="6" fillId="0" borderId="6"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9" fillId="0" borderId="8" xfId="27" applyFont="1" applyBorder="1" applyAlignment="1">
      <alignment horizontal="center" vertical="top" wrapText="1"/>
    </xf>
    <xf numFmtId="0" fontId="8" fillId="0" borderId="9" xfId="0" applyFont="1" applyBorder="1" applyAlignment="1">
      <alignment horizontal="center" vertical="top" wrapText="1"/>
    </xf>
    <xf numFmtId="0" fontId="9" fillId="0" borderId="9" xfId="0" applyFont="1" applyBorder="1" applyAlignment="1">
      <alignment horizontal="center" vertical="top" wrapText="1"/>
    </xf>
    <xf numFmtId="0" fontId="9" fillId="0" borderId="1" xfId="0" applyFont="1" applyBorder="1" applyAlignment="1">
      <alignment horizontal="center" vertical="top" wrapText="1"/>
    </xf>
    <xf numFmtId="0" fontId="17" fillId="0" borderId="0" xfId="27" applyFont="1" applyFill="1" applyBorder="1" applyAlignment="1">
      <alignment horizontal="center" wrapText="1"/>
    </xf>
    <xf numFmtId="164" fontId="40" fillId="0" borderId="0" xfId="27" applyNumberFormat="1" applyFont="1" applyBorder="1" applyAlignment="1">
      <alignment horizontal="right" wrapText="1"/>
    </xf>
    <xf numFmtId="164" fontId="17" fillId="0" borderId="0" xfId="27" applyNumberFormat="1" applyFont="1" applyBorder="1" applyAlignment="1">
      <alignment horizontal="right" wrapText="1"/>
    </xf>
    <xf numFmtId="164" fontId="18" fillId="0" borderId="0" xfId="27" applyNumberFormat="1" applyFont="1" applyBorder="1" applyAlignment="1">
      <alignment horizontal="right" wrapText="1"/>
    </xf>
    <xf numFmtId="0" fontId="81" fillId="0" borderId="0" xfId="24" applyFont="1" applyFill="1" applyBorder="1" applyAlignment="1">
      <alignment horizontal="center" vertical="center"/>
    </xf>
    <xf numFmtId="164" fontId="81" fillId="0" borderId="0" xfId="27" applyNumberFormat="1" applyFont="1" applyBorder="1" applyAlignment="1">
      <alignment horizontal="right" vertical="center" wrapText="1"/>
    </xf>
    <xf numFmtId="164" fontId="81" fillId="0" borderId="0" xfId="27" applyNumberFormat="1" applyFont="1" applyFill="1" applyBorder="1" applyAlignment="1">
      <alignment horizontal="right" vertical="center" wrapText="1"/>
    </xf>
    <xf numFmtId="0" fontId="171" fillId="0" borderId="0" xfId="27" applyFont="1" applyBorder="1" applyAlignment="1">
      <alignment wrapText="1"/>
    </xf>
    <xf numFmtId="0" fontId="82" fillId="0" borderId="0" xfId="27" applyFont="1" applyFill="1" applyBorder="1" applyAlignment="1">
      <alignment horizontal="center" vertical="center" wrapText="1"/>
    </xf>
    <xf numFmtId="164" fontId="82" fillId="0" borderId="0" xfId="27" applyNumberFormat="1" applyFont="1" applyBorder="1" applyAlignment="1">
      <alignment horizontal="right" vertical="center" wrapText="1"/>
    </xf>
    <xf numFmtId="164" fontId="82" fillId="0" borderId="0" xfId="27" applyNumberFormat="1" applyFont="1" applyFill="1" applyBorder="1" applyAlignment="1">
      <alignment horizontal="right" vertical="center" wrapText="1"/>
    </xf>
    <xf numFmtId="0" fontId="171" fillId="0" borderId="0" xfId="27" applyFont="1" applyAlignment="1">
      <alignment wrapText="1"/>
    </xf>
    <xf numFmtId="0" fontId="82" fillId="0" borderId="0" xfId="27" applyFont="1" applyAlignment="1">
      <alignment vertical="center" wrapText="1"/>
    </xf>
    <xf numFmtId="0" fontId="81" fillId="0" borderId="0" xfId="27" applyFont="1" applyAlignment="1">
      <alignment horizontal="center" vertical="center" wrapText="1"/>
    </xf>
    <xf numFmtId="0" fontId="82" fillId="0" borderId="0" xfId="27" applyFont="1" applyAlignment="1">
      <alignment horizontal="center" vertical="center" wrapText="1"/>
    </xf>
    <xf numFmtId="0" fontId="82" fillId="0" borderId="0" xfId="27" applyFont="1" applyFill="1" applyAlignment="1">
      <alignment horizontal="center" vertical="center" wrapText="1"/>
    </xf>
    <xf numFmtId="0" fontId="80" fillId="0" borderId="0" xfId="27" applyFont="1" applyAlignment="1">
      <alignment horizontal="center" vertical="center" wrapText="1"/>
    </xf>
    <xf numFmtId="0" fontId="171" fillId="0" borderId="0" xfId="27" applyFont="1" applyFill="1" applyBorder="1" applyAlignment="1">
      <alignment wrapText="1"/>
    </xf>
    <xf numFmtId="0" fontId="172" fillId="0" borderId="0" xfId="27" applyFont="1" applyBorder="1" applyAlignment="1">
      <alignment vertical="center" wrapText="1"/>
    </xf>
    <xf numFmtId="0" fontId="173" fillId="0" borderId="0" xfId="27" applyFont="1" applyBorder="1" applyAlignment="1">
      <alignment horizontal="center" vertical="center" wrapText="1"/>
    </xf>
    <xf numFmtId="0" fontId="172" fillId="0" borderId="0" xfId="27" applyFont="1" applyBorder="1" applyAlignment="1">
      <alignment horizontal="center" vertical="center" wrapText="1"/>
    </xf>
    <xf numFmtId="0" fontId="172" fillId="0" borderId="0" xfId="27" applyFont="1" applyFill="1" applyBorder="1" applyAlignment="1">
      <alignment horizontal="center" vertical="center" wrapText="1"/>
    </xf>
    <xf numFmtId="0" fontId="174" fillId="0" borderId="0" xfId="27" applyFont="1" applyBorder="1" applyAlignment="1">
      <alignment horizontal="center" vertical="center" wrapText="1"/>
    </xf>
    <xf numFmtId="164" fontId="175" fillId="0" borderId="0" xfId="27" applyNumberFormat="1" applyFont="1" applyBorder="1" applyAlignment="1">
      <alignment horizontal="right" wrapText="1"/>
    </xf>
    <xf numFmtId="164" fontId="175" fillId="0" borderId="0" xfId="27" applyNumberFormat="1" applyFont="1" applyFill="1" applyBorder="1" applyAlignment="1">
      <alignment horizontal="right" wrapText="1"/>
    </xf>
    <xf numFmtId="0" fontId="18" fillId="0" borderId="0" xfId="0" applyFont="1" applyFill="1" applyBorder="1" applyAlignment="1">
      <alignment horizontal="center"/>
    </xf>
    <xf numFmtId="0" fontId="7" fillId="0" borderId="3" xfId="0" applyFont="1" applyBorder="1" applyAlignment="1">
      <alignment horizontal="center" vertical="top" wrapText="1"/>
    </xf>
    <xf numFmtId="0" fontId="81" fillId="0" borderId="0" xfId="24" applyFont="1" applyFill="1" applyBorder="1" applyAlignment="1">
      <alignment horizontal="center"/>
    </xf>
    <xf numFmtId="164" fontId="81" fillId="0" borderId="0" xfId="27" applyNumberFormat="1" applyFont="1" applyBorder="1" applyAlignment="1">
      <alignment horizontal="right" wrapText="1"/>
    </xf>
    <xf numFmtId="164" fontId="81" fillId="0" borderId="0" xfId="27" applyNumberFormat="1" applyFont="1" applyFill="1" applyBorder="1" applyAlignment="1">
      <alignment horizontal="right" wrapText="1"/>
    </xf>
    <xf numFmtId="164" fontId="171" fillId="0" borderId="0" xfId="27" applyNumberFormat="1" applyFont="1" applyBorder="1" applyAlignment="1">
      <alignment wrapText="1"/>
    </xf>
    <xf numFmtId="164" fontId="82" fillId="0" borderId="0" xfId="27" applyNumberFormat="1" applyFont="1" applyBorder="1" applyAlignment="1">
      <alignment horizontal="right" wrapText="1"/>
    </xf>
    <xf numFmtId="164" fontId="82" fillId="0" borderId="0" xfId="27" applyNumberFormat="1" applyFont="1" applyFill="1" applyBorder="1" applyAlignment="1">
      <alignment horizontal="right" wrapText="1"/>
    </xf>
    <xf numFmtId="0" fontId="130" fillId="0" borderId="0" xfId="27" applyFont="1" applyAlignment="1">
      <alignment wrapText="1"/>
    </xf>
    <xf numFmtId="164" fontId="176" fillId="0" borderId="0" xfId="27" applyNumberFormat="1" applyFont="1" applyBorder="1" applyAlignment="1">
      <alignment wrapText="1"/>
    </xf>
    <xf numFmtId="164" fontId="177" fillId="0" borderId="0" xfId="27" applyNumberFormat="1" applyFont="1" applyBorder="1" applyAlignment="1">
      <alignment wrapText="1"/>
    </xf>
    <xf numFmtId="164" fontId="14" fillId="0" borderId="0" xfId="27" applyNumberFormat="1" applyFont="1" applyBorder="1" applyAlignment="1">
      <alignment wrapText="1"/>
    </xf>
    <xf numFmtId="0" fontId="14" fillId="0" borderId="0" xfId="27" applyFont="1" applyAlignment="1">
      <alignment wrapText="1"/>
    </xf>
    <xf numFmtId="0" fontId="142" fillId="0" borderId="0" xfId="27" applyFont="1" applyAlignment="1">
      <alignment horizontal="center" wrapText="1"/>
    </xf>
    <xf numFmtId="0" fontId="130" fillId="0" borderId="0" xfId="27" applyFont="1" applyAlignment="1">
      <alignment horizontal="center" wrapText="1"/>
    </xf>
    <xf numFmtId="0" fontId="130" fillId="0" borderId="0" xfId="27" applyFont="1" applyFill="1" applyAlignment="1">
      <alignment horizontal="center" wrapText="1"/>
    </xf>
    <xf numFmtId="0" fontId="131" fillId="0" borderId="0" xfId="27" applyFont="1" applyAlignment="1">
      <alignment horizontal="center" wrapText="1"/>
    </xf>
    <xf numFmtId="0" fontId="142" fillId="0" borderId="0" xfId="27" applyFont="1" applyAlignment="1">
      <alignment wrapText="1"/>
    </xf>
    <xf numFmtId="0" fontId="130" fillId="0" borderId="0" xfId="27" applyFont="1" applyFill="1" applyAlignment="1">
      <alignment wrapText="1"/>
    </xf>
    <xf numFmtId="0" fontId="131" fillId="0" borderId="0" xfId="27" applyFont="1" applyAlignment="1">
      <alignment wrapText="1"/>
    </xf>
    <xf numFmtId="0" fontId="11" fillId="0" borderId="0" xfId="27" applyFont="1" applyBorder="1" applyAlignment="1">
      <alignment wrapText="1"/>
    </xf>
    <xf numFmtId="0" fontId="11" fillId="0" borderId="0" xfId="27" applyFont="1" applyBorder="1" applyAlignment="1">
      <alignment vertical="justify" wrapText="1"/>
    </xf>
    <xf numFmtId="164" fontId="56" fillId="0" borderId="0" xfId="27" applyNumberFormat="1" applyFont="1" applyAlignment="1">
      <alignment wrapText="1"/>
    </xf>
    <xf numFmtId="0" fontId="84" fillId="0" borderId="0" xfId="27" applyFont="1" applyBorder="1" applyAlignment="1">
      <alignment wrapText="1"/>
    </xf>
    <xf numFmtId="0" fontId="49" fillId="0" borderId="0" xfId="26" applyFont="1" applyBorder="1"/>
    <xf numFmtId="0" fontId="107" fillId="0" borderId="0" xfId="21"/>
    <xf numFmtId="0" fontId="29" fillId="0" borderId="0" xfId="21" applyFont="1"/>
    <xf numFmtId="0" fontId="48" fillId="0" borderId="0" xfId="21" applyFont="1"/>
    <xf numFmtId="0" fontId="107" fillId="0" borderId="0" xfId="21" applyAlignment="1">
      <alignment vertical="justify"/>
    </xf>
    <xf numFmtId="164" fontId="144" fillId="0" borderId="0" xfId="21" applyNumberFormat="1" applyFont="1"/>
    <xf numFmtId="164" fontId="13" fillId="0" borderId="0" xfId="21" applyNumberFormat="1" applyFont="1"/>
    <xf numFmtId="0" fontId="0" fillId="0" borderId="0" xfId="21" applyFont="1"/>
    <xf numFmtId="164" fontId="0" fillId="0" borderId="0" xfId="21" applyNumberFormat="1" applyFont="1"/>
    <xf numFmtId="0" fontId="178" fillId="0" borderId="0" xfId="26" applyFont="1" applyBorder="1" applyAlignment="1">
      <alignment horizontal="center"/>
    </xf>
    <xf numFmtId="0" fontId="179" fillId="0" borderId="0" xfId="26" applyFont="1" applyBorder="1" applyAlignment="1">
      <alignment horizontal="center"/>
    </xf>
    <xf numFmtId="0" fontId="178" fillId="0" borderId="0" xfId="21" applyFont="1"/>
    <xf numFmtId="164" fontId="107" fillId="0" borderId="0" xfId="21" applyNumberFormat="1"/>
    <xf numFmtId="165" fontId="1" fillId="0" borderId="0" xfId="26" applyNumberFormat="1" applyBorder="1"/>
    <xf numFmtId="165" fontId="107" fillId="0" borderId="0" xfId="21" applyNumberFormat="1"/>
    <xf numFmtId="0" fontId="45" fillId="0" borderId="0" xfId="21" applyFont="1"/>
    <xf numFmtId="0" fontId="29" fillId="0" borderId="0" xfId="26" applyFont="1" applyFill="1"/>
    <xf numFmtId="0" fontId="70" fillId="0" borderId="0" xfId="26" applyFont="1" applyFill="1" applyBorder="1" applyAlignment="1">
      <alignment horizontal="right"/>
    </xf>
    <xf numFmtId="0" fontId="180" fillId="0" borderId="0" xfId="26" applyFont="1" applyFill="1" applyBorder="1" applyAlignment="1">
      <alignment horizontal="right"/>
    </xf>
    <xf numFmtId="0" fontId="11" fillId="0" borderId="0" xfId="26" applyFont="1" applyBorder="1" applyAlignment="1">
      <alignment vertical="justify"/>
    </xf>
    <xf numFmtId="0" fontId="29" fillId="0" borderId="0" xfId="26" applyFont="1" applyFill="1" applyAlignment="1">
      <alignment vertical="justify"/>
    </xf>
    <xf numFmtId="0" fontId="180" fillId="0" borderId="0" xfId="26" applyFont="1" applyFill="1" applyBorder="1" applyAlignment="1">
      <alignment horizontal="right" vertical="justify"/>
    </xf>
    <xf numFmtId="0" fontId="102" fillId="0" borderId="0" xfId="21" applyFont="1"/>
    <xf numFmtId="0" fontId="27" fillId="0" borderId="0" xfId="21" applyFont="1" applyFill="1" applyAlignment="1">
      <alignment textRotation="180"/>
    </xf>
    <xf numFmtId="0" fontId="24" fillId="0" borderId="0" xfId="27" applyFont="1" applyBorder="1" applyAlignment="1">
      <alignment vertical="center" wrapText="1"/>
    </xf>
    <xf numFmtId="0" fontId="24" fillId="0" borderId="0" xfId="27" applyFont="1" applyBorder="1" applyAlignment="1">
      <alignment horizontal="center" vertical="center" wrapText="1"/>
    </xf>
    <xf numFmtId="164" fontId="0" fillId="0" borderId="0" xfId="0" applyNumberFormat="1" applyBorder="1"/>
    <xf numFmtId="164" fontId="144" fillId="0" borderId="0" xfId="0" applyNumberFormat="1" applyFont="1" applyFill="1"/>
    <xf numFmtId="164" fontId="32" fillId="0" borderId="0" xfId="27" applyNumberFormat="1" applyFont="1" applyBorder="1" applyAlignment="1">
      <alignment horizontal="right"/>
    </xf>
    <xf numFmtId="164" fontId="0" fillId="0" borderId="0" xfId="0" applyNumberFormat="1" applyFont="1"/>
    <xf numFmtId="1" fontId="35" fillId="0" borderId="0" xfId="0" applyNumberFormat="1" applyFont="1" applyBorder="1" applyAlignment="1">
      <alignment vertical="justify"/>
    </xf>
    <xf numFmtId="0" fontId="181" fillId="0" borderId="0" xfId="0" applyFont="1" applyBorder="1" applyAlignment="1">
      <alignment horizontal="center"/>
    </xf>
    <xf numFmtId="0" fontId="182" fillId="0" borderId="0" xfId="27" applyFont="1" applyFill="1" applyBorder="1" applyAlignment="1">
      <alignment horizontal="center" wrapText="1"/>
    </xf>
    <xf numFmtId="1" fontId="23" fillId="0" borderId="0" xfId="0" applyNumberFormat="1" applyFont="1" applyBorder="1" applyAlignment="1">
      <alignment vertical="justify"/>
    </xf>
    <xf numFmtId="3" fontId="183" fillId="0" borderId="0" xfId="26" applyNumberFormat="1" applyFont="1" applyBorder="1" applyAlignment="1">
      <alignment vertical="justify"/>
    </xf>
    <xf numFmtId="0" fontId="11" fillId="0" borderId="0" xfId="0" applyFont="1" applyFill="1" applyAlignment="1">
      <alignment horizontal="left" vertical="justify" textRotation="180"/>
    </xf>
    <xf numFmtId="0" fontId="10" fillId="0" borderId="0" xfId="0" applyFont="1"/>
    <xf numFmtId="0" fontId="53" fillId="0" borderId="0" xfId="0" applyFont="1" applyBorder="1" applyAlignment="1">
      <alignment horizontal="center"/>
    </xf>
    <xf numFmtId="0" fontId="35" fillId="0" borderId="0" xfId="0" applyFont="1" applyBorder="1" applyAlignment="1">
      <alignment vertical="justify"/>
    </xf>
    <xf numFmtId="164" fontId="21" fillId="0" borderId="0" xfId="0" applyNumberFormat="1" applyFont="1"/>
    <xf numFmtId="0" fontId="49" fillId="0" borderId="0" xfId="26" applyFont="1" applyFill="1"/>
    <xf numFmtId="0" fontId="11" fillId="0" borderId="0" xfId="26" applyFont="1" applyFill="1"/>
    <xf numFmtId="0" fontId="35" fillId="0" borderId="0" xfId="22" applyFont="1" applyFill="1" applyAlignment="1">
      <alignment vertical="top"/>
    </xf>
    <xf numFmtId="0" fontId="184" fillId="0" borderId="0" xfId="26" applyFont="1" applyFill="1" applyBorder="1" applyAlignment="1"/>
    <xf numFmtId="0" fontId="185" fillId="0" borderId="0" xfId="26" applyFont="1" applyFill="1" applyBorder="1" applyAlignment="1"/>
    <xf numFmtId="0" fontId="11" fillId="0" borderId="0" xfId="26" applyFont="1" applyFill="1" applyAlignment="1">
      <alignment vertical="justify"/>
    </xf>
    <xf numFmtId="0" fontId="184" fillId="0" borderId="0" xfId="26" applyFont="1" applyFill="1" applyBorder="1" applyAlignment="1">
      <alignment vertical="justify"/>
    </xf>
    <xf numFmtId="0" fontId="185" fillId="0" borderId="0" xfId="26" applyFont="1" applyFill="1" applyBorder="1" applyAlignment="1">
      <alignment vertical="justify"/>
    </xf>
    <xf numFmtId="0" fontId="186" fillId="0" borderId="1" xfId="26" applyFont="1" applyFill="1" applyBorder="1" applyAlignment="1">
      <alignment vertical="justify"/>
    </xf>
    <xf numFmtId="0" fontId="1" fillId="0" borderId="0" xfId="26" applyFill="1" applyAlignment="1">
      <alignment vertical="justify"/>
    </xf>
    <xf numFmtId="0" fontId="2" fillId="0" borderId="0" xfId="26" applyFont="1" applyFill="1"/>
    <xf numFmtId="0" fontId="26" fillId="0" borderId="0" xfId="26" applyFont="1" applyFill="1" applyBorder="1" applyAlignment="1">
      <alignment horizontal="center" vertical="top" wrapText="1" readingOrder="2"/>
    </xf>
    <xf numFmtId="0" fontId="34" fillId="0" borderId="0" xfId="26" applyFont="1" applyFill="1" applyBorder="1" applyAlignment="1">
      <alignment horizontal="center" vertical="top" wrapText="1" readingOrder="2"/>
    </xf>
    <xf numFmtId="0" fontId="26" fillId="0" borderId="0" xfId="26" applyFont="1" applyFill="1" applyBorder="1" applyAlignment="1">
      <alignment horizontal="center" vertical="justify" wrapText="1" readingOrder="2"/>
    </xf>
    <xf numFmtId="0" fontId="10" fillId="0" borderId="0" xfId="22" applyFont="1" applyFill="1" applyBorder="1" applyAlignment="1">
      <alignment horizontal="center"/>
    </xf>
    <xf numFmtId="164" fontId="10" fillId="0" borderId="0" xfId="26" applyNumberFormat="1" applyFont="1" applyFill="1" applyBorder="1" applyAlignment="1">
      <alignment horizontal="right"/>
    </xf>
    <xf numFmtId="0" fontId="1" fillId="0" borderId="0" xfId="26" applyFont="1" applyFill="1"/>
    <xf numFmtId="164" fontId="11" fillId="0" borderId="0" xfId="26" applyNumberFormat="1" applyFont="1" applyFill="1" applyBorder="1" applyAlignment="1">
      <alignment horizontal="right"/>
    </xf>
    <xf numFmtId="164" fontId="1" fillId="0" borderId="0" xfId="26" applyNumberFormat="1" applyFont="1" applyFill="1" applyBorder="1"/>
    <xf numFmtId="0" fontId="62" fillId="0" borderId="0" xfId="26" applyFont="1" applyFill="1"/>
    <xf numFmtId="0" fontId="32" fillId="0" borderId="0" xfId="26" applyFont="1" applyFill="1"/>
    <xf numFmtId="164" fontId="32" fillId="0" borderId="0" xfId="26" applyNumberFormat="1" applyFont="1" applyFill="1" applyBorder="1"/>
    <xf numFmtId="164" fontId="187" fillId="0" borderId="0" xfId="26" applyNumberFormat="1" applyFont="1" applyFill="1" applyBorder="1" applyAlignment="1">
      <alignment horizontal="right"/>
    </xf>
    <xf numFmtId="164" fontId="19" fillId="0" borderId="0" xfId="26" applyNumberFormat="1" applyFont="1" applyFill="1" applyBorder="1"/>
    <xf numFmtId="164" fontId="188" fillId="0" borderId="0" xfId="26" applyNumberFormat="1" applyFont="1" applyFill="1"/>
    <xf numFmtId="0" fontId="188" fillId="0" borderId="0" xfId="26" applyFont="1" applyFill="1"/>
    <xf numFmtId="0" fontId="31" fillId="0" borderId="0" xfId="26" applyFont="1" applyFill="1" applyAlignment="1"/>
    <xf numFmtId="0" fontId="65" fillId="0" borderId="0" xfId="26" applyFont="1" applyFill="1" applyBorder="1" applyAlignment="1"/>
    <xf numFmtId="0" fontId="1" fillId="0" borderId="0" xfId="26" applyFill="1" applyAlignment="1"/>
    <xf numFmtId="0" fontId="189" fillId="0" borderId="1" xfId="26" applyFont="1" applyFill="1" applyBorder="1" applyAlignment="1">
      <alignment vertical="top"/>
    </xf>
    <xf numFmtId="0" fontId="2" fillId="0" borderId="0" xfId="26" applyFont="1" applyFill="1" applyBorder="1"/>
    <xf numFmtId="0" fontId="25" fillId="0" borderId="0" xfId="26" applyFont="1" applyFill="1" applyBorder="1" applyAlignment="1">
      <alignment horizontal="center"/>
    </xf>
    <xf numFmtId="165" fontId="25" fillId="0" borderId="0" xfId="26" applyNumberFormat="1" applyFont="1" applyFill="1" applyBorder="1"/>
    <xf numFmtId="0" fontId="25" fillId="0" borderId="0" xfId="26" applyFont="1" applyFill="1" applyBorder="1"/>
    <xf numFmtId="0" fontId="25" fillId="0" borderId="0" xfId="26" applyFont="1" applyFill="1" applyBorder="1" applyAlignment="1">
      <alignment horizontal="right"/>
    </xf>
    <xf numFmtId="0" fontId="190" fillId="0" borderId="0" xfId="26" applyFont="1" applyFill="1"/>
    <xf numFmtId="164" fontId="190" fillId="0" borderId="0" xfId="26" applyNumberFormat="1" applyFont="1" applyFill="1"/>
    <xf numFmtId="164" fontId="191" fillId="0" borderId="0" xfId="22" applyNumberFormat="1" applyFont="1" applyFill="1" applyBorder="1"/>
    <xf numFmtId="165" fontId="191" fillId="0" borderId="0" xfId="22" applyNumberFormat="1" applyFont="1" applyFill="1" applyBorder="1"/>
    <xf numFmtId="0" fontId="191" fillId="0" borderId="0" xfId="22" applyFont="1" applyFill="1" applyBorder="1" applyAlignment="1">
      <alignment horizontal="right"/>
    </xf>
    <xf numFmtId="0" fontId="107" fillId="0" borderId="0" xfId="22" applyFill="1"/>
    <xf numFmtId="0" fontId="43" fillId="0" borderId="0" xfId="26" applyFont="1" applyFill="1" applyBorder="1" applyAlignment="1">
      <alignment horizontal="center"/>
    </xf>
    <xf numFmtId="0" fontId="53" fillId="0" borderId="0" xfId="26" applyFont="1" applyFill="1" applyBorder="1" applyAlignment="1">
      <alignment horizontal="center"/>
    </xf>
    <xf numFmtId="0" fontId="43" fillId="0" borderId="0" xfId="22" applyFont="1" applyFill="1"/>
    <xf numFmtId="164" fontId="32" fillId="0" borderId="0" xfId="26" applyNumberFormat="1" applyFont="1" applyFill="1"/>
    <xf numFmtId="0" fontId="192" fillId="0" borderId="0" xfId="26" applyFont="1" applyFill="1"/>
    <xf numFmtId="0" fontId="192" fillId="0" borderId="0" xfId="27" applyFont="1" applyFill="1" applyBorder="1" applyAlignment="1">
      <alignment horizontal="center" wrapText="1"/>
    </xf>
    <xf numFmtId="164" fontId="31" fillId="0" borderId="0" xfId="26" applyNumberFormat="1" applyFont="1" applyFill="1" applyBorder="1" applyAlignment="1">
      <alignment horizontal="right"/>
    </xf>
    <xf numFmtId="0" fontId="192" fillId="0" borderId="0" xfId="26" applyFont="1" applyFill="1" applyBorder="1"/>
    <xf numFmtId="0" fontId="193" fillId="0" borderId="0" xfId="26" applyFont="1" applyFill="1"/>
    <xf numFmtId="0" fontId="161" fillId="0" borderId="0" xfId="26" applyFont="1" applyFill="1"/>
    <xf numFmtId="0" fontId="194" fillId="0" borderId="0" xfId="26" applyFont="1" applyFill="1"/>
    <xf numFmtId="0" fontId="27" fillId="0" borderId="0" xfId="31" applyFont="1" applyFill="1"/>
    <xf numFmtId="0" fontId="195" fillId="0" borderId="0" xfId="31" applyFont="1" applyFill="1"/>
    <xf numFmtId="0" fontId="196" fillId="0" borderId="0" xfId="31" applyFont="1" applyFill="1"/>
    <xf numFmtId="0" fontId="197" fillId="0" borderId="0" xfId="31" applyFont="1" applyFill="1"/>
    <xf numFmtId="0" fontId="198" fillId="0" borderId="0" xfId="31" applyFont="1" applyFill="1"/>
    <xf numFmtId="0" fontId="199" fillId="0" borderId="0" xfId="31" applyFont="1" applyFill="1" applyBorder="1"/>
    <xf numFmtId="0" fontId="199" fillId="0" borderId="0" xfId="31" applyFont="1" applyFill="1"/>
    <xf numFmtId="0" fontId="4" fillId="0" borderId="0" xfId="31" applyFont="1" applyFill="1"/>
    <xf numFmtId="0" fontId="107" fillId="0" borderId="0" xfId="31" applyFill="1"/>
    <xf numFmtId="0" fontId="107" fillId="0" borderId="0" xfId="31" applyAlignment="1"/>
    <xf numFmtId="0" fontId="107" fillId="0" borderId="0" xfId="31"/>
    <xf numFmtId="0" fontId="201" fillId="0" borderId="0" xfId="32" applyFont="1" applyFill="1"/>
    <xf numFmtId="0" fontId="201" fillId="0" borderId="0" xfId="32" applyFont="1" applyFill="1" applyBorder="1"/>
    <xf numFmtId="0" fontId="201" fillId="0" borderId="0" xfId="32" applyFont="1" applyFill="1" applyAlignment="1"/>
    <xf numFmtId="0" fontId="201" fillId="0" borderId="1" xfId="32" applyFont="1" applyFill="1" applyBorder="1" applyAlignment="1"/>
    <xf numFmtId="1" fontId="201" fillId="0" borderId="0" xfId="32" applyNumberFormat="1" applyFont="1" applyFill="1"/>
    <xf numFmtId="0" fontId="200" fillId="0" borderId="0" xfId="32"/>
    <xf numFmtId="0" fontId="11" fillId="0" borderId="0" xfId="32" applyFont="1" applyFill="1" applyBorder="1" applyAlignment="1">
      <alignment horizontal="right" indent="1"/>
    </xf>
    <xf numFmtId="0" fontId="11" fillId="0" borderId="0" xfId="32" applyFont="1" applyFill="1" applyBorder="1" applyAlignment="1">
      <alignment horizontal="center"/>
    </xf>
    <xf numFmtId="165" fontId="11" fillId="0" borderId="0" xfId="32" applyNumberFormat="1" applyFont="1" applyFill="1" applyBorder="1" applyAlignment="1">
      <alignment horizontal="right" indent="5"/>
    </xf>
    <xf numFmtId="0" fontId="201" fillId="0" borderId="0" xfId="32" applyFont="1" applyFill="1" applyAlignment="1">
      <alignment vertical="center"/>
    </xf>
    <xf numFmtId="0" fontId="203" fillId="0" borderId="0" xfId="32" applyFont="1" applyFill="1" applyBorder="1" applyAlignment="1"/>
    <xf numFmtId="0" fontId="204" fillId="0" borderId="0" xfId="32" applyFont="1" applyFill="1"/>
    <xf numFmtId="0" fontId="201" fillId="0" borderId="1" xfId="32" applyFont="1" applyFill="1" applyBorder="1"/>
    <xf numFmtId="1" fontId="205" fillId="0" borderId="0" xfId="32" applyNumberFormat="1" applyFont="1" applyFill="1" applyBorder="1" applyAlignment="1">
      <alignment horizontal="center"/>
    </xf>
    <xf numFmtId="0" fontId="36" fillId="0" borderId="0" xfId="32" applyFont="1" applyFill="1"/>
    <xf numFmtId="0" fontId="47" fillId="0" borderId="0" xfId="32" applyFont="1" applyFill="1"/>
    <xf numFmtId="0" fontId="36" fillId="0" borderId="1" xfId="32" applyFont="1" applyFill="1" applyBorder="1"/>
    <xf numFmtId="0" fontId="36" fillId="0" borderId="1" xfId="32" applyFont="1" applyFill="1" applyBorder="1" applyAlignment="1"/>
    <xf numFmtId="0" fontId="47" fillId="0" borderId="1" xfId="32" applyFont="1" applyFill="1" applyBorder="1" applyAlignment="1"/>
    <xf numFmtId="0" fontId="11" fillId="0" borderId="0" xfId="32" applyFont="1" applyFill="1" applyBorder="1" applyAlignment="1">
      <alignment horizontal="center" wrapText="1"/>
    </xf>
    <xf numFmtId="0" fontId="11" fillId="0" borderId="0" xfId="32" applyFont="1" applyFill="1"/>
    <xf numFmtId="0" fontId="206" fillId="0" borderId="0" xfId="32" applyFont="1" applyFill="1"/>
    <xf numFmtId="0" fontId="207" fillId="0" borderId="0" xfId="32" applyFont="1" applyFill="1"/>
    <xf numFmtId="1" fontId="207" fillId="0" borderId="0" xfId="32" applyNumberFormat="1" applyFont="1" applyFill="1"/>
    <xf numFmtId="0" fontId="208" fillId="0" borderId="0" xfId="32" applyFont="1"/>
    <xf numFmtId="0" fontId="207" fillId="0" borderId="0" xfId="32" applyFont="1" applyFill="1" applyBorder="1"/>
    <xf numFmtId="0" fontId="207" fillId="0" borderId="4" xfId="32" applyFont="1" applyFill="1" applyBorder="1"/>
    <xf numFmtId="0" fontId="36" fillId="0" borderId="0" xfId="33" applyFont="1" applyFill="1"/>
    <xf numFmtId="0" fontId="201" fillId="0" borderId="0" xfId="33" applyFont="1" applyFill="1"/>
    <xf numFmtId="0" fontId="36" fillId="0" borderId="0" xfId="33" applyFont="1" applyFill="1" applyBorder="1"/>
    <xf numFmtId="0" fontId="36" fillId="0" borderId="0" xfId="33" applyFont="1" applyFill="1" applyAlignment="1"/>
    <xf numFmtId="0" fontId="36" fillId="0" borderId="1" xfId="33" applyFont="1" applyFill="1" applyBorder="1" applyAlignment="1"/>
    <xf numFmtId="1" fontId="201" fillId="0" borderId="0" xfId="33" applyNumberFormat="1" applyFont="1" applyFill="1"/>
    <xf numFmtId="0" fontId="11" fillId="0" borderId="0" xfId="33" applyFont="1" applyFill="1" applyBorder="1" applyAlignment="1">
      <alignment horizontal="right" indent="1"/>
    </xf>
    <xf numFmtId="0" fontId="11" fillId="0" borderId="0" xfId="33" applyFont="1" applyFill="1" applyBorder="1" applyAlignment="1">
      <alignment horizontal="center" wrapText="1"/>
    </xf>
    <xf numFmtId="165" fontId="11" fillId="0" borderId="0" xfId="33" applyNumberFormat="1" applyFont="1" applyFill="1" applyBorder="1" applyAlignment="1">
      <alignment horizontal="right" indent="5"/>
    </xf>
    <xf numFmtId="0" fontId="201" fillId="0" borderId="0" xfId="33" applyFont="1" applyFill="1" applyBorder="1"/>
    <xf numFmtId="0" fontId="83" fillId="0" borderId="0" xfId="34" applyFont="1" applyFill="1" applyAlignment="1">
      <alignment horizontal="left" wrapText="1"/>
    </xf>
    <xf numFmtId="0" fontId="201" fillId="0" borderId="0" xfId="34" applyFont="1" applyFill="1"/>
    <xf numFmtId="0" fontId="37" fillId="0" borderId="0" xfId="34" applyFont="1" applyFill="1" applyAlignment="1">
      <alignment horizontal="left" wrapText="1"/>
    </xf>
    <xf numFmtId="0" fontId="36" fillId="0" borderId="0" xfId="34" applyFont="1" applyFill="1" applyAlignment="1"/>
    <xf numFmtId="0" fontId="36" fillId="0" borderId="1" xfId="34" applyFont="1" applyFill="1" applyBorder="1" applyAlignment="1"/>
    <xf numFmtId="0" fontId="36" fillId="0" borderId="0" xfId="34" applyFont="1" applyFill="1" applyBorder="1" applyAlignment="1"/>
    <xf numFmtId="0" fontId="36" fillId="0" borderId="0" xfId="33" applyFont="1" applyFill="1" applyBorder="1" applyAlignment="1"/>
    <xf numFmtId="0" fontId="210" fillId="0" borderId="0" xfId="34" applyFont="1" applyFill="1"/>
    <xf numFmtId="0" fontId="11" fillId="0" borderId="0" xfId="34" applyFont="1" applyFill="1" applyBorder="1" applyAlignment="1"/>
    <xf numFmtId="0" fontId="11" fillId="0" borderId="0" xfId="34" applyFont="1" applyFill="1" applyBorder="1" applyAlignment="1">
      <alignment horizontal="center" wrapText="1"/>
    </xf>
    <xf numFmtId="0" fontId="210" fillId="0" borderId="0" xfId="34" applyFont="1" applyFill="1" applyBorder="1" applyAlignment="1">
      <alignment horizontal="right" indent="1"/>
    </xf>
    <xf numFmtId="0" fontId="201" fillId="0" borderId="0" xfId="34" applyFont="1" applyFill="1" applyBorder="1" applyAlignment="1">
      <alignment horizontal="right" indent="1"/>
    </xf>
    <xf numFmtId="0" fontId="210" fillId="0" borderId="0" xfId="34" applyFont="1" applyFill="1" applyBorder="1"/>
    <xf numFmtId="0" fontId="211" fillId="0" borderId="0" xfId="33" applyFont="1" applyFill="1"/>
    <xf numFmtId="0" fontId="36" fillId="0" borderId="1" xfId="33" applyFont="1" applyFill="1" applyBorder="1"/>
    <xf numFmtId="0" fontId="36" fillId="0" borderId="0" xfId="34" applyFont="1" applyFill="1"/>
    <xf numFmtId="0" fontId="11" fillId="0" borderId="0" xfId="34" applyFont="1" applyFill="1" applyBorder="1" applyAlignment="1">
      <alignment horizontal="right" indent="1"/>
    </xf>
    <xf numFmtId="0" fontId="201" fillId="0" borderId="0" xfId="34" applyFont="1" applyFill="1" applyBorder="1"/>
    <xf numFmtId="0" fontId="83" fillId="0" borderId="0" xfId="34" applyFont="1" applyFill="1" applyAlignment="1">
      <alignment vertical="center" wrapText="1"/>
    </xf>
    <xf numFmtId="0" fontId="83" fillId="0" borderId="0" xfId="34" applyFont="1" applyFill="1" applyAlignment="1">
      <alignment horizontal="left" vertical="center" wrapText="1"/>
    </xf>
    <xf numFmtId="0" fontId="36" fillId="0" borderId="0" xfId="34" applyFont="1" applyFill="1" applyBorder="1"/>
    <xf numFmtId="0" fontId="212" fillId="0" borderId="0" xfId="34" applyFont="1" applyFill="1" applyBorder="1" applyAlignment="1">
      <alignment horizontal="center" vertical="center" wrapText="1"/>
    </xf>
    <xf numFmtId="0" fontId="213" fillId="0" borderId="0" xfId="34" applyFont="1" applyFill="1" applyBorder="1" applyAlignment="1">
      <alignment horizontal="center" vertical="center" wrapText="1"/>
    </xf>
    <xf numFmtId="0" fontId="214" fillId="0" borderId="0" xfId="34" applyFont="1" applyFill="1"/>
    <xf numFmtId="1" fontId="214" fillId="0" borderId="0" xfId="34" applyNumberFormat="1" applyFont="1" applyFill="1" applyBorder="1" applyAlignment="1">
      <alignment horizontal="center"/>
    </xf>
    <xf numFmtId="0" fontId="11" fillId="0" borderId="0" xfId="35" applyFont="1" applyFill="1" applyBorder="1" applyAlignment="1">
      <alignment horizontal="right" indent="1"/>
    </xf>
    <xf numFmtId="1" fontId="201" fillId="0" borderId="0" xfId="34" applyNumberFormat="1" applyFont="1" applyFill="1" applyBorder="1" applyAlignment="1">
      <alignment horizontal="center"/>
    </xf>
    <xf numFmtId="0" fontId="214" fillId="0" borderId="0" xfId="34" applyFont="1" applyFill="1" applyBorder="1"/>
    <xf numFmtId="49" fontId="201" fillId="0" borderId="0" xfId="34" applyNumberFormat="1" applyFont="1" applyFill="1"/>
    <xf numFmtId="0" fontId="65" fillId="0" borderId="0" xfId="34" applyFont="1" applyFill="1" applyBorder="1" applyAlignment="1">
      <alignment horizontal="left" wrapText="1"/>
    </xf>
    <xf numFmtId="0" fontId="205" fillId="0" borderId="0" xfId="34" applyFont="1" applyFill="1"/>
    <xf numFmtId="1" fontId="205" fillId="0" borderId="0" xfId="34" applyNumberFormat="1" applyFont="1" applyFill="1"/>
    <xf numFmtId="0" fontId="205" fillId="0" borderId="0" xfId="34" applyFont="1" applyFill="1" applyBorder="1"/>
    <xf numFmtId="0" fontId="25" fillId="0" borderId="4" xfId="32" applyFont="1" applyFill="1" applyBorder="1" applyAlignment="1">
      <alignment horizontal="center" vertical="top" wrapText="1"/>
    </xf>
    <xf numFmtId="0" fontId="26" fillId="0" borderId="1" xfId="32" applyFont="1" applyFill="1" applyBorder="1" applyAlignment="1">
      <alignment horizontal="center" vertical="top" wrapText="1"/>
    </xf>
    <xf numFmtId="0" fontId="26" fillId="0" borderId="9" xfId="32" applyFont="1" applyFill="1" applyBorder="1" applyAlignment="1">
      <alignment horizontal="center" vertical="top" wrapText="1"/>
    </xf>
    <xf numFmtId="0" fontId="25" fillId="0" borderId="3" xfId="32" applyFont="1" applyFill="1" applyBorder="1" applyAlignment="1">
      <alignment horizontal="center" vertical="top" wrapText="1"/>
    </xf>
    <xf numFmtId="0" fontId="201" fillId="0" borderId="0" xfId="32" applyFont="1" applyFill="1" applyBorder="1" applyAlignment="1"/>
    <xf numFmtId="0" fontId="25" fillId="0" borderId="10" xfId="32" applyFont="1" applyFill="1" applyBorder="1" applyAlignment="1">
      <alignment horizontal="center" vertical="top" wrapText="1"/>
    </xf>
    <xf numFmtId="0" fontId="26" fillId="0" borderId="7" xfId="32" applyFont="1" applyFill="1" applyBorder="1" applyAlignment="1">
      <alignment horizontal="center" vertical="top" wrapText="1"/>
    </xf>
    <xf numFmtId="0" fontId="25" fillId="0" borderId="10" xfId="33" applyFont="1" applyFill="1" applyBorder="1" applyAlignment="1">
      <alignment horizontal="center" vertical="top" wrapText="1"/>
    </xf>
    <xf numFmtId="0" fontId="26" fillId="0" borderId="7" xfId="33" applyFont="1" applyFill="1" applyBorder="1" applyAlignment="1">
      <alignment horizontal="center" vertical="top" wrapText="1"/>
    </xf>
    <xf numFmtId="0" fontId="25" fillId="0" borderId="3" xfId="33" applyFont="1" applyFill="1" applyBorder="1" applyAlignment="1">
      <alignment horizontal="center" vertical="top" wrapText="1"/>
    </xf>
    <xf numFmtId="0" fontId="26" fillId="0" borderId="9" xfId="33" applyFont="1" applyFill="1" applyBorder="1" applyAlignment="1">
      <alignment horizontal="center" vertical="top" wrapText="1"/>
    </xf>
    <xf numFmtId="0" fontId="25" fillId="0" borderId="3" xfId="34" applyFont="1" applyFill="1" applyBorder="1" applyAlignment="1">
      <alignment horizontal="center" vertical="top" wrapText="1"/>
    </xf>
    <xf numFmtId="0" fontId="26" fillId="0" borderId="9" xfId="34" applyFont="1" applyFill="1" applyBorder="1" applyAlignment="1">
      <alignment horizontal="center" vertical="top" wrapText="1"/>
    </xf>
    <xf numFmtId="3" fontId="11" fillId="0" borderId="0" xfId="32" applyNumberFormat="1" applyFont="1" applyFill="1" applyBorder="1" applyAlignment="1">
      <alignment horizontal="center"/>
    </xf>
    <xf numFmtId="3" fontId="11" fillId="0" borderId="0" xfId="32" applyNumberFormat="1" applyFont="1" applyFill="1" applyBorder="1" applyAlignment="1">
      <alignment horizontal="right" indent="5"/>
    </xf>
    <xf numFmtId="3" fontId="200" fillId="0" borderId="0" xfId="32" applyNumberFormat="1"/>
    <xf numFmtId="3" fontId="207" fillId="0" borderId="0" xfId="32" applyNumberFormat="1" applyFont="1" applyFill="1"/>
    <xf numFmtId="165" fontId="11" fillId="0" borderId="0" xfId="33" applyNumberFormat="1" applyFont="1" applyFill="1" applyBorder="1" applyAlignment="1">
      <alignment horizontal="right" indent="6"/>
    </xf>
    <xf numFmtId="3" fontId="11" fillId="0" borderId="0" xfId="34" applyNumberFormat="1" applyFont="1" applyFill="1" applyBorder="1" applyAlignment="1">
      <alignment horizontal="right" indent="5"/>
    </xf>
    <xf numFmtId="3" fontId="11" fillId="0" borderId="0" xfId="33" applyNumberFormat="1" applyFont="1" applyFill="1" applyBorder="1" applyAlignment="1">
      <alignment horizontal="right" indent="5"/>
    </xf>
    <xf numFmtId="3" fontId="214" fillId="0" borderId="0" xfId="34" applyNumberFormat="1" applyFont="1" applyFill="1"/>
    <xf numFmtId="0" fontId="1" fillId="0" borderId="0" xfId="26" applyBorder="1"/>
    <xf numFmtId="0" fontId="60" fillId="0" borderId="0" xfId="0" applyFont="1" applyFill="1" applyAlignment="1">
      <alignment horizontal="left" vertical="justify" textRotation="180"/>
    </xf>
    <xf numFmtId="2" fontId="216" fillId="0" borderId="0" xfId="27" applyNumberFormat="1" applyFont="1" applyFill="1" applyBorder="1" applyAlignment="1">
      <alignment horizontal="center" vertical="justify" wrapText="1"/>
    </xf>
    <xf numFmtId="0" fontId="83" fillId="0" borderId="0" xfId="0" applyFont="1" applyBorder="1" applyAlignment="1">
      <alignment vertical="justify"/>
    </xf>
    <xf numFmtId="1" fontId="83" fillId="0" borderId="0" xfId="0" applyNumberFormat="1" applyFont="1" applyBorder="1" applyAlignment="1">
      <alignment vertical="justify"/>
    </xf>
    <xf numFmtId="0" fontId="45" fillId="0" borderId="0" xfId="0" applyFont="1"/>
    <xf numFmtId="0" fontId="11" fillId="0" borderId="0" xfId="26" applyFont="1" applyBorder="1" applyAlignment="1">
      <alignment horizontal="center"/>
    </xf>
    <xf numFmtId="164" fontId="217" fillId="0" borderId="0" xfId="0" applyNumberFormat="1" applyFont="1" applyFill="1"/>
    <xf numFmtId="0" fontId="11" fillId="0" borderId="0" xfId="26" applyFont="1" applyBorder="1" applyAlignment="1">
      <alignment horizontal="center"/>
    </xf>
    <xf numFmtId="0" fontId="19" fillId="0" borderId="0" xfId="26" applyFont="1" applyBorder="1"/>
    <xf numFmtId="0" fontId="112" fillId="0" borderId="0" xfId="0" applyFont="1" applyFill="1"/>
    <xf numFmtId="0" fontId="218" fillId="0" borderId="0" xfId="0" applyFont="1" applyFill="1"/>
    <xf numFmtId="0" fontId="114" fillId="0" borderId="0" xfId="0" applyFont="1" applyFill="1"/>
    <xf numFmtId="0" fontId="10" fillId="0" borderId="0" xfId="0" applyFont="1" applyAlignment="1">
      <alignment horizontal="center"/>
    </xf>
    <xf numFmtId="0" fontId="11" fillId="0" borderId="0" xfId="0" applyFont="1" applyAlignment="1">
      <alignment horizontal="center"/>
    </xf>
    <xf numFmtId="0" fontId="219" fillId="0" borderId="0" xfId="0" applyFont="1" applyFill="1"/>
    <xf numFmtId="0" fontId="53" fillId="0" borderId="0" xfId="27" applyFont="1" applyFill="1" applyBorder="1" applyAlignment="1">
      <alignment horizontal="center" wrapText="1"/>
    </xf>
    <xf numFmtId="0" fontId="11" fillId="0" borderId="0" xfId="23" applyFont="1" applyAlignment="1">
      <alignment horizontal="center"/>
    </xf>
    <xf numFmtId="0" fontId="10" fillId="0" borderId="0" xfId="23" applyFont="1" applyAlignment="1">
      <alignment horizontal="center"/>
    </xf>
    <xf numFmtId="0" fontId="81" fillId="0" borderId="0" xfId="27" applyFont="1" applyAlignment="1">
      <alignment horizontal="center" wrapText="1"/>
    </xf>
    <xf numFmtId="0" fontId="82" fillId="0" borderId="0" xfId="27" applyFont="1" applyAlignment="1">
      <alignment horizontal="center" wrapText="1"/>
    </xf>
    <xf numFmtId="0" fontId="10" fillId="0" borderId="0" xfId="27" applyFont="1" applyFill="1" applyAlignment="1">
      <alignment horizontal="center" wrapText="1"/>
    </xf>
    <xf numFmtId="0" fontId="220" fillId="0" borderId="0" xfId="0" applyFont="1" applyFill="1"/>
    <xf numFmtId="0" fontId="221" fillId="0" borderId="0" xfId="0" applyFont="1" applyFill="1"/>
    <xf numFmtId="0" fontId="222" fillId="0" borderId="0" xfId="0" applyFont="1" applyFill="1"/>
    <xf numFmtId="0" fontId="223" fillId="0" borderId="0" xfId="0" applyFont="1" applyFill="1"/>
    <xf numFmtId="0" fontId="224" fillId="0" borderId="0" xfId="0" applyFont="1" applyFill="1"/>
    <xf numFmtId="0" fontId="11" fillId="0" borderId="0" xfId="26" applyFont="1" applyFill="1" applyAlignment="1">
      <alignment horizontal="center"/>
    </xf>
    <xf numFmtId="0" fontId="10" fillId="0" borderId="0" xfId="26" applyFont="1" applyFill="1" applyAlignment="1">
      <alignment horizontal="center"/>
    </xf>
    <xf numFmtId="0" fontId="112" fillId="0" borderId="0" xfId="31" applyFont="1" applyFill="1"/>
    <xf numFmtId="0" fontId="220" fillId="0" borderId="0" xfId="31" applyFont="1" applyFill="1"/>
    <xf numFmtId="0" fontId="222" fillId="0" borderId="0" xfId="31" applyFont="1" applyFill="1"/>
    <xf numFmtId="0" fontId="218" fillId="0" borderId="0" xfId="31" applyFont="1" applyFill="1"/>
    <xf numFmtId="0" fontId="223" fillId="0" borderId="0" xfId="31" applyFont="1" applyFill="1"/>
    <xf numFmtId="0" fontId="114" fillId="0" borderId="0" xfId="31" applyFont="1" applyFill="1"/>
    <xf numFmtId="0" fontId="11" fillId="0" borderId="0" xfId="32" applyFont="1" applyFill="1" applyAlignment="1">
      <alignment horizontal="center"/>
    </xf>
    <xf numFmtId="0" fontId="225" fillId="0" borderId="0" xfId="0" applyFont="1" applyFill="1"/>
    <xf numFmtId="0" fontId="11" fillId="0" borderId="0" xfId="33" applyFont="1" applyFill="1" applyBorder="1" applyAlignment="1">
      <alignment horizontal="center"/>
    </xf>
    <xf numFmtId="0" fontId="11" fillId="0" borderId="0" xfId="33" applyFont="1" applyFill="1" applyAlignment="1">
      <alignment horizontal="center"/>
    </xf>
    <xf numFmtId="0" fontId="11" fillId="0" borderId="0" xfId="34" applyFont="1" applyFill="1" applyBorder="1" applyAlignment="1">
      <alignment horizontal="center"/>
    </xf>
    <xf numFmtId="0" fontId="11" fillId="0" borderId="0" xfId="34" applyFont="1" applyFill="1" applyAlignment="1">
      <alignment horizontal="center"/>
    </xf>
    <xf numFmtId="0" fontId="11" fillId="0" borderId="0" xfId="23" applyFont="1" applyFill="1" applyBorder="1"/>
    <xf numFmtId="1" fontId="11" fillId="0" borderId="0" xfId="23" applyNumberFormat="1" applyFont="1" applyFill="1" applyBorder="1"/>
    <xf numFmtId="0" fontId="112" fillId="0" borderId="0" xfId="0" applyFont="1" applyFill="1"/>
    <xf numFmtId="0" fontId="114" fillId="0" borderId="0" xfId="0" applyFont="1" applyFill="1"/>
    <xf numFmtId="2" fontId="21" fillId="0" borderId="0" xfId="27" applyNumberFormat="1" applyFont="1" applyFill="1" applyBorder="1" applyAlignment="1">
      <alignment horizontal="left" vertical="justify" wrapText="1"/>
    </xf>
    <xf numFmtId="3" fontId="15" fillId="0" borderId="0" xfId="26" applyNumberFormat="1" applyFont="1" applyFill="1" applyBorder="1" applyAlignment="1">
      <alignment horizontal="right" vertical="justify"/>
    </xf>
    <xf numFmtId="0" fontId="9" fillId="0" borderId="5" xfId="26" applyFont="1" applyBorder="1" applyAlignment="1">
      <alignment horizontal="center" vertical="top" wrapText="1"/>
    </xf>
    <xf numFmtId="0" fontId="8" fillId="0" borderId="6" xfId="26" applyFont="1" applyBorder="1" applyAlignment="1">
      <alignment horizontal="center" vertical="top" wrapText="1"/>
    </xf>
    <xf numFmtId="0" fontId="9" fillId="0" borderId="6" xfId="26" applyFont="1" applyBorder="1" applyAlignment="1">
      <alignment horizontal="center" vertical="top" wrapText="1"/>
    </xf>
    <xf numFmtId="0" fontId="1" fillId="0" borderId="0" xfId="26" applyBorder="1"/>
    <xf numFmtId="0" fontId="9" fillId="0" borderId="6" xfId="26" applyFont="1" applyFill="1" applyBorder="1" applyAlignment="1">
      <alignment horizontal="center" vertical="top" wrapText="1"/>
    </xf>
    <xf numFmtId="0" fontId="8" fillId="0" borderId="11" xfId="26" applyFont="1" applyBorder="1" applyAlignment="1">
      <alignment horizontal="center" vertical="top" wrapText="1"/>
    </xf>
    <xf numFmtId="0" fontId="29" fillId="0" borderId="0" xfId="26" applyFont="1"/>
    <xf numFmtId="0" fontId="27" fillId="0" borderId="0" xfId="20" applyFont="1" applyAlignment="1">
      <alignment vertical="center" textRotation="180"/>
    </xf>
    <xf numFmtId="0" fontId="9" fillId="0" borderId="4" xfId="26" applyFont="1" applyBorder="1" applyAlignment="1">
      <alignment horizontal="center" vertical="top" wrapText="1"/>
    </xf>
    <xf numFmtId="0" fontId="8" fillId="0" borderId="4" xfId="26" applyFont="1" applyBorder="1" applyAlignment="1">
      <alignment horizontal="center" vertical="top" wrapText="1"/>
    </xf>
    <xf numFmtId="0" fontId="9" fillId="0" borderId="4" xfId="26" applyFont="1" applyFill="1" applyBorder="1" applyAlignment="1">
      <alignment horizontal="center" vertical="top" wrapText="1"/>
    </xf>
    <xf numFmtId="0" fontId="226" fillId="0" borderId="0" xfId="0" applyFont="1" applyFill="1"/>
    <xf numFmtId="0" fontId="26" fillId="0" borderId="0" xfId="27" applyFont="1" applyBorder="1" applyAlignment="1">
      <alignment horizontal="center" vertical="top" wrapText="1"/>
    </xf>
    <xf numFmtId="0" fontId="26" fillId="0" borderId="0" xfId="0" applyFont="1" applyBorder="1" applyAlignment="1">
      <alignment horizontal="center" vertical="top" wrapText="1"/>
    </xf>
    <xf numFmtId="0" fontId="34" fillId="0" borderId="0" xfId="27" applyFont="1" applyBorder="1" applyAlignment="1">
      <alignment horizontal="center" vertical="top" wrapText="1"/>
    </xf>
    <xf numFmtId="2" fontId="21" fillId="0" borderId="0" xfId="27" applyNumberFormat="1" applyFont="1" applyFill="1" applyBorder="1" applyAlignment="1">
      <alignment horizontal="center" vertical="justify" wrapText="1"/>
    </xf>
    <xf numFmtId="0" fontId="26" fillId="0" borderId="0" xfId="23" applyFont="1" applyBorder="1" applyAlignment="1">
      <alignment horizontal="center" vertical="top" wrapText="1"/>
    </xf>
    <xf numFmtId="0" fontId="9" fillId="0" borderId="0" xfId="26" applyFont="1" applyBorder="1" applyAlignment="1">
      <alignment horizontal="center" vertical="justify" wrapText="1"/>
    </xf>
    <xf numFmtId="0" fontId="9" fillId="0" borderId="0" xfId="26" applyFont="1" applyBorder="1" applyAlignment="1">
      <alignment horizontal="center" vertical="top" wrapText="1" readingOrder="2"/>
    </xf>
    <xf numFmtId="0" fontId="8" fillId="0" borderId="0" xfId="26" applyFont="1" applyBorder="1" applyAlignment="1">
      <alignment horizontal="center" vertical="top" wrapText="1" readingOrder="2"/>
    </xf>
    <xf numFmtId="0" fontId="9" fillId="0" borderId="0" xfId="26" applyFont="1" applyBorder="1" applyAlignment="1">
      <alignment horizontal="center" vertical="justify" wrapText="1" readingOrder="2"/>
    </xf>
    <xf numFmtId="0" fontId="9" fillId="0" borderId="0" xfId="26" applyFont="1" applyFill="1" applyBorder="1" applyAlignment="1">
      <alignment horizontal="center" vertical="top" wrapText="1" readingOrder="2"/>
    </xf>
    <xf numFmtId="0" fontId="35" fillId="0" borderId="0" xfId="23" applyFont="1" applyBorder="1" applyAlignment="1">
      <alignment horizontal="center"/>
    </xf>
    <xf numFmtId="0" fontId="9" fillId="0" borderId="0" xfId="27" applyFont="1" applyBorder="1" applyAlignment="1">
      <alignment horizontal="center" vertical="top" wrapText="1"/>
    </xf>
    <xf numFmtId="0" fontId="8" fillId="0" borderId="0" xfId="0" applyFont="1" applyBorder="1" applyAlignment="1">
      <alignment horizontal="center" vertical="top" wrapText="1"/>
    </xf>
    <xf numFmtId="0" fontId="9" fillId="0" borderId="0" xfId="0" applyFont="1" applyBorder="1" applyAlignment="1">
      <alignment horizontal="center" vertical="top" wrapText="1"/>
    </xf>
    <xf numFmtId="0" fontId="34" fillId="0" borderId="0" xfId="0" applyFont="1" applyBorder="1" applyAlignment="1">
      <alignment horizontal="center" vertical="top" wrapText="1"/>
    </xf>
    <xf numFmtId="0" fontId="26" fillId="0" borderId="0" xfId="26" applyFont="1" applyBorder="1" applyAlignment="1">
      <alignment horizontal="center" vertical="top" wrapText="1"/>
    </xf>
    <xf numFmtId="0" fontId="34" fillId="0" borderId="0" xfId="26" applyFont="1" applyBorder="1" applyAlignment="1">
      <alignment horizontal="center" vertical="top" wrapText="1"/>
    </xf>
    <xf numFmtId="0" fontId="26" fillId="0" borderId="0" xfId="22" applyFont="1" applyFill="1" applyBorder="1" applyAlignment="1">
      <alignment horizontal="center" vertical="top" wrapText="1"/>
    </xf>
    <xf numFmtId="0" fontId="26" fillId="0" borderId="0" xfId="26" applyFont="1" applyFill="1" applyBorder="1" applyAlignment="1">
      <alignment horizontal="center" vertical="top" wrapText="1"/>
    </xf>
    <xf numFmtId="1" fontId="11" fillId="0" borderId="0" xfId="33" applyNumberFormat="1" applyFont="1" applyFill="1" applyBorder="1" applyAlignment="1">
      <alignment horizontal="right" indent="5"/>
    </xf>
    <xf numFmtId="0" fontId="11" fillId="0" borderId="0" xfId="33" applyFont="1" applyFill="1" applyAlignment="1">
      <alignment horizontal="right" indent="5"/>
    </xf>
    <xf numFmtId="0" fontId="226" fillId="0" borderId="0" xfId="28" applyFont="1"/>
    <xf numFmtId="0" fontId="115" fillId="0" borderId="0" xfId="28" applyFont="1"/>
    <xf numFmtId="0" fontId="227" fillId="0" borderId="0" xfId="28" applyFont="1"/>
    <xf numFmtId="0" fontId="227" fillId="0" borderId="0" xfId="28" applyFont="1" applyAlignment="1">
      <alignment horizontal="right"/>
    </xf>
    <xf numFmtId="0" fontId="228" fillId="0" borderId="0" xfId="28" applyFont="1" applyAlignment="1">
      <alignment horizontal="center"/>
    </xf>
    <xf numFmtId="0" fontId="11" fillId="0" borderId="0" xfId="0" applyFont="1" applyFill="1" applyAlignment="1">
      <alignment horizontal="right"/>
    </xf>
    <xf numFmtId="0" fontId="21" fillId="0" borderId="0" xfId="26" applyFont="1" applyFill="1" applyBorder="1" applyAlignment="1">
      <alignment vertical="justify"/>
    </xf>
    <xf numFmtId="0" fontId="21" fillId="0" borderId="0" xfId="26" applyFont="1" applyFill="1" applyBorder="1" applyAlignment="1"/>
    <xf numFmtId="0" fontId="201" fillId="0" borderId="0" xfId="34" applyFont="1" applyFill="1" applyAlignment="1">
      <alignment horizontal="center" vertical="center"/>
    </xf>
    <xf numFmtId="0" fontId="11" fillId="0" borderId="0" xfId="22" applyFont="1" applyFill="1" applyBorder="1" applyAlignment="1">
      <alignment horizontal="center"/>
    </xf>
    <xf numFmtId="0" fontId="61" fillId="0" borderId="0" xfId="28" applyFont="1" applyAlignment="1">
      <alignment horizontal="justify" vertical="top"/>
    </xf>
    <xf numFmtId="0" fontId="120" fillId="0" borderId="0" xfId="28" applyFont="1" applyAlignment="1">
      <alignment horizontal="justify" vertical="top"/>
    </xf>
    <xf numFmtId="0" fontId="52" fillId="0" borderId="0" xfId="0" applyFont="1" applyFill="1"/>
    <xf numFmtId="0" fontId="230" fillId="0" borderId="0" xfId="0" applyFont="1"/>
    <xf numFmtId="0" fontId="131" fillId="0" borderId="0" xfId="0" applyFont="1" applyAlignment="1">
      <alignment horizontal="center"/>
    </xf>
    <xf numFmtId="0" fontId="52" fillId="0" borderId="0" xfId="0" applyFont="1" applyFill="1" applyAlignment="1">
      <alignment horizontal="center"/>
    </xf>
    <xf numFmtId="0" fontId="25" fillId="0" borderId="2" xfId="0" applyFont="1" applyBorder="1" applyAlignment="1">
      <alignment horizontal="center" vertical="top" wrapText="1" readingOrder="1"/>
    </xf>
    <xf numFmtId="0" fontId="21" fillId="0" borderId="1" xfId="27" applyFont="1" applyBorder="1" applyAlignment="1">
      <alignment horizontal="right" vertical="top" wrapText="1"/>
    </xf>
    <xf numFmtId="0" fontId="112" fillId="0" borderId="0" xfId="0" applyFont="1" applyFill="1" applyAlignment="1">
      <alignment horizontal="left" indent="2"/>
    </xf>
    <xf numFmtId="0" fontId="218" fillId="0" borderId="0" xfId="0" applyFont="1" applyFill="1" applyAlignment="1">
      <alignment horizontal="left" indent="1"/>
    </xf>
    <xf numFmtId="0" fontId="27" fillId="0" borderId="0" xfId="0" applyFont="1" applyFill="1" applyAlignment="1">
      <alignment horizontal="left" indent="1"/>
    </xf>
    <xf numFmtId="0" fontId="112" fillId="0" borderId="0" xfId="0" applyFont="1" applyFill="1" applyAlignment="1">
      <alignment horizontal="left" indent="1"/>
    </xf>
    <xf numFmtId="0" fontId="58" fillId="0" borderId="15" xfId="0" applyFont="1" applyBorder="1" applyAlignment="1">
      <alignment horizontal="center" vertical="center"/>
    </xf>
    <xf numFmtId="2" fontId="11" fillId="0" borderId="0" xfId="27" applyNumberFormat="1" applyFont="1" applyFill="1" applyBorder="1" applyAlignment="1">
      <alignment horizontal="center" vertical="justify" wrapText="1"/>
    </xf>
    <xf numFmtId="49" fontId="231" fillId="0" borderId="0" xfId="0" applyNumberFormat="1" applyFont="1" applyBorder="1" applyAlignment="1">
      <alignment horizontal="center" vertical="top" wrapText="1"/>
    </xf>
    <xf numFmtId="49" fontId="42" fillId="0" borderId="0" xfId="0" applyNumberFormat="1" applyFont="1" applyAlignment="1">
      <alignment vertical="top"/>
    </xf>
    <xf numFmtId="49" fontId="42" fillId="0" borderId="0" xfId="0" applyNumberFormat="1" applyFont="1" applyAlignment="1">
      <alignment horizontal="center" vertical="top"/>
    </xf>
    <xf numFmtId="49" fontId="232" fillId="0" borderId="0" xfId="0" applyNumberFormat="1" applyFont="1" applyAlignment="1">
      <alignment horizontal="center" vertical="top"/>
    </xf>
    <xf numFmtId="49" fontId="21" fillId="0" borderId="0" xfId="0" applyNumberFormat="1" applyFont="1" applyAlignment="1">
      <alignment horizontal="center" vertical="top"/>
    </xf>
    <xf numFmtId="0" fontId="21" fillId="0" borderId="0" xfId="0" applyFont="1" applyAlignment="1">
      <alignment horizontal="left" vertical="top"/>
    </xf>
    <xf numFmtId="0" fontId="144" fillId="0" borderId="0" xfId="0" applyFont="1" applyAlignment="1">
      <alignment horizontal="center"/>
    </xf>
    <xf numFmtId="49" fontId="15" fillId="0" borderId="0" xfId="0" applyNumberFormat="1" applyFont="1" applyAlignment="1">
      <alignment horizontal="center" vertical="top"/>
    </xf>
    <xf numFmtId="0" fontId="15" fillId="0" borderId="0" xfId="0" applyFont="1" applyAlignment="1">
      <alignment horizontal="left" vertical="top"/>
    </xf>
    <xf numFmtId="0" fontId="21" fillId="0" borderId="0" xfId="0" applyFont="1" applyAlignment="1">
      <alignment horizontal="left" vertical="top" wrapText="1"/>
    </xf>
    <xf numFmtId="49" fontId="42" fillId="0" borderId="0" xfId="0" applyNumberFormat="1" applyFont="1" applyFill="1" applyAlignment="1">
      <alignment horizontal="center" vertical="top"/>
    </xf>
    <xf numFmtId="0" fontId="15" fillId="0" borderId="0" xfId="0" applyFont="1" applyAlignment="1">
      <alignment horizontal="left" vertical="top" wrapText="1"/>
    </xf>
    <xf numFmtId="0" fontId="42" fillId="0" borderId="0" xfId="0" applyFont="1" applyFill="1" applyAlignment="1">
      <alignment horizontal="center" vertical="top" wrapText="1"/>
    </xf>
    <xf numFmtId="0" fontId="42" fillId="0" borderId="0" xfId="0" applyFont="1" applyAlignment="1">
      <alignment horizontal="center" vertical="top" wrapText="1"/>
    </xf>
    <xf numFmtId="0" fontId="42" fillId="0" borderId="0" xfId="0" applyFont="1" applyAlignment="1">
      <alignment horizontal="center" vertical="top"/>
    </xf>
    <xf numFmtId="0" fontId="42" fillId="0" borderId="0" xfId="0" applyFont="1" applyAlignment="1">
      <alignment vertical="top"/>
    </xf>
    <xf numFmtId="0" fontId="17" fillId="0" borderId="0" xfId="0" applyFont="1" applyAlignment="1">
      <alignment horizontal="left" vertical="top" wrapText="1"/>
    </xf>
    <xf numFmtId="0" fontId="40" fillId="0" borderId="0" xfId="0" applyFont="1" applyFill="1" applyAlignment="1">
      <alignment horizontal="center" vertical="top"/>
    </xf>
    <xf numFmtId="0" fontId="18" fillId="0" borderId="0" xfId="0" applyFont="1" applyAlignment="1">
      <alignment horizontal="left" vertical="top" wrapText="1"/>
    </xf>
    <xf numFmtId="49" fontId="40" fillId="0" borderId="0" xfId="0" applyNumberFormat="1" applyFont="1" applyFill="1" applyAlignment="1">
      <alignment horizontal="center" vertical="top"/>
    </xf>
    <xf numFmtId="49" fontId="233" fillId="0" borderId="0" xfId="0" applyNumberFormat="1" applyFont="1" applyAlignment="1">
      <alignment horizontal="center" vertical="top"/>
    </xf>
    <xf numFmtId="0" fontId="17" fillId="0" borderId="0" xfId="0" applyFont="1" applyAlignment="1">
      <alignment vertical="top" wrapText="1"/>
    </xf>
    <xf numFmtId="49" fontId="40" fillId="0" borderId="0" xfId="0" applyNumberFormat="1" applyFont="1" applyFill="1" applyAlignment="1">
      <alignment horizontal="center" vertical="top" wrapText="1"/>
    </xf>
    <xf numFmtId="49" fontId="18" fillId="0" borderId="0" xfId="0" applyNumberFormat="1" applyFont="1" applyAlignment="1">
      <alignment horizontal="center" vertical="top" wrapText="1"/>
    </xf>
    <xf numFmtId="0" fontId="18" fillId="0" borderId="0" xfId="0" applyFont="1" applyAlignment="1">
      <alignment vertical="top" wrapText="1"/>
    </xf>
    <xf numFmtId="49" fontId="21" fillId="0" borderId="0" xfId="0" applyNumberFormat="1" applyFont="1" applyAlignment="1">
      <alignment horizontal="center" vertical="top" wrapText="1"/>
    </xf>
    <xf numFmtId="0" fontId="21" fillId="0" borderId="0" xfId="0" applyFont="1" applyAlignment="1">
      <alignment vertical="top" wrapText="1"/>
    </xf>
    <xf numFmtId="49" fontId="42" fillId="0" borderId="0" xfId="0" applyNumberFormat="1" applyFont="1" applyFill="1" applyAlignment="1">
      <alignment horizontal="center" vertical="top" wrapText="1"/>
    </xf>
    <xf numFmtId="49" fontId="15" fillId="0" borderId="0" xfId="0" applyNumberFormat="1" applyFont="1" applyAlignment="1">
      <alignment horizontal="center" vertical="top" wrapText="1"/>
    </xf>
    <xf numFmtId="0" fontId="15" fillId="0" borderId="0" xfId="0" applyFont="1" applyAlignment="1">
      <alignment vertical="top" wrapText="1"/>
    </xf>
    <xf numFmtId="49" fontId="42" fillId="0" borderId="0" xfId="0" applyNumberFormat="1" applyFont="1" applyAlignment="1">
      <alignment vertical="top" wrapText="1"/>
    </xf>
    <xf numFmtId="49" fontId="42" fillId="0" borderId="0" xfId="0" applyNumberFormat="1" applyFont="1" applyAlignment="1">
      <alignment horizontal="center" vertical="top" wrapText="1"/>
    </xf>
    <xf numFmtId="49" fontId="232" fillId="0" borderId="0" xfId="0" applyNumberFormat="1" applyFont="1" applyAlignment="1">
      <alignment horizontal="center" vertical="top" wrapText="1"/>
    </xf>
    <xf numFmtId="0" fontId="25" fillId="0" borderId="0" xfId="32" applyFont="1" applyFill="1" applyAlignment="1">
      <alignment horizontal="right" indent="1"/>
    </xf>
    <xf numFmtId="49" fontId="233" fillId="0" borderId="0" xfId="0" applyNumberFormat="1" applyFont="1" applyAlignment="1">
      <alignment vertical="top" wrapText="1"/>
    </xf>
    <xf numFmtId="0" fontId="0" fillId="0" borderId="0" xfId="0" applyFill="1" applyAlignment="1">
      <alignment horizontal="right"/>
    </xf>
    <xf numFmtId="0" fontId="114" fillId="0" borderId="0" xfId="28" applyFont="1" applyAlignment="1">
      <alignment horizontal="center"/>
    </xf>
    <xf numFmtId="0" fontId="110" fillId="0" borderId="0" xfId="28" applyFont="1" applyAlignment="1">
      <alignment horizontal="center"/>
    </xf>
    <xf numFmtId="0" fontId="111" fillId="0" borderId="0" xfId="28" applyFont="1" applyBorder="1" applyAlignment="1">
      <alignment horizontal="center"/>
    </xf>
    <xf numFmtId="0" fontId="112" fillId="0" borderId="0" xfId="28" applyFont="1" applyAlignment="1">
      <alignment horizontal="center"/>
    </xf>
    <xf numFmtId="0" fontId="112" fillId="0" borderId="0" xfId="28" applyFont="1" applyAlignment="1">
      <alignment horizontal="center" wrapText="1"/>
    </xf>
    <xf numFmtId="0" fontId="117" fillId="0" borderId="0" xfId="28" applyFont="1" applyAlignment="1">
      <alignment horizontal="center" vertical="center"/>
    </xf>
    <xf numFmtId="0" fontId="115" fillId="0" borderId="0" xfId="28" applyFont="1" applyAlignment="1">
      <alignment horizontal="center"/>
    </xf>
    <xf numFmtId="0" fontId="116" fillId="0" borderId="0" xfId="28" applyFont="1" applyAlignment="1">
      <alignment horizontal="center"/>
    </xf>
    <xf numFmtId="0" fontId="117" fillId="0" borderId="0" xfId="28" applyFont="1" applyFill="1" applyAlignment="1">
      <alignment horizontal="center" vertical="center"/>
    </xf>
    <xf numFmtId="0" fontId="118" fillId="0" borderId="0" xfId="28" applyFont="1" applyFill="1" applyAlignment="1">
      <alignment horizontal="center" vertical="center"/>
    </xf>
    <xf numFmtId="0" fontId="134" fillId="0" borderId="0" xfId="28" applyFont="1" applyBorder="1" applyAlignment="1">
      <alignment horizontal="center"/>
    </xf>
    <xf numFmtId="0" fontId="135" fillId="0" borderId="0" xfId="28" applyFont="1" applyBorder="1" applyAlignment="1">
      <alignment horizontal="center"/>
    </xf>
    <xf numFmtId="0" fontId="137" fillId="0" borderId="0" xfId="0" applyFont="1" applyAlignment="1">
      <alignment horizontal="center"/>
    </xf>
    <xf numFmtId="0" fontId="36" fillId="0" borderId="0" xfId="28" applyFont="1" applyAlignment="1">
      <alignment horizontal="justify" vertical="top" wrapText="1"/>
    </xf>
    <xf numFmtId="0" fontId="130" fillId="0" borderId="0" xfId="0" applyFont="1" applyAlignment="1">
      <alignment horizontal="justify" vertical="top" wrapText="1"/>
    </xf>
    <xf numFmtId="0" fontId="130" fillId="0" borderId="0" xfId="28" applyFont="1" applyAlignment="1">
      <alignment horizontal="justify" vertical="top"/>
    </xf>
    <xf numFmtId="0" fontId="52" fillId="0" borderId="0" xfId="0" applyFont="1" applyFill="1" applyAlignment="1">
      <alignment horizontal="justify" vertical="top" wrapText="1"/>
    </xf>
    <xf numFmtId="0" fontId="131" fillId="0" borderId="0" xfId="0" applyFont="1" applyAlignment="1">
      <alignment horizontal="justify" vertical="top" wrapText="1"/>
    </xf>
    <xf numFmtId="0" fontId="52" fillId="0" borderId="0" xfId="0" applyFont="1" applyFill="1" applyAlignment="1">
      <alignment horizontal="justify" vertical="top"/>
    </xf>
    <xf numFmtId="0" fontId="128" fillId="0" borderId="0" xfId="28" applyFont="1" applyFill="1" applyAlignment="1">
      <alignment horizontal="left"/>
    </xf>
    <xf numFmtId="0" fontId="119" fillId="0" borderId="0" xfId="28" applyFont="1" applyAlignment="1">
      <alignment horizontal="left"/>
    </xf>
    <xf numFmtId="0" fontId="121" fillId="0" borderId="0" xfId="28" applyFont="1" applyAlignment="1">
      <alignment horizontal="left"/>
    </xf>
    <xf numFmtId="0" fontId="123" fillId="0" borderId="0" xfId="28" applyFont="1" applyAlignment="1">
      <alignment horizontal="left"/>
    </xf>
    <xf numFmtId="0" fontId="125" fillId="0" borderId="0" xfId="28" applyFont="1" applyAlignment="1">
      <alignment horizontal="left"/>
    </xf>
    <xf numFmtId="0" fontId="127" fillId="0" borderId="0" xfId="28" applyFont="1" applyAlignment="1">
      <alignment horizontal="left"/>
    </xf>
    <xf numFmtId="0" fontId="51" fillId="0" borderId="0" xfId="0" applyFont="1" applyAlignment="1">
      <alignment horizontal="center" vertical="center"/>
    </xf>
    <xf numFmtId="0" fontId="51" fillId="0" borderId="0" xfId="0" applyFont="1" applyAlignment="1">
      <alignment horizontal="center"/>
    </xf>
    <xf numFmtId="0" fontId="36" fillId="0" borderId="0" xfId="0" applyFont="1" applyAlignment="1">
      <alignment horizontal="justify" vertical="top"/>
    </xf>
    <xf numFmtId="0" fontId="75" fillId="0" borderId="0" xfId="0" applyFont="1" applyAlignment="1">
      <alignment horizontal="justify" vertical="top"/>
    </xf>
    <xf numFmtId="0" fontId="36" fillId="0" borderId="0" xfId="0" applyFont="1" applyAlignment="1">
      <alignment horizontal="justify" vertical="top" wrapText="1"/>
    </xf>
    <xf numFmtId="49" fontId="130" fillId="0" borderId="0" xfId="0" applyNumberFormat="1" applyFont="1" applyFill="1" applyAlignment="1">
      <alignment horizontal="justify" vertical="top" wrapText="1"/>
    </xf>
    <xf numFmtId="49" fontId="131" fillId="0" borderId="0" xfId="0" applyNumberFormat="1" applyFont="1" applyFill="1" applyAlignment="1">
      <alignment horizontal="justify" vertical="top" wrapText="1"/>
    </xf>
    <xf numFmtId="49" fontId="52" fillId="0" borderId="0" xfId="0" applyNumberFormat="1" applyFont="1" applyFill="1" applyAlignment="1">
      <alignment horizontal="justify" vertical="top" wrapText="1"/>
    </xf>
    <xf numFmtId="0" fontId="131" fillId="0" borderId="0" xfId="0" applyFont="1" applyAlignment="1">
      <alignment horizontal="left"/>
    </xf>
    <xf numFmtId="0" fontId="146" fillId="0" borderId="0" xfId="0" applyFont="1" applyFill="1" applyAlignment="1">
      <alignment horizontal="justify" vertical="top" wrapText="1"/>
    </xf>
    <xf numFmtId="0" fontId="146" fillId="0" borderId="0" xfId="30" applyFont="1" applyAlignment="1" applyProtection="1">
      <alignment horizontal="justify" vertical="top" wrapText="1"/>
    </xf>
    <xf numFmtId="0" fontId="130" fillId="0" borderId="0" xfId="0" applyFont="1" applyAlignment="1">
      <alignment vertical="top" wrapText="1"/>
    </xf>
    <xf numFmtId="0" fontId="130" fillId="0" borderId="0" xfId="0" applyFont="1" applyAlignment="1">
      <alignment vertical="center" wrapText="1"/>
    </xf>
    <xf numFmtId="0" fontId="131" fillId="0" borderId="0" xfId="0" applyFont="1" applyAlignment="1">
      <alignment vertical="center"/>
    </xf>
    <xf numFmtId="0" fontId="75" fillId="0" borderId="0" xfId="0" applyFont="1" applyAlignment="1">
      <alignment vertical="top" wrapText="1"/>
    </xf>
    <xf numFmtId="0" fontId="131" fillId="0" borderId="0" xfId="0" applyFont="1" applyAlignment="1">
      <alignment vertical="top" wrapText="1"/>
    </xf>
    <xf numFmtId="0" fontId="151" fillId="0" borderId="12" xfId="0" applyFont="1" applyBorder="1" applyAlignment="1">
      <alignment horizontal="center" vertical="center"/>
    </xf>
    <xf numFmtId="0" fontId="151" fillId="0" borderId="13" xfId="0" applyFont="1" applyBorder="1" applyAlignment="1">
      <alignment horizontal="center" vertical="center"/>
    </xf>
    <xf numFmtId="0" fontId="152" fillId="0" borderId="15" xfId="0" applyFont="1" applyBorder="1" applyAlignment="1">
      <alignment horizontal="center" vertical="center"/>
    </xf>
    <xf numFmtId="0" fontId="152" fillId="0" borderId="13" xfId="0" applyFont="1" applyBorder="1" applyAlignment="1">
      <alignment horizontal="center" vertical="center"/>
    </xf>
    <xf numFmtId="0" fontId="51" fillId="0" borderId="12" xfId="0" applyFont="1" applyBorder="1" applyAlignment="1">
      <alignment horizontal="center" vertical="center"/>
    </xf>
    <xf numFmtId="0" fontId="51" fillId="0" borderId="13" xfId="0" applyFont="1" applyBorder="1" applyAlignment="1">
      <alignment horizontal="center" vertical="center"/>
    </xf>
    <xf numFmtId="0" fontId="58" fillId="0" borderId="15" xfId="0" applyFont="1" applyBorder="1" applyAlignment="1">
      <alignment horizontal="center" vertical="center"/>
    </xf>
    <xf numFmtId="0" fontId="58" fillId="0" borderId="13" xfId="0" applyFont="1" applyBorder="1" applyAlignment="1">
      <alignment horizontal="center" vertical="center"/>
    </xf>
    <xf numFmtId="49" fontId="42" fillId="0" borderId="0" xfId="0" applyNumberFormat="1" applyFont="1" applyBorder="1" applyAlignment="1">
      <alignment horizontal="left" vertical="top" wrapText="1"/>
    </xf>
    <xf numFmtId="49" fontId="232" fillId="0" borderId="0" xfId="0" applyNumberFormat="1" applyFont="1" applyAlignment="1">
      <alignment horizontal="left" vertical="top"/>
    </xf>
    <xf numFmtId="49" fontId="42" fillId="0" borderId="0" xfId="0" applyNumberFormat="1" applyFont="1" applyAlignment="1">
      <alignment horizontal="left" vertical="top" wrapText="1"/>
    </xf>
    <xf numFmtId="49" fontId="232" fillId="0" borderId="0" xfId="0" applyNumberFormat="1" applyFont="1" applyAlignment="1">
      <alignment horizontal="left" vertical="top" wrapText="1"/>
    </xf>
    <xf numFmtId="0" fontId="42" fillId="0" borderId="0" xfId="0" applyFont="1" applyAlignment="1">
      <alignment horizontal="left" vertical="top" wrapText="1"/>
    </xf>
    <xf numFmtId="0" fontId="232" fillId="0" borderId="0" xfId="0" applyFont="1" applyAlignment="1">
      <alignment horizontal="left" vertical="top" wrapText="1"/>
    </xf>
    <xf numFmtId="0" fontId="40" fillId="0" borderId="0" xfId="0" applyFont="1" applyAlignment="1">
      <alignment horizontal="left" vertical="top" wrapText="1"/>
    </xf>
    <xf numFmtId="0" fontId="233" fillId="0" borderId="0" xfId="0" applyFont="1" applyAlignment="1">
      <alignment horizontal="justify" vertical="top" wrapText="1"/>
    </xf>
    <xf numFmtId="49" fontId="42" fillId="0" borderId="0" xfId="0" applyNumberFormat="1" applyFont="1" applyAlignment="1">
      <alignment vertical="top"/>
    </xf>
    <xf numFmtId="49" fontId="40" fillId="0" borderId="0" xfId="0" applyNumberFormat="1" applyFont="1" applyAlignment="1">
      <alignment horizontal="center" vertical="top"/>
    </xf>
    <xf numFmtId="0" fontId="40" fillId="0" borderId="0" xfId="0" applyFont="1" applyAlignment="1">
      <alignment horizontal="center" vertical="top"/>
    </xf>
    <xf numFmtId="49" fontId="233" fillId="0" borderId="0" xfId="0" applyNumberFormat="1" applyFont="1" applyAlignment="1">
      <alignment horizontal="center" vertical="top"/>
    </xf>
    <xf numFmtId="0" fontId="233" fillId="0" borderId="0" xfId="0" applyFont="1" applyAlignment="1">
      <alignment horizontal="center" vertical="top"/>
    </xf>
    <xf numFmtId="0" fontId="233" fillId="0" borderId="0" xfId="0" applyFont="1" applyAlignment="1">
      <alignment vertical="top" wrapText="1"/>
    </xf>
    <xf numFmtId="0" fontId="42" fillId="0" borderId="0" xfId="0" applyFont="1" applyAlignment="1">
      <alignment vertical="top" wrapText="1"/>
    </xf>
    <xf numFmtId="0" fontId="112" fillId="0" borderId="0" xfId="0" applyFont="1" applyFill="1"/>
    <xf numFmtId="0" fontId="112" fillId="0" borderId="0" xfId="0" applyFont="1" applyFill="1" applyAlignment="1">
      <alignment horizontal="left" indent="3"/>
    </xf>
    <xf numFmtId="0" fontId="114" fillId="0" borderId="0" xfId="0" applyFont="1" applyFill="1" applyAlignment="1">
      <alignment horizontal="right" indent="2"/>
    </xf>
    <xf numFmtId="0" fontId="114" fillId="0" borderId="0" xfId="0" applyFont="1" applyFill="1" applyAlignment="1">
      <alignment horizontal="right" indent="10"/>
    </xf>
    <xf numFmtId="0" fontId="78"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7" fillId="0" borderId="10"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9" fillId="0" borderId="7" xfId="0" applyFont="1" applyFill="1" applyBorder="1" applyAlignment="1">
      <alignment horizontal="center" vertical="top" wrapText="1"/>
    </xf>
    <xf numFmtId="0" fontId="9" fillId="0" borderId="1" xfId="0" applyFont="1" applyFill="1" applyBorder="1" applyAlignment="1">
      <alignment horizontal="center" vertical="top" wrapText="1"/>
    </xf>
    <xf numFmtId="0" fontId="93" fillId="0" borderId="0" xfId="0" applyFont="1" applyFill="1" applyAlignment="1">
      <alignment horizontal="center" vertical="top" textRotation="180"/>
    </xf>
    <xf numFmtId="0" fontId="6" fillId="0" borderId="2" xfId="0" applyFont="1" applyFill="1" applyBorder="1" applyAlignment="1">
      <alignment horizontal="center" vertical="top" wrapText="1"/>
    </xf>
    <xf numFmtId="0" fontId="6" fillId="0" borderId="5" xfId="0" applyFont="1" applyFill="1" applyBorder="1" applyAlignment="1">
      <alignment horizontal="center" vertical="top" wrapText="1"/>
    </xf>
    <xf numFmtId="0" fontId="9" fillId="0" borderId="5" xfId="0" applyFont="1" applyFill="1" applyBorder="1" applyAlignment="1">
      <alignment horizontal="center" vertical="top" wrapText="1"/>
    </xf>
    <xf numFmtId="0" fontId="9" fillId="0" borderId="8" xfId="0" applyFont="1" applyFill="1" applyBorder="1" applyAlignment="1">
      <alignment horizontal="center" vertical="top" wrapText="1"/>
    </xf>
    <xf numFmtId="0" fontId="7" fillId="0" borderId="3" xfId="0" applyFont="1" applyFill="1" applyBorder="1" applyAlignment="1">
      <alignment horizontal="center" vertical="top" wrapText="1"/>
    </xf>
    <xf numFmtId="0" fontId="7" fillId="0" borderId="6" xfId="0" applyFont="1" applyFill="1" applyBorder="1" applyAlignment="1">
      <alignment horizontal="center" vertical="top" wrapText="1"/>
    </xf>
    <xf numFmtId="0" fontId="8" fillId="0" borderId="6" xfId="0" applyFont="1" applyFill="1" applyBorder="1" applyAlignment="1">
      <alignment horizontal="center" vertical="top" wrapText="1"/>
    </xf>
    <xf numFmtId="0" fontId="8" fillId="0" borderId="9"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6" xfId="0" applyFont="1" applyFill="1" applyBorder="1" applyAlignment="1">
      <alignment horizontal="center" vertical="top" wrapText="1"/>
    </xf>
    <xf numFmtId="0" fontId="9" fillId="0" borderId="6" xfId="0" applyFont="1" applyFill="1" applyBorder="1" applyAlignment="1">
      <alignment horizontal="center" vertical="top" wrapText="1"/>
    </xf>
    <xf numFmtId="0" fontId="9" fillId="0" borderId="9" xfId="0" applyFont="1" applyFill="1" applyBorder="1" applyAlignment="1">
      <alignment horizontal="center" vertical="top" wrapText="1"/>
    </xf>
    <xf numFmtId="0" fontId="6" fillId="0" borderId="10"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11" xfId="0" applyFont="1" applyFill="1" applyBorder="1" applyAlignment="1">
      <alignment horizontal="center" vertical="top" wrapText="1"/>
    </xf>
    <xf numFmtId="0" fontId="6" fillId="0" borderId="0" xfId="0" applyFont="1" applyFill="1" applyBorder="1" applyAlignment="1">
      <alignment horizontal="center" vertical="top" wrapText="1"/>
    </xf>
    <xf numFmtId="0" fontId="7" fillId="0" borderId="10" xfId="0" applyFont="1" applyFill="1" applyBorder="1" applyAlignment="1">
      <alignment horizontal="center" vertical="top" wrapText="1"/>
    </xf>
    <xf numFmtId="0" fontId="7" fillId="0" borderId="11" xfId="0" applyFont="1" applyFill="1" applyBorder="1" applyAlignment="1">
      <alignment horizontal="center" vertical="top" wrapText="1"/>
    </xf>
    <xf numFmtId="0" fontId="8" fillId="0" borderId="11" xfId="0" applyFont="1" applyFill="1" applyBorder="1" applyAlignment="1">
      <alignment horizontal="center" vertical="top" wrapText="1"/>
    </xf>
    <xf numFmtId="0" fontId="8" fillId="0" borderId="7" xfId="0" applyFont="1" applyFill="1" applyBorder="1" applyAlignment="1">
      <alignment horizontal="center" vertical="top" wrapText="1"/>
    </xf>
    <xf numFmtId="0" fontId="14" fillId="0" borderId="0" xfId="0" applyFont="1" applyFill="1" applyAlignment="1">
      <alignment horizontal="center" vertical="center" textRotation="180"/>
    </xf>
    <xf numFmtId="49" fontId="14" fillId="0" borderId="0" xfId="0" applyNumberFormat="1" applyFont="1" applyFill="1" applyAlignment="1">
      <alignment horizontal="center" vertical="center" textRotation="180"/>
    </xf>
    <xf numFmtId="2" fontId="21" fillId="0" borderId="0" xfId="27" applyNumberFormat="1" applyFont="1" applyFill="1" applyBorder="1" applyAlignment="1">
      <alignment horizontal="left" vertical="top" wrapText="1"/>
    </xf>
    <xf numFmtId="0" fontId="27" fillId="0" borderId="0" xfId="0" applyFont="1" applyFill="1" applyAlignment="1">
      <alignment horizontal="center" vertical="center" textRotation="180"/>
    </xf>
    <xf numFmtId="0" fontId="3" fillId="0" borderId="0" xfId="27" applyFont="1" applyBorder="1" applyAlignment="1">
      <alignment horizontal="left" vertical="top" wrapText="1"/>
    </xf>
    <xf numFmtId="0" fontId="4" fillId="0" borderId="0" xfId="27" applyFont="1" applyFill="1" applyBorder="1" applyAlignment="1">
      <alignment horizontal="left" vertical="top" wrapText="1"/>
    </xf>
    <xf numFmtId="0" fontId="15" fillId="0" borderId="0" xfId="27" applyFont="1" applyFill="1" applyBorder="1" applyAlignment="1">
      <alignment horizontal="right" wrapText="1"/>
    </xf>
    <xf numFmtId="0" fontId="15" fillId="0" borderId="1" xfId="27" applyFont="1" applyFill="1" applyBorder="1" applyAlignment="1">
      <alignment horizontal="right" wrapText="1"/>
    </xf>
    <xf numFmtId="2" fontId="21" fillId="0" borderId="0" xfId="27" applyNumberFormat="1" applyFont="1" applyFill="1" applyBorder="1" applyAlignment="1">
      <alignment horizontal="left" vertical="justify" wrapText="1"/>
    </xf>
    <xf numFmtId="3" fontId="15" fillId="0" borderId="0" xfId="26" applyNumberFormat="1" applyFont="1" applyBorder="1" applyAlignment="1">
      <alignment horizontal="right" vertical="justify"/>
    </xf>
    <xf numFmtId="2" fontId="15" fillId="0" borderId="0" xfId="27" applyNumberFormat="1" applyFont="1" applyFill="1" applyBorder="1" applyAlignment="1">
      <alignment horizontal="left" vertical="justify" wrapText="1"/>
    </xf>
    <xf numFmtId="0" fontId="4" fillId="0" borderId="0" xfId="27" applyFont="1" applyBorder="1" applyAlignment="1">
      <alignment horizontal="left" vertical="top" wrapText="1"/>
    </xf>
    <xf numFmtId="0" fontId="15" fillId="0" borderId="0" xfId="27" applyFont="1" applyBorder="1" applyAlignment="1">
      <alignment horizontal="right" wrapText="1"/>
    </xf>
    <xf numFmtId="0" fontId="15" fillId="0" borderId="1" xfId="27" applyFont="1" applyBorder="1" applyAlignment="1">
      <alignment horizontal="right" vertical="top" wrapText="1"/>
    </xf>
    <xf numFmtId="0" fontId="3" fillId="0" borderId="0" xfId="0" applyFont="1" applyFill="1" applyBorder="1" applyAlignment="1">
      <alignment horizontal="left" vertical="top" wrapText="1"/>
    </xf>
    <xf numFmtId="0" fontId="17" fillId="0" borderId="4" xfId="0" applyFont="1" applyFill="1" applyBorder="1" applyAlignment="1">
      <alignment horizontal="center" vertical="top"/>
    </xf>
    <xf numFmtId="0" fontId="17" fillId="0" borderId="2" xfId="0" applyFont="1" applyFill="1" applyBorder="1" applyAlignment="1">
      <alignment horizontal="center" vertical="top"/>
    </xf>
    <xf numFmtId="0" fontId="17" fillId="0" borderId="10" xfId="27" applyFont="1" applyFill="1" applyBorder="1" applyAlignment="1">
      <alignment horizontal="center" vertical="top" wrapText="1"/>
    </xf>
    <xf numFmtId="0" fontId="17" fillId="0" borderId="4" xfId="27" applyFont="1" applyFill="1" applyBorder="1" applyAlignment="1">
      <alignment horizontal="center" vertical="top" wrapText="1"/>
    </xf>
    <xf numFmtId="0" fontId="18" fillId="0" borderId="1" xfId="27" applyFont="1" applyFill="1" applyBorder="1" applyAlignment="1">
      <alignment horizontal="center" vertical="top" wrapText="1"/>
    </xf>
    <xf numFmtId="0" fontId="18" fillId="0" borderId="8" xfId="27" applyFont="1" applyFill="1" applyBorder="1" applyAlignment="1">
      <alignment horizontal="center" vertical="top" wrapText="1"/>
    </xf>
    <xf numFmtId="0" fontId="18" fillId="0" borderId="7" xfId="27" applyFont="1" applyFill="1" applyBorder="1" applyAlignment="1">
      <alignment horizontal="center" vertical="top" wrapText="1"/>
    </xf>
    <xf numFmtId="3" fontId="15" fillId="0" borderId="0" xfId="26" applyNumberFormat="1" applyFont="1" applyFill="1" applyBorder="1" applyAlignment="1">
      <alignment horizontal="right" vertical="justify"/>
    </xf>
    <xf numFmtId="0" fontId="6" fillId="0" borderId="4" xfId="0" applyFont="1" applyFill="1" applyBorder="1" applyAlignment="1">
      <alignment horizontal="center" vertical="top"/>
    </xf>
    <xf numFmtId="0" fontId="6" fillId="0" borderId="2" xfId="0" applyFont="1" applyFill="1" applyBorder="1" applyAlignment="1">
      <alignment horizontal="center" vertical="top"/>
    </xf>
    <xf numFmtId="0" fontId="6" fillId="0" borderId="10" xfId="27" applyFont="1" applyFill="1" applyBorder="1" applyAlignment="1">
      <alignment horizontal="center" vertical="top" wrapText="1"/>
    </xf>
    <xf numFmtId="0" fontId="6" fillId="0" borderId="4" xfId="27" applyFont="1" applyFill="1" applyBorder="1" applyAlignment="1">
      <alignment horizontal="center" vertical="top" wrapText="1"/>
    </xf>
    <xf numFmtId="0" fontId="9" fillId="0" borderId="1" xfId="27" applyFont="1" applyFill="1" applyBorder="1" applyAlignment="1">
      <alignment horizontal="center" vertical="top" wrapText="1"/>
    </xf>
    <xf numFmtId="0" fontId="9" fillId="0" borderId="8" xfId="27" applyFont="1" applyFill="1" applyBorder="1" applyAlignment="1">
      <alignment horizontal="center" vertical="top" wrapText="1"/>
    </xf>
    <xf numFmtId="0" fontId="9" fillId="0" borderId="7" xfId="27" applyFont="1" applyFill="1" applyBorder="1" applyAlignment="1">
      <alignment horizontal="center" vertical="top" wrapText="1"/>
    </xf>
    <xf numFmtId="0" fontId="78" fillId="0" borderId="0" xfId="0" applyFont="1" applyBorder="1" applyAlignment="1">
      <alignment horizontal="left" vertical="top" wrapText="1"/>
    </xf>
    <xf numFmtId="0" fontId="79" fillId="0" borderId="0" xfId="0" applyFont="1" applyBorder="1" applyAlignment="1">
      <alignment horizontal="left" vertical="top" wrapText="1"/>
    </xf>
    <xf numFmtId="0" fontId="17" fillId="0" borderId="0" xfId="27" applyFont="1" applyBorder="1" applyAlignment="1">
      <alignment horizontal="right" wrapText="1"/>
    </xf>
    <xf numFmtId="0" fontId="18" fillId="0" borderId="0" xfId="27" applyFont="1" applyBorder="1" applyAlignment="1">
      <alignment horizontal="right" wrapText="1"/>
    </xf>
    <xf numFmtId="2" fontId="21" fillId="0" borderId="0" xfId="27" applyNumberFormat="1" applyFont="1" applyFill="1" applyBorder="1" applyAlignment="1">
      <alignment horizontal="left" wrapText="1"/>
    </xf>
    <xf numFmtId="3" fontId="15" fillId="0" borderId="0" xfId="26" applyNumberFormat="1" applyFont="1" applyBorder="1" applyAlignment="1">
      <alignment horizontal="right"/>
    </xf>
    <xf numFmtId="0" fontId="18" fillId="0" borderId="0" xfId="27" applyFont="1" applyBorder="1" applyAlignment="1">
      <alignment horizontal="right" vertical="center" wrapText="1"/>
    </xf>
    <xf numFmtId="0" fontId="79" fillId="0" borderId="0" xfId="27" applyFont="1" applyBorder="1" applyAlignment="1">
      <alignment horizontal="left" vertical="top" wrapText="1"/>
    </xf>
    <xf numFmtId="1" fontId="27" fillId="0" borderId="0" xfId="0" applyNumberFormat="1" applyFont="1" applyFill="1" applyAlignment="1">
      <alignment horizontal="center" vertical="center" textRotation="180" wrapText="1"/>
    </xf>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21" fillId="0" borderId="0" xfId="27" applyFont="1" applyBorder="1" applyAlignment="1">
      <alignment horizontal="right" wrapText="1"/>
    </xf>
    <xf numFmtId="0" fontId="15" fillId="0" borderId="0" xfId="27" applyFont="1" applyBorder="1" applyAlignment="1">
      <alignment horizontal="right" vertical="top" wrapText="1"/>
    </xf>
    <xf numFmtId="0" fontId="3" fillId="2" borderId="0" xfId="26" applyFont="1" applyFill="1" applyBorder="1" applyAlignment="1">
      <alignment horizontal="left" vertical="top"/>
    </xf>
    <xf numFmtId="0" fontId="4" fillId="0" borderId="0" xfId="26" quotePrefix="1" applyFont="1" applyFill="1" applyBorder="1" applyAlignment="1">
      <alignment horizontal="left" vertical="top"/>
    </xf>
    <xf numFmtId="0" fontId="21" fillId="2" borderId="0" xfId="26" applyFont="1" applyFill="1" applyBorder="1" applyAlignment="1">
      <alignment horizontal="right"/>
    </xf>
    <xf numFmtId="0" fontId="15" fillId="0" borderId="1" xfId="26" applyFont="1" applyBorder="1" applyAlignment="1">
      <alignment horizontal="right" vertical="justify"/>
    </xf>
    <xf numFmtId="0" fontId="7" fillId="0" borderId="4" xfId="26" applyFont="1" applyBorder="1" applyAlignment="1">
      <alignment horizontal="center" vertical="justify" wrapText="1"/>
    </xf>
    <xf numFmtId="0" fontId="6" fillId="0" borderId="4" xfId="26" applyFont="1" applyBorder="1"/>
    <xf numFmtId="0" fontId="6" fillId="0" borderId="2" xfId="26" applyFont="1" applyBorder="1"/>
    <xf numFmtId="0" fontId="7" fillId="0" borderId="10" xfId="26" applyFont="1" applyBorder="1" applyAlignment="1">
      <alignment horizontal="center" vertical="justify" wrapText="1"/>
    </xf>
    <xf numFmtId="0" fontId="7" fillId="0" borderId="10" xfId="26" applyFont="1" applyBorder="1" applyAlignment="1">
      <alignment horizontal="center" vertical="top" wrapText="1"/>
    </xf>
    <xf numFmtId="0" fontId="7" fillId="0" borderId="11" xfId="26" applyFont="1" applyBorder="1" applyAlignment="1">
      <alignment horizontal="center" vertical="top" wrapText="1"/>
    </xf>
    <xf numFmtId="0" fontId="8" fillId="0" borderId="7" xfId="26" applyFont="1" applyBorder="1" applyAlignment="1">
      <alignment horizontal="center" vertical="top" wrapText="1"/>
    </xf>
    <xf numFmtId="0" fontId="6" fillId="0" borderId="1" xfId="26" applyFont="1" applyBorder="1" applyAlignment="1">
      <alignment vertical="top"/>
    </xf>
    <xf numFmtId="0" fontId="6" fillId="0" borderId="8" xfId="26" applyFont="1" applyBorder="1" applyAlignment="1">
      <alignment vertical="top"/>
    </xf>
    <xf numFmtId="0" fontId="8" fillId="0" borderId="1" xfId="26" applyFont="1" applyBorder="1" applyAlignment="1">
      <alignment vertical="top"/>
    </xf>
    <xf numFmtId="0" fontId="8" fillId="0" borderId="8" xfId="26" applyFont="1" applyBorder="1" applyAlignment="1">
      <alignment vertical="top"/>
    </xf>
    <xf numFmtId="0" fontId="6" fillId="0" borderId="0" xfId="26" applyFont="1" applyBorder="1" applyAlignment="1">
      <alignment horizontal="center" vertical="top" wrapText="1"/>
    </xf>
    <xf numFmtId="0" fontId="6" fillId="0" borderId="5" xfId="26" applyFont="1" applyBorder="1" applyAlignment="1">
      <alignment horizontal="center" vertical="top" wrapText="1"/>
    </xf>
    <xf numFmtId="0" fontId="9" fillId="0" borderId="1" xfId="26" applyFont="1" applyBorder="1" applyAlignment="1">
      <alignment horizontal="center" vertical="top"/>
    </xf>
    <xf numFmtId="0" fontId="6" fillId="0" borderId="8" xfId="26" applyFont="1" applyBorder="1" applyAlignment="1">
      <alignment horizontal="center" vertical="top"/>
    </xf>
    <xf numFmtId="0" fontId="6" fillId="0" borderId="3" xfId="26" applyFont="1" applyBorder="1" applyAlignment="1">
      <alignment horizontal="center" vertical="top" wrapText="1"/>
    </xf>
    <xf numFmtId="0" fontId="6" fillId="0" borderId="6" xfId="26" applyFont="1" applyBorder="1" applyAlignment="1">
      <alignment horizontal="center" vertical="top" wrapText="1"/>
    </xf>
    <xf numFmtId="0" fontId="9" fillId="0" borderId="6" xfId="26" applyFont="1" applyBorder="1" applyAlignment="1">
      <alignment horizontal="center" vertical="top" wrapText="1"/>
    </xf>
    <xf numFmtId="0" fontId="9" fillId="0" borderId="9" xfId="26" applyFont="1" applyBorder="1" applyAlignment="1">
      <alignment horizontal="center" vertical="top" wrapText="1"/>
    </xf>
    <xf numFmtId="0" fontId="6" fillId="0" borderId="2" xfId="26" applyFont="1" applyBorder="1" applyAlignment="1">
      <alignment horizontal="center" vertical="top" wrapText="1"/>
    </xf>
    <xf numFmtId="0" fontId="9" fillId="0" borderId="5" xfId="26" applyFont="1" applyBorder="1" applyAlignment="1">
      <alignment horizontal="center" vertical="top" wrapText="1"/>
    </xf>
    <xf numFmtId="0" fontId="9" fillId="0" borderId="8" xfId="26" applyFont="1" applyBorder="1" applyAlignment="1">
      <alignment horizontal="center" vertical="top" wrapText="1"/>
    </xf>
    <xf numFmtId="0" fontId="7" fillId="0" borderId="3" xfId="26" applyFont="1" applyBorder="1" applyAlignment="1">
      <alignment horizontal="center" vertical="top" wrapText="1"/>
    </xf>
    <xf numFmtId="0" fontId="7" fillId="0" borderId="6" xfId="26" applyFont="1" applyBorder="1" applyAlignment="1">
      <alignment horizontal="center" vertical="top" wrapText="1"/>
    </xf>
    <xf numFmtId="0" fontId="8" fillId="0" borderId="6" xfId="26" applyFont="1" applyBorder="1" applyAlignment="1">
      <alignment horizontal="center" vertical="top" wrapText="1"/>
    </xf>
    <xf numFmtId="0" fontId="8" fillId="0" borderId="9" xfId="26" applyFont="1" applyBorder="1" applyAlignment="1">
      <alignment horizontal="center" vertical="top" wrapText="1"/>
    </xf>
    <xf numFmtId="2" fontId="21" fillId="0" borderId="0" xfId="27" applyNumberFormat="1" applyFont="1" applyFill="1" applyAlignment="1">
      <alignment horizontal="left" vertical="justify" wrapText="1"/>
    </xf>
    <xf numFmtId="0" fontId="27" fillId="0" borderId="0" xfId="20" applyFont="1" applyAlignment="1">
      <alignment horizontal="center" vertical="center" textRotation="180"/>
    </xf>
    <xf numFmtId="0" fontId="7" fillId="0" borderId="4" xfId="26" applyFont="1" applyBorder="1" applyAlignment="1">
      <alignment horizontal="center" vertical="top" wrapText="1"/>
    </xf>
    <xf numFmtId="0" fontId="6" fillId="0" borderId="4" xfId="26" applyFont="1" applyBorder="1" applyAlignment="1">
      <alignment vertical="top"/>
    </xf>
    <xf numFmtId="0" fontId="6" fillId="0" borderId="2" xfId="26" applyFont="1" applyBorder="1" applyAlignment="1">
      <alignment vertical="top"/>
    </xf>
    <xf numFmtId="0" fontId="9" fillId="0" borderId="6" xfId="26" quotePrefix="1" applyFont="1" applyFill="1" applyBorder="1" applyAlignment="1">
      <alignment horizontal="center" vertical="top" wrapText="1"/>
    </xf>
    <xf numFmtId="0" fontId="9" fillId="0" borderId="6" xfId="26" applyFont="1" applyFill="1" applyBorder="1" applyAlignment="1">
      <alignment horizontal="center" vertical="top" wrapText="1"/>
    </xf>
    <xf numFmtId="0" fontId="9" fillId="0" borderId="9" xfId="26" applyFont="1" applyFill="1" applyBorder="1" applyAlignment="1">
      <alignment horizontal="center" vertical="top" wrapText="1"/>
    </xf>
    <xf numFmtId="0" fontId="8" fillId="0" borderId="11" xfId="26" applyFont="1" applyBorder="1" applyAlignment="1">
      <alignment horizontal="center" vertical="top" wrapText="1"/>
    </xf>
    <xf numFmtId="2" fontId="15" fillId="0" borderId="0" xfId="27" applyNumberFormat="1" applyFont="1" applyFill="1" applyAlignment="1">
      <alignment horizontal="right" vertical="justify" wrapText="1"/>
    </xf>
    <xf numFmtId="0" fontId="3" fillId="0" borderId="0" xfId="26" applyFont="1" applyFill="1" applyAlignment="1">
      <alignment horizontal="left"/>
    </xf>
    <xf numFmtId="0" fontId="4" fillId="0" borderId="0" xfId="26" applyFont="1" applyFill="1" applyBorder="1" applyAlignment="1">
      <alignment horizontal="left"/>
    </xf>
    <xf numFmtId="0" fontId="21" fillId="0" borderId="0" xfId="26" applyFont="1" applyFill="1" applyBorder="1" applyAlignment="1">
      <alignment horizontal="right"/>
    </xf>
    <xf numFmtId="2" fontId="15" fillId="0" borderId="0" xfId="27" applyNumberFormat="1" applyFont="1" applyFill="1" applyBorder="1" applyAlignment="1">
      <alignment horizontal="right" vertical="top"/>
    </xf>
    <xf numFmtId="0" fontId="3" fillId="0" borderId="0" xfId="0" applyFont="1" applyFill="1" applyAlignment="1">
      <alignment vertical="top"/>
    </xf>
    <xf numFmtId="0" fontId="4" fillId="0" borderId="0" xfId="0" applyFont="1" applyFill="1" applyBorder="1" applyAlignment="1">
      <alignment horizontal="left"/>
    </xf>
    <xf numFmtId="0" fontId="52" fillId="0" borderId="0" xfId="27" applyFont="1" applyBorder="1" applyAlignment="1">
      <alignment horizontal="center" wrapText="1"/>
    </xf>
    <xf numFmtId="0" fontId="21" fillId="0" borderId="0" xfId="26" applyFont="1" applyFill="1" applyBorder="1" applyAlignment="1">
      <alignment horizontal="right" vertical="top"/>
    </xf>
    <xf numFmtId="0" fontId="36" fillId="0" borderId="1" xfId="27" applyFont="1" applyBorder="1" applyAlignment="1">
      <alignment horizontal="left" vertical="justify" wrapText="1"/>
    </xf>
    <xf numFmtId="0" fontId="15" fillId="0" borderId="1" xfId="26" applyFont="1" applyFill="1" applyBorder="1" applyAlignment="1">
      <alignment horizontal="right" vertical="top"/>
    </xf>
    <xf numFmtId="0" fontId="15" fillId="0" borderId="0" xfId="26" applyFont="1" applyFill="1" applyBorder="1" applyAlignment="1">
      <alignment horizontal="right" vertical="top"/>
    </xf>
    <xf numFmtId="0" fontId="46" fillId="0" borderId="1" xfId="26" applyFont="1" applyFill="1" applyBorder="1" applyAlignment="1">
      <alignment horizontal="right" vertical="justify"/>
    </xf>
    <xf numFmtId="0" fontId="46" fillId="0" borderId="0" xfId="26" applyFont="1" applyFill="1" applyBorder="1" applyAlignment="1">
      <alignment horizontal="right" vertical="justify"/>
    </xf>
    <xf numFmtId="0" fontId="40" fillId="0" borderId="0" xfId="0" applyFont="1" applyFill="1" applyAlignment="1">
      <alignment vertical="top"/>
    </xf>
    <xf numFmtId="0" fontId="42" fillId="0" borderId="0" xfId="0" applyFont="1" applyFill="1" applyAlignment="1">
      <alignment vertical="top"/>
    </xf>
    <xf numFmtId="0" fontId="4" fillId="0" borderId="0" xfId="0" applyFont="1" applyFill="1" applyBorder="1" applyAlignment="1">
      <alignment horizontal="left" vertical="top"/>
    </xf>
    <xf numFmtId="0" fontId="21" fillId="0" borderId="0" xfId="26" applyFont="1" applyFill="1" applyBorder="1" applyAlignment="1">
      <alignment horizontal="right" vertical="justify" wrapText="1"/>
    </xf>
    <xf numFmtId="0" fontId="15" fillId="0" borderId="1" xfId="26" applyFont="1" applyFill="1" applyBorder="1" applyAlignment="1">
      <alignment horizontal="right" vertical="justify"/>
    </xf>
    <xf numFmtId="0" fontId="15" fillId="0" borderId="0" xfId="0" applyFont="1" applyBorder="1" applyAlignment="1">
      <alignment horizontal="right" vertical="top" wrapText="1"/>
    </xf>
    <xf numFmtId="0" fontId="21" fillId="0" borderId="0" xfId="0" applyFont="1" applyBorder="1" applyAlignment="1">
      <alignment horizontal="left" vertical="top" wrapText="1"/>
    </xf>
    <xf numFmtId="0" fontId="3" fillId="0" borderId="0" xfId="0" applyFont="1" applyBorder="1" applyAlignment="1">
      <alignment horizontal="left" vertical="top"/>
    </xf>
    <xf numFmtId="0" fontId="21" fillId="2" borderId="0" xfId="26" applyFont="1" applyFill="1" applyBorder="1" applyAlignment="1">
      <alignment horizontal="right" vertical="center"/>
    </xf>
    <xf numFmtId="0" fontId="15" fillId="0" borderId="1" xfId="26" applyFont="1" applyBorder="1" applyAlignment="1">
      <alignment horizontal="right" vertical="center"/>
    </xf>
    <xf numFmtId="0" fontId="36" fillId="0" borderId="0" xfId="27" applyFont="1" applyBorder="1" applyAlignment="1">
      <alignment horizontal="left" vertical="justify" wrapText="1"/>
    </xf>
    <xf numFmtId="0" fontId="15" fillId="0" borderId="0" xfId="26" applyFont="1" applyBorder="1" applyAlignment="1">
      <alignment horizontal="right" vertical="center"/>
    </xf>
    <xf numFmtId="0" fontId="27" fillId="0" borderId="0" xfId="20" applyFont="1" applyFill="1" applyAlignment="1">
      <alignment horizontal="center" vertical="center" textRotation="180"/>
    </xf>
    <xf numFmtId="0" fontId="21"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52" fillId="0" borderId="0" xfId="27" applyFont="1" applyFill="1" applyBorder="1" applyAlignment="1">
      <alignment horizontal="center" wrapText="1"/>
    </xf>
    <xf numFmtId="0" fontId="36" fillId="0" borderId="1" xfId="27" applyFont="1" applyFill="1" applyBorder="1" applyAlignment="1">
      <alignment horizontal="left" vertical="justify" wrapText="1"/>
    </xf>
    <xf numFmtId="0" fontId="21" fillId="0" borderId="0" xfId="26" applyFont="1" applyFill="1" applyBorder="1" applyAlignment="1">
      <alignment horizontal="right" vertical="justify"/>
    </xf>
    <xf numFmtId="0" fontId="15" fillId="0" borderId="0" xfId="0" applyFont="1" applyFill="1" applyBorder="1" applyAlignment="1">
      <alignment horizontal="right" wrapText="1"/>
    </xf>
    <xf numFmtId="0" fontId="15" fillId="0" borderId="0" xfId="0" applyFont="1" applyFill="1" applyBorder="1" applyAlignment="1">
      <alignment horizontal="right" vertical="top" wrapText="1"/>
    </xf>
    <xf numFmtId="0" fontId="3" fillId="2" borderId="0" xfId="26" applyFont="1" applyFill="1" applyBorder="1" applyAlignment="1">
      <alignment vertical="top"/>
    </xf>
    <xf numFmtId="0" fontId="4" fillId="0" borderId="0" xfId="26" applyFont="1" applyFill="1" applyBorder="1" applyAlignment="1">
      <alignment horizontal="left" vertical="top"/>
    </xf>
    <xf numFmtId="0" fontId="21" fillId="0" borderId="0" xfId="27" applyFont="1" applyBorder="1" applyAlignment="1">
      <alignment horizontal="right" vertical="top" wrapText="1"/>
    </xf>
    <xf numFmtId="0" fontId="25" fillId="0" borderId="4" xfId="26" applyFont="1" applyBorder="1" applyAlignment="1">
      <alignment horizontal="center" vertical="justify" wrapText="1"/>
    </xf>
    <xf numFmtId="0" fontId="25" fillId="0" borderId="2" xfId="26" applyFont="1" applyBorder="1" applyAlignment="1">
      <alignment horizontal="center" vertical="top" wrapText="1"/>
    </xf>
    <xf numFmtId="0" fontId="25" fillId="0" borderId="5" xfId="26" applyFont="1" applyBorder="1" applyAlignment="1">
      <alignment horizontal="center" vertical="top" wrapText="1"/>
    </xf>
    <xf numFmtId="0" fontId="25" fillId="0" borderId="3" xfId="26" applyFont="1" applyBorder="1" applyAlignment="1">
      <alignment horizontal="center" vertical="top" wrapText="1"/>
    </xf>
    <xf numFmtId="0" fontId="25" fillId="0" borderId="6" xfId="26" applyFont="1" applyBorder="1" applyAlignment="1">
      <alignment horizontal="center" vertical="top" wrapText="1"/>
    </xf>
    <xf numFmtId="0" fontId="26" fillId="0" borderId="5" xfId="26" applyFont="1" applyBorder="1" applyAlignment="1">
      <alignment horizontal="center" vertical="top" wrapText="1"/>
    </xf>
    <xf numFmtId="0" fontId="26" fillId="0" borderId="8" xfId="26" applyFont="1" applyBorder="1" applyAlignment="1">
      <alignment horizontal="center" vertical="top" wrapText="1"/>
    </xf>
    <xf numFmtId="0" fontId="26" fillId="0" borderId="1" xfId="26" applyFont="1" applyBorder="1" applyAlignment="1">
      <alignment horizontal="center" vertical="justify" wrapText="1"/>
    </xf>
    <xf numFmtId="0" fontId="26" fillId="0" borderId="0" xfId="26" applyFont="1" applyBorder="1" applyAlignment="1">
      <alignment horizontal="center" vertical="justify" wrapText="1"/>
    </xf>
    <xf numFmtId="0" fontId="33" fillId="0" borderId="3" xfId="26" applyFont="1" applyBorder="1" applyAlignment="1">
      <alignment horizontal="center" vertical="top" wrapText="1"/>
    </xf>
    <xf numFmtId="0" fontId="33" fillId="0" borderId="6" xfId="26" applyFont="1" applyBorder="1" applyAlignment="1">
      <alignment horizontal="center" vertical="top" wrapText="1"/>
    </xf>
    <xf numFmtId="0" fontId="34" fillId="0" borderId="11" xfId="26" applyFont="1" applyBorder="1" applyAlignment="1">
      <alignment horizontal="center" vertical="top" wrapText="1"/>
    </xf>
    <xf numFmtId="0" fontId="34" fillId="0" borderId="7" xfId="26" applyFont="1" applyBorder="1" applyAlignment="1">
      <alignment horizontal="center" vertical="top" wrapText="1"/>
    </xf>
    <xf numFmtId="0" fontId="26" fillId="0" borderId="6" xfId="26" applyFont="1" applyBorder="1" applyAlignment="1">
      <alignment horizontal="center" vertical="top" wrapText="1"/>
    </xf>
    <xf numFmtId="0" fontId="26" fillId="0" borderId="9" xfId="26" applyFont="1" applyBorder="1" applyAlignment="1">
      <alignment horizontal="center" vertical="top" wrapText="1"/>
    </xf>
    <xf numFmtId="0" fontId="26" fillId="0" borderId="6" xfId="22" applyFont="1" applyFill="1" applyBorder="1" applyAlignment="1">
      <alignment horizontal="center" vertical="top" wrapText="1"/>
    </xf>
    <xf numFmtId="0" fontId="26" fillId="0" borderId="9" xfId="22" applyFont="1" applyFill="1" applyBorder="1" applyAlignment="1">
      <alignment horizontal="center" vertical="top" wrapText="1"/>
    </xf>
    <xf numFmtId="0" fontId="25" fillId="0" borderId="10" xfId="26" applyFont="1" applyBorder="1" applyAlignment="1">
      <alignment horizontal="center" vertical="justify" wrapText="1"/>
    </xf>
    <xf numFmtId="0" fontId="25" fillId="0" borderId="3" xfId="22" applyFont="1" applyFill="1" applyBorder="1" applyAlignment="1">
      <alignment horizontal="center" vertical="top" wrapText="1"/>
    </xf>
    <xf numFmtId="0" fontId="25" fillId="0" borderId="6" xfId="22" applyFont="1" applyFill="1" applyBorder="1" applyAlignment="1">
      <alignment horizontal="center" vertical="top" wrapText="1"/>
    </xf>
    <xf numFmtId="0" fontId="25" fillId="0" borderId="10" xfId="26" applyFont="1" applyBorder="1" applyAlignment="1">
      <alignment horizontal="center" vertical="top" wrapText="1"/>
    </xf>
    <xf numFmtId="0" fontId="25" fillId="0" borderId="11" xfId="26" applyFont="1" applyBorder="1" applyAlignment="1">
      <alignment horizontal="center" vertical="top" wrapText="1"/>
    </xf>
    <xf numFmtId="0" fontId="26" fillId="0" borderId="11" xfId="26" applyFont="1" applyBorder="1" applyAlignment="1">
      <alignment horizontal="center" vertical="top" wrapText="1"/>
    </xf>
    <xf numFmtId="0" fontId="26" fillId="0" borderId="7" xfId="26" applyFont="1" applyBorder="1" applyAlignment="1">
      <alignment horizontal="center" vertical="top" wrapText="1"/>
    </xf>
    <xf numFmtId="0" fontId="26" fillId="0" borderId="7" xfId="26" applyFont="1" applyBorder="1" applyAlignment="1">
      <alignment horizontal="center" vertical="justify" wrapText="1"/>
    </xf>
    <xf numFmtId="0" fontId="34" fillId="0" borderId="6" xfId="26" applyFont="1" applyBorder="1" applyAlignment="1">
      <alignment horizontal="center" vertical="top" wrapText="1"/>
    </xf>
    <xf numFmtId="0" fontId="4" fillId="0" borderId="0" xfId="26" applyFont="1" applyFill="1" applyBorder="1" applyAlignment="1">
      <alignment horizontal="left" vertical="top" wrapText="1"/>
    </xf>
    <xf numFmtId="0" fontId="15" fillId="0" borderId="1" xfId="26" applyFont="1" applyBorder="1" applyAlignment="1">
      <alignment horizontal="right" vertical="top"/>
    </xf>
    <xf numFmtId="0" fontId="112" fillId="0" borderId="0" xfId="0" applyFont="1" applyFill="1" applyAlignment="1">
      <alignment horizontal="left"/>
    </xf>
    <xf numFmtId="0" fontId="114" fillId="0" borderId="0" xfId="0" applyFont="1" applyFill="1" applyAlignment="1">
      <alignment horizontal="right"/>
    </xf>
    <xf numFmtId="0" fontId="114" fillId="0" borderId="0" xfId="0" applyFont="1" applyFill="1" applyAlignment="1">
      <alignment horizontal="right" indent="14"/>
    </xf>
    <xf numFmtId="0" fontId="21" fillId="0" borderId="0" xfId="0" applyFont="1" applyBorder="1" applyAlignment="1">
      <alignment horizontal="right" vertical="center" wrapText="1"/>
    </xf>
    <xf numFmtId="0" fontId="15" fillId="0" borderId="1" xfId="0" applyFont="1" applyFill="1" applyBorder="1" applyAlignment="1">
      <alignment horizontal="right" vertical="center"/>
    </xf>
    <xf numFmtId="0" fontId="14" fillId="0" borderId="0" xfId="22" applyFont="1" applyFill="1" applyAlignment="1">
      <alignment horizontal="center" vertical="center" textRotation="180"/>
    </xf>
    <xf numFmtId="0" fontId="17" fillId="0" borderId="0" xfId="22" applyFont="1" applyBorder="1" applyAlignment="1">
      <alignment horizontal="right" vertical="center" wrapText="1"/>
    </xf>
    <xf numFmtId="0" fontId="18" fillId="0" borderId="1" xfId="22" applyFont="1" applyFill="1" applyBorder="1" applyAlignment="1">
      <alignment horizontal="right" vertical="top"/>
    </xf>
    <xf numFmtId="0" fontId="18" fillId="0" borderId="0" xfId="22" applyFont="1" applyFill="1" applyBorder="1" applyAlignment="1">
      <alignment horizontal="right" vertical="top"/>
    </xf>
    <xf numFmtId="0" fontId="8" fillId="0" borderId="7" xfId="26" applyFont="1" applyBorder="1" applyAlignment="1">
      <alignment horizontal="center" vertical="justify" wrapText="1"/>
    </xf>
    <xf numFmtId="0" fontId="6" fillId="0" borderId="1" xfId="26" applyFont="1" applyBorder="1"/>
    <xf numFmtId="0" fontId="6" fillId="0" borderId="8" xfId="26" applyFont="1" applyBorder="1"/>
    <xf numFmtId="0" fontId="8" fillId="0" borderId="1" xfId="26" applyFont="1" applyBorder="1"/>
    <xf numFmtId="0" fontId="8" fillId="0" borderId="8" xfId="26" applyFont="1" applyBorder="1"/>
    <xf numFmtId="49" fontId="6" fillId="0" borderId="3" xfId="26" applyNumberFormat="1" applyFont="1" applyBorder="1" applyAlignment="1">
      <alignment horizontal="center" vertical="top" wrapText="1"/>
    </xf>
    <xf numFmtId="49" fontId="6" fillId="0" borderId="6" xfId="26" applyNumberFormat="1" applyFont="1" applyBorder="1" applyAlignment="1">
      <alignment horizontal="center" vertical="top" wrapText="1"/>
    </xf>
    <xf numFmtId="0" fontId="6" fillId="0" borderId="0" xfId="26" applyFont="1" applyBorder="1" applyAlignment="1">
      <alignment horizontal="center" vertical="center" wrapText="1"/>
    </xf>
    <xf numFmtId="0" fontId="6" fillId="0" borderId="5" xfId="26" applyFont="1" applyBorder="1" applyAlignment="1">
      <alignment horizontal="center" vertical="center" wrapText="1"/>
    </xf>
    <xf numFmtId="0" fontId="9" fillId="0" borderId="1" xfId="26" applyFont="1" applyBorder="1" applyAlignment="1">
      <alignment horizontal="center"/>
    </xf>
    <xf numFmtId="0" fontId="6" fillId="0" borderId="8" xfId="26" applyFont="1" applyBorder="1" applyAlignment="1">
      <alignment horizontal="center"/>
    </xf>
    <xf numFmtId="0" fontId="9" fillId="0" borderId="6" xfId="26" applyFont="1" applyBorder="1" applyAlignment="1">
      <alignment horizontal="center" vertical="justify" wrapText="1"/>
    </xf>
    <xf numFmtId="0" fontId="9" fillId="0" borderId="9" xfId="26" applyFont="1" applyBorder="1" applyAlignment="1">
      <alignment horizontal="center" vertical="justify" wrapText="1"/>
    </xf>
    <xf numFmtId="0" fontId="17" fillId="0" borderId="0" xfId="26" applyFont="1" applyBorder="1" applyAlignment="1">
      <alignment horizontal="center" vertical="center" wrapText="1"/>
    </xf>
    <xf numFmtId="0" fontId="17" fillId="0" borderId="5" xfId="26" applyFont="1" applyBorder="1" applyAlignment="1">
      <alignment horizontal="center" vertical="center" wrapText="1"/>
    </xf>
    <xf numFmtId="0" fontId="18" fillId="0" borderId="1" xfId="26" applyFont="1" applyBorder="1" applyAlignment="1">
      <alignment horizontal="center"/>
    </xf>
    <xf numFmtId="0" fontId="17" fillId="0" borderId="8" xfId="26" applyFont="1" applyBorder="1" applyAlignment="1">
      <alignment horizontal="center"/>
    </xf>
    <xf numFmtId="2" fontId="17" fillId="0" borderId="0" xfId="27" applyNumberFormat="1" applyFont="1" applyFill="1" applyBorder="1" applyAlignment="1">
      <alignment horizontal="left" vertical="justify" wrapText="1"/>
    </xf>
    <xf numFmtId="3" fontId="18" fillId="0" borderId="0" xfId="26" applyNumberFormat="1" applyFont="1" applyBorder="1" applyAlignment="1">
      <alignment horizontal="right" vertical="justify"/>
    </xf>
    <xf numFmtId="0" fontId="112" fillId="0" borderId="0" xfId="0" applyFont="1" applyFill="1" applyAlignment="1">
      <alignment horizontal="left" indent="2"/>
    </xf>
    <xf numFmtId="0" fontId="114" fillId="0" borderId="0" xfId="0" applyFont="1" applyFill="1"/>
    <xf numFmtId="0" fontId="114" fillId="0" borderId="0" xfId="0" applyFont="1" applyFill="1" applyAlignment="1">
      <alignment horizontal="left"/>
    </xf>
    <xf numFmtId="0" fontId="27" fillId="0" borderId="0" xfId="22" applyFont="1" applyFill="1" applyAlignment="1">
      <alignment horizontal="center" vertical="center" textRotation="180"/>
    </xf>
    <xf numFmtId="0" fontId="17" fillId="0" borderId="0" xfId="22" applyFont="1" applyBorder="1" applyAlignment="1">
      <alignment horizontal="right" wrapText="1"/>
    </xf>
    <xf numFmtId="0" fontId="18" fillId="0" borderId="1" xfId="22" applyFont="1" applyFill="1" applyBorder="1" applyAlignment="1">
      <alignment horizontal="right" vertical="justify"/>
    </xf>
    <xf numFmtId="0" fontId="112" fillId="0" borderId="0" xfId="0" applyFont="1" applyFill="1" applyAlignment="1">
      <alignment horizontal="left" indent="1"/>
    </xf>
    <xf numFmtId="0" fontId="114" fillId="0" borderId="0" xfId="0" applyFont="1" applyFill="1" applyAlignment="1">
      <alignment horizontal="center"/>
    </xf>
    <xf numFmtId="0" fontId="15" fillId="0" borderId="1" xfId="27" applyFont="1" applyFill="1" applyBorder="1" applyAlignment="1">
      <alignment horizontal="right" vertical="top" wrapText="1"/>
    </xf>
    <xf numFmtId="0" fontId="27" fillId="0" borderId="0" xfId="23" applyFont="1" applyFill="1" applyAlignment="1">
      <alignment horizontal="center" vertical="center" textRotation="180"/>
    </xf>
    <xf numFmtId="0" fontId="27" fillId="0" borderId="0" xfId="26" applyFont="1" applyAlignment="1">
      <alignment horizontal="center" vertical="center" textRotation="180"/>
    </xf>
    <xf numFmtId="0" fontId="6" fillId="0" borderId="3" xfId="26" applyFont="1" applyBorder="1" applyAlignment="1">
      <alignment horizontal="center" vertical="top" wrapText="1" readingOrder="2"/>
    </xf>
    <xf numFmtId="0" fontId="6" fillId="0" borderId="6" xfId="26" applyFont="1" applyBorder="1" applyAlignment="1">
      <alignment horizontal="center" vertical="top" wrapText="1" readingOrder="2"/>
    </xf>
    <xf numFmtId="0" fontId="9" fillId="0" borderId="6" xfId="26" applyFont="1" applyBorder="1" applyAlignment="1">
      <alignment horizontal="center" vertical="top" wrapText="1" readingOrder="2"/>
    </xf>
    <xf numFmtId="0" fontId="9" fillId="0" borderId="9" xfId="26" applyFont="1" applyBorder="1" applyAlignment="1">
      <alignment horizontal="center" vertical="top" wrapText="1" readingOrder="2"/>
    </xf>
    <xf numFmtId="0" fontId="7" fillId="0" borderId="10" xfId="26" applyFont="1" applyBorder="1" applyAlignment="1">
      <alignment horizontal="center" vertical="top" wrapText="1" readingOrder="2"/>
    </xf>
    <xf numFmtId="0" fontId="7" fillId="0" borderId="11" xfId="26" applyFont="1" applyBorder="1" applyAlignment="1">
      <alignment horizontal="center" vertical="top" wrapText="1" readingOrder="2"/>
    </xf>
    <xf numFmtId="0" fontId="8" fillId="0" borderId="6" xfId="26" applyFont="1" applyBorder="1" applyAlignment="1">
      <alignment horizontal="center" vertical="top" wrapText="1" readingOrder="2"/>
    </xf>
    <xf numFmtId="0" fontId="8" fillId="0" borderId="9" xfId="26" applyFont="1" applyBorder="1" applyAlignment="1">
      <alignment horizontal="center" vertical="top" wrapText="1" readingOrder="2"/>
    </xf>
    <xf numFmtId="0" fontId="8" fillId="0" borderId="11" xfId="26" applyFont="1" applyBorder="1" applyAlignment="1">
      <alignment horizontal="center" vertical="top" wrapText="1" readingOrder="2"/>
    </xf>
    <xf numFmtId="0" fontId="8" fillId="0" borderId="7" xfId="26" applyFont="1" applyBorder="1" applyAlignment="1">
      <alignment horizontal="center" vertical="top" wrapText="1" readingOrder="2"/>
    </xf>
    <xf numFmtId="0" fontId="7" fillId="0" borderId="3" xfId="26" applyFont="1" applyBorder="1" applyAlignment="1">
      <alignment horizontal="center" vertical="top" wrapText="1" readingOrder="2"/>
    </xf>
    <xf numFmtId="0" fontId="7" fillId="0" borderId="6" xfId="26" applyFont="1" applyBorder="1" applyAlignment="1">
      <alignment horizontal="center" vertical="top" wrapText="1" readingOrder="2"/>
    </xf>
    <xf numFmtId="0" fontId="3" fillId="0" borderId="0" xfId="26" applyFont="1" applyFill="1" applyBorder="1" applyAlignment="1">
      <alignment horizontal="left" vertical="top"/>
    </xf>
    <xf numFmtId="0" fontId="4" fillId="0" borderId="0" xfId="26" applyFont="1" applyFill="1" applyBorder="1" applyAlignment="1">
      <alignment vertical="top"/>
    </xf>
    <xf numFmtId="0" fontId="21" fillId="0" borderId="0" xfId="27" applyFont="1" applyFill="1" applyBorder="1" applyAlignment="1">
      <alignment horizontal="right" wrapText="1"/>
    </xf>
    <xf numFmtId="0" fontId="9" fillId="0" borderId="6" xfId="26" quotePrefix="1" applyFont="1" applyFill="1" applyBorder="1" applyAlignment="1">
      <alignment horizontal="center" vertical="top" wrapText="1" readingOrder="2"/>
    </xf>
    <xf numFmtId="0" fontId="9" fillId="0" borderId="6" xfId="26" applyFont="1" applyFill="1" applyBorder="1" applyAlignment="1">
      <alignment horizontal="center" vertical="top" wrapText="1" readingOrder="2"/>
    </xf>
    <xf numFmtId="0" fontId="9" fillId="0" borderId="9" xfId="26" applyFont="1" applyFill="1" applyBorder="1" applyAlignment="1">
      <alignment horizontal="center" vertical="top" wrapText="1" readingOrder="2"/>
    </xf>
    <xf numFmtId="0" fontId="9" fillId="0" borderId="5" xfId="26" applyFont="1" applyBorder="1" applyAlignment="1">
      <alignment horizontal="center" vertical="top" wrapText="1" readingOrder="2"/>
    </xf>
    <xf numFmtId="0" fontId="9" fillId="0" borderId="8" xfId="26" applyFont="1" applyBorder="1" applyAlignment="1">
      <alignment horizontal="center" vertical="top" wrapText="1" readingOrder="2"/>
    </xf>
    <xf numFmtId="0" fontId="9" fillId="0" borderId="6" xfId="26" applyFont="1" applyBorder="1" applyAlignment="1">
      <alignment horizontal="center" vertical="justify" wrapText="1" readingOrder="2"/>
    </xf>
    <xf numFmtId="0" fontId="9" fillId="0" borderId="9" xfId="26" applyFont="1" applyBorder="1" applyAlignment="1">
      <alignment horizontal="center" vertical="justify" wrapText="1" readingOrder="2"/>
    </xf>
    <xf numFmtId="3" fontId="15" fillId="0" borderId="0" xfId="26" applyNumberFormat="1" applyFont="1" applyAlignment="1">
      <alignment horizontal="right" vertical="justify"/>
    </xf>
    <xf numFmtId="0" fontId="8" fillId="0" borderId="7" xfId="26" applyFont="1" applyBorder="1" applyAlignment="1">
      <alignment horizontal="center" vertical="justify" wrapText="1" readingOrder="2"/>
    </xf>
    <xf numFmtId="0" fontId="6" fillId="0" borderId="1" xfId="26" applyFont="1" applyBorder="1" applyAlignment="1">
      <alignment readingOrder="2"/>
    </xf>
    <xf numFmtId="0" fontId="6" fillId="0" borderId="8" xfId="26" applyFont="1" applyBorder="1" applyAlignment="1">
      <alignment readingOrder="2"/>
    </xf>
    <xf numFmtId="0" fontId="8" fillId="0" borderId="1" xfId="26" applyFont="1" applyBorder="1" applyAlignment="1">
      <alignment readingOrder="2"/>
    </xf>
    <xf numFmtId="0" fontId="8" fillId="0" borderId="8" xfId="26" applyFont="1" applyBorder="1" applyAlignment="1">
      <alignment readingOrder="2"/>
    </xf>
    <xf numFmtId="0" fontId="6" fillId="0" borderId="2" xfId="26" applyFont="1" applyBorder="1" applyAlignment="1">
      <alignment horizontal="center" vertical="top" wrapText="1" readingOrder="2"/>
    </xf>
    <xf numFmtId="0" fontId="6" fillId="0" borderId="5" xfId="26" applyFont="1" applyBorder="1" applyAlignment="1">
      <alignment horizontal="center" vertical="top" wrapText="1" readingOrder="2"/>
    </xf>
    <xf numFmtId="0" fontId="7" fillId="0" borderId="4" xfId="26" applyFont="1" applyBorder="1" applyAlignment="1">
      <alignment horizontal="center" vertical="justify" wrapText="1" readingOrder="2"/>
    </xf>
    <xf numFmtId="0" fontId="6" fillId="0" borderId="4" xfId="26" applyFont="1" applyBorder="1" applyAlignment="1">
      <alignment readingOrder="2"/>
    </xf>
    <xf numFmtId="0" fontId="6" fillId="0" borderId="2" xfId="26" applyFont="1" applyBorder="1" applyAlignment="1">
      <alignment readingOrder="2"/>
    </xf>
    <xf numFmtId="0" fontId="7" fillId="0" borderId="10" xfId="26" applyFont="1" applyBorder="1" applyAlignment="1">
      <alignment horizontal="center" vertical="justify" wrapText="1" readingOrder="2"/>
    </xf>
    <xf numFmtId="49" fontId="6" fillId="0" borderId="3" xfId="26" applyNumberFormat="1" applyFont="1" applyBorder="1" applyAlignment="1">
      <alignment horizontal="center" vertical="top" wrapText="1" readingOrder="2"/>
    </xf>
    <xf numFmtId="49" fontId="6" fillId="0" borderId="6" xfId="26" applyNumberFormat="1" applyFont="1" applyBorder="1" applyAlignment="1">
      <alignment horizontal="center" vertical="top" wrapText="1" readingOrder="2"/>
    </xf>
    <xf numFmtId="0" fontId="3" fillId="0" borderId="0" xfId="26" applyFont="1" applyAlignment="1">
      <alignment horizontal="left" vertical="top"/>
    </xf>
    <xf numFmtId="0" fontId="4" fillId="2" borderId="0" xfId="26" applyFont="1" applyFill="1" applyBorder="1" applyAlignment="1">
      <alignment horizontal="left" vertical="top"/>
    </xf>
    <xf numFmtId="0" fontId="6" fillId="0" borderId="4" xfId="26" applyFont="1" applyBorder="1" applyAlignment="1"/>
    <xf numFmtId="0" fontId="6" fillId="0" borderId="2" xfId="26" applyFont="1" applyBorder="1" applyAlignment="1"/>
    <xf numFmtId="0" fontId="8" fillId="0" borderId="1" xfId="26" applyFont="1" applyBorder="1" applyAlignment="1"/>
    <xf numFmtId="0" fontId="8" fillId="0" borderId="8" xfId="26" applyFont="1" applyBorder="1" applyAlignment="1"/>
    <xf numFmtId="0" fontId="14" fillId="0" borderId="0" xfId="26" applyFont="1" applyAlignment="1">
      <alignment horizontal="center" vertical="center" textRotation="180"/>
    </xf>
    <xf numFmtId="0" fontId="78" fillId="0" borderId="0" xfId="0" applyFont="1" applyFill="1" applyAlignment="1">
      <alignment vertical="top"/>
    </xf>
    <xf numFmtId="0" fontId="17" fillId="0" borderId="0" xfId="0" applyFont="1" applyFill="1" applyAlignment="1">
      <alignment vertical="top"/>
    </xf>
    <xf numFmtId="0" fontId="79" fillId="0" borderId="0" xfId="0" applyFont="1" applyFill="1" applyBorder="1" applyAlignment="1">
      <alignment horizontal="left" vertical="top"/>
    </xf>
    <xf numFmtId="0" fontId="131" fillId="0" borderId="0" xfId="27" applyFont="1" applyBorder="1" applyAlignment="1">
      <alignment horizontal="center" wrapText="1"/>
    </xf>
    <xf numFmtId="0" fontId="17" fillId="0" borderId="0" xfId="26" applyFont="1" applyFill="1" applyBorder="1" applyAlignment="1">
      <alignment horizontal="right" vertical="justify"/>
    </xf>
    <xf numFmtId="0" fontId="130" fillId="0" borderId="1" xfId="27" applyFont="1" applyBorder="1" applyAlignment="1">
      <alignment horizontal="left" vertical="justify" wrapText="1"/>
    </xf>
    <xf numFmtId="0" fontId="18" fillId="0" borderId="1" xfId="26" applyFont="1" applyFill="1" applyBorder="1" applyAlignment="1">
      <alignment horizontal="right" vertical="justify"/>
    </xf>
    <xf numFmtId="0" fontId="21" fillId="0" borderId="0" xfId="0" applyFont="1" applyFill="1" applyAlignment="1">
      <alignment vertical="top"/>
    </xf>
    <xf numFmtId="0" fontId="15" fillId="0" borderId="0" xfId="26" applyFont="1" applyFill="1" applyBorder="1" applyAlignment="1">
      <alignment horizontal="right" vertical="justify"/>
    </xf>
    <xf numFmtId="0" fontId="34" fillId="0" borderId="9" xfId="26" applyFont="1" applyBorder="1" applyAlignment="1">
      <alignment horizontal="center" vertical="top" wrapText="1"/>
    </xf>
    <xf numFmtId="0" fontId="3" fillId="2" borderId="0" xfId="26" applyFont="1" applyFill="1" applyBorder="1" applyAlignment="1">
      <alignment horizontal="left"/>
    </xf>
    <xf numFmtId="0" fontId="21" fillId="0" borderId="0" xfId="26" applyFont="1" applyBorder="1" applyAlignment="1">
      <alignment horizontal="right"/>
    </xf>
    <xf numFmtId="0" fontId="27" fillId="0" borderId="0" xfId="21" applyFont="1" applyFill="1" applyAlignment="1">
      <alignment horizontal="center" vertical="center" textRotation="180"/>
    </xf>
    <xf numFmtId="0" fontId="29" fillId="0" borderId="1" xfId="26" applyFont="1" applyBorder="1" applyAlignment="1">
      <alignment horizontal="center"/>
    </xf>
    <xf numFmtId="49" fontId="4" fillId="0" borderId="0" xfId="26" applyNumberFormat="1" applyFont="1" applyFill="1" applyBorder="1" applyAlignment="1">
      <alignment horizontal="left" vertical="top"/>
    </xf>
    <xf numFmtId="0" fontId="21" fillId="0" borderId="0" xfId="0" applyFont="1" applyBorder="1" applyAlignment="1">
      <alignment horizontal="right"/>
    </xf>
    <xf numFmtId="0" fontId="26" fillId="0" borderId="5" xfId="26" applyFont="1" applyFill="1" applyBorder="1" applyAlignment="1">
      <alignment horizontal="center" vertical="top" wrapText="1" readingOrder="2"/>
    </xf>
    <xf numFmtId="0" fontId="26" fillId="0" borderId="8" xfId="26" applyFont="1" applyFill="1" applyBorder="1" applyAlignment="1">
      <alignment horizontal="center" vertical="top" wrapText="1" readingOrder="2"/>
    </xf>
    <xf numFmtId="0" fontId="34" fillId="0" borderId="6" xfId="26" applyFont="1" applyFill="1" applyBorder="1" applyAlignment="1">
      <alignment horizontal="center" vertical="top" wrapText="1" readingOrder="2"/>
    </xf>
    <xf numFmtId="0" fontId="34" fillId="0" borderId="9" xfId="26" applyFont="1" applyFill="1" applyBorder="1" applyAlignment="1">
      <alignment horizontal="center" vertical="top" wrapText="1" readingOrder="2"/>
    </xf>
    <xf numFmtId="0" fontId="26" fillId="0" borderId="6" xfId="26" applyFont="1" applyFill="1" applyBorder="1" applyAlignment="1">
      <alignment horizontal="center" vertical="justify" wrapText="1" readingOrder="2"/>
    </xf>
    <xf numFmtId="0" fontId="26" fillId="0" borderId="9" xfId="26" applyFont="1" applyFill="1" applyBorder="1" applyAlignment="1">
      <alignment horizontal="center" vertical="justify" wrapText="1" readingOrder="2"/>
    </xf>
    <xf numFmtId="0" fontId="26" fillId="0" borderId="6" xfId="26" applyFont="1" applyFill="1" applyBorder="1" applyAlignment="1">
      <alignment horizontal="center" vertical="top" wrapText="1"/>
    </xf>
    <xf numFmtId="0" fontId="26" fillId="0" borderId="9" xfId="26" applyFont="1" applyFill="1" applyBorder="1" applyAlignment="1">
      <alignment horizontal="center" vertical="top" wrapText="1"/>
    </xf>
    <xf numFmtId="0" fontId="26" fillId="0" borderId="6" xfId="26" applyFont="1" applyFill="1" applyBorder="1" applyAlignment="1">
      <alignment horizontal="center" vertical="top" wrapText="1" readingOrder="2"/>
    </xf>
    <xf numFmtId="0" fontId="26" fillId="0" borderId="9" xfId="26" applyFont="1" applyFill="1" applyBorder="1" applyAlignment="1">
      <alignment horizontal="center" vertical="top" wrapText="1" readingOrder="2"/>
    </xf>
    <xf numFmtId="0" fontId="34" fillId="0" borderId="11" xfId="26" applyFont="1" applyFill="1" applyBorder="1" applyAlignment="1">
      <alignment horizontal="center" vertical="top" wrapText="1" readingOrder="2"/>
    </xf>
    <xf numFmtId="0" fontId="34" fillId="0" borderId="7" xfId="26" applyFont="1" applyFill="1" applyBorder="1" applyAlignment="1">
      <alignment horizontal="center" vertical="top" wrapText="1" readingOrder="2"/>
    </xf>
    <xf numFmtId="0" fontId="26" fillId="0" borderId="6" xfId="26" quotePrefix="1" applyFont="1" applyFill="1" applyBorder="1" applyAlignment="1">
      <alignment horizontal="center" vertical="top" wrapText="1" readingOrder="2"/>
    </xf>
    <xf numFmtId="0" fontId="33" fillId="0" borderId="3" xfId="26" applyFont="1" applyFill="1" applyBorder="1" applyAlignment="1">
      <alignment horizontal="center" vertical="top" wrapText="1" readingOrder="2"/>
    </xf>
    <xf numFmtId="0" fontId="33" fillId="0" borderId="6" xfId="26" applyFont="1" applyFill="1" applyBorder="1" applyAlignment="1">
      <alignment horizontal="center" vertical="top" wrapText="1" readingOrder="2"/>
    </xf>
    <xf numFmtId="0" fontId="33" fillId="0" borderId="10" xfId="26" applyFont="1" applyFill="1" applyBorder="1" applyAlignment="1">
      <alignment horizontal="center" vertical="top" wrapText="1" readingOrder="2"/>
    </xf>
    <xf numFmtId="0" fontId="33" fillId="0" borderId="11" xfId="26" applyFont="1" applyFill="1" applyBorder="1" applyAlignment="1">
      <alignment horizontal="center" vertical="top" wrapText="1" readingOrder="2"/>
    </xf>
    <xf numFmtId="0" fontId="34" fillId="0" borderId="7" xfId="26" applyFont="1" applyFill="1" applyBorder="1" applyAlignment="1">
      <alignment horizontal="center" vertical="justify" wrapText="1" readingOrder="2"/>
    </xf>
    <xf numFmtId="0" fontId="25" fillId="0" borderId="1" xfId="26" applyFont="1" applyFill="1" applyBorder="1" applyAlignment="1">
      <alignment readingOrder="2"/>
    </xf>
    <xf numFmtId="0" fontId="25" fillId="0" borderId="8" xfId="26" applyFont="1" applyFill="1" applyBorder="1" applyAlignment="1">
      <alignment readingOrder="2"/>
    </xf>
    <xf numFmtId="0" fontId="34" fillId="0" borderId="1" xfId="26" applyFont="1" applyFill="1" applyBorder="1" applyAlignment="1">
      <alignment readingOrder="2"/>
    </xf>
    <xf numFmtId="0" fontId="34" fillId="0" borderId="8" xfId="26" applyFont="1" applyFill="1" applyBorder="1" applyAlignment="1">
      <alignment readingOrder="2"/>
    </xf>
    <xf numFmtId="0" fontId="6" fillId="0" borderId="3" xfId="26" applyFont="1" applyFill="1" applyBorder="1" applyAlignment="1">
      <alignment horizontal="center" vertical="top" wrapText="1"/>
    </xf>
    <xf numFmtId="0" fontId="6" fillId="0" borderId="6" xfId="26" applyFont="1" applyFill="1" applyBorder="1" applyAlignment="1">
      <alignment horizontal="center" vertical="top" wrapText="1"/>
    </xf>
    <xf numFmtId="0" fontId="25" fillId="0" borderId="2" xfId="26" applyFont="1" applyFill="1" applyBorder="1" applyAlignment="1">
      <alignment horizontal="center" vertical="top" wrapText="1" readingOrder="2"/>
    </xf>
    <xf numFmtId="0" fontId="25" fillId="0" borderId="5" xfId="26" applyFont="1" applyFill="1" applyBorder="1" applyAlignment="1">
      <alignment horizontal="center" vertical="top" wrapText="1" readingOrder="2"/>
    </xf>
    <xf numFmtId="0" fontId="33" fillId="0" borderId="3" xfId="26" applyFont="1" applyFill="1" applyBorder="1" applyAlignment="1">
      <alignment horizontal="center" vertical="top" wrapText="1"/>
    </xf>
    <xf numFmtId="0" fontId="33" fillId="0" borderId="6" xfId="26" applyFont="1" applyFill="1" applyBorder="1" applyAlignment="1">
      <alignment horizontal="center" vertical="top" wrapText="1"/>
    </xf>
    <xf numFmtId="0" fontId="33" fillId="0" borderId="4" xfId="26" applyFont="1" applyFill="1" applyBorder="1" applyAlignment="1">
      <alignment horizontal="center" vertical="justify" wrapText="1" readingOrder="2"/>
    </xf>
    <xf numFmtId="0" fontId="25" fillId="0" borderId="4" xfId="26" applyFont="1" applyFill="1" applyBorder="1" applyAlignment="1">
      <alignment readingOrder="2"/>
    </xf>
    <xf numFmtId="0" fontId="25" fillId="0" borderId="2" xfId="26" applyFont="1" applyFill="1" applyBorder="1" applyAlignment="1">
      <alignment readingOrder="2"/>
    </xf>
    <xf numFmtId="0" fontId="33" fillId="0" borderId="10" xfId="26" applyFont="1" applyFill="1" applyBorder="1" applyAlignment="1">
      <alignment horizontal="center" vertical="justify" wrapText="1" readingOrder="2"/>
    </xf>
    <xf numFmtId="0" fontId="25" fillId="0" borderId="3" xfId="26" applyFont="1" applyFill="1" applyBorder="1" applyAlignment="1">
      <alignment horizontal="center" vertical="top" wrapText="1"/>
    </xf>
    <xf numFmtId="0" fontId="25" fillId="0" borderId="6" xfId="26" applyFont="1" applyFill="1" applyBorder="1" applyAlignment="1">
      <alignment horizontal="center" vertical="top" wrapText="1"/>
    </xf>
    <xf numFmtId="0" fontId="25" fillId="0" borderId="3" xfId="26" applyFont="1" applyFill="1" applyBorder="1" applyAlignment="1">
      <alignment horizontal="center" vertical="top" wrapText="1" readingOrder="2"/>
    </xf>
    <xf numFmtId="0" fontId="25" fillId="0" borderId="6" xfId="26" applyFont="1" applyFill="1" applyBorder="1" applyAlignment="1">
      <alignment horizontal="center" vertical="top" wrapText="1" readingOrder="2"/>
    </xf>
    <xf numFmtId="49" fontId="25" fillId="0" borderId="3" xfId="26" applyNumberFormat="1" applyFont="1" applyFill="1" applyBorder="1" applyAlignment="1">
      <alignment horizontal="center" vertical="top" wrapText="1" readingOrder="2"/>
    </xf>
    <xf numFmtId="49" fontId="25" fillId="0" borderId="6" xfId="26" applyNumberFormat="1" applyFont="1" applyFill="1" applyBorder="1" applyAlignment="1">
      <alignment horizontal="center" vertical="top" wrapText="1" readingOrder="2"/>
    </xf>
    <xf numFmtId="0" fontId="25" fillId="0" borderId="0" xfId="26" applyFont="1" applyFill="1" applyBorder="1" applyAlignment="1">
      <alignment horizontal="center" vertical="top" wrapText="1"/>
    </xf>
    <xf numFmtId="0" fontId="25" fillId="0" borderId="5" xfId="26" applyFont="1" applyFill="1" applyBorder="1" applyAlignment="1">
      <alignment horizontal="center" vertical="top" wrapText="1"/>
    </xf>
    <xf numFmtId="0" fontId="26" fillId="0" borderId="1" xfId="26" applyFont="1" applyFill="1" applyBorder="1" applyAlignment="1">
      <alignment horizontal="center" vertical="top"/>
    </xf>
    <xf numFmtId="0" fontId="25" fillId="0" borderId="8" xfId="26" applyFont="1" applyFill="1" applyBorder="1" applyAlignment="1">
      <alignment horizontal="center" vertical="top"/>
    </xf>
    <xf numFmtId="0" fontId="21" fillId="0" borderId="0" xfId="22" applyFont="1" applyFill="1" applyBorder="1" applyAlignment="1">
      <alignment horizontal="right" vertical="justify" wrapText="1"/>
    </xf>
    <xf numFmtId="0" fontId="15" fillId="0" borderId="1" xfId="22" applyFont="1" applyFill="1" applyBorder="1" applyAlignment="1">
      <alignment horizontal="right" vertical="justify" wrapText="1"/>
    </xf>
    <xf numFmtId="0" fontId="34" fillId="0" borderId="1" xfId="26" applyFont="1" applyFill="1" applyBorder="1" applyAlignment="1">
      <alignment horizontal="center" vertical="justify" wrapText="1" readingOrder="2"/>
    </xf>
    <xf numFmtId="0" fontId="34" fillId="0" borderId="8" xfId="26" applyFont="1" applyFill="1" applyBorder="1" applyAlignment="1">
      <alignment horizontal="center" vertical="justify" wrapText="1" readingOrder="2"/>
    </xf>
    <xf numFmtId="49" fontId="25" fillId="0" borderId="3" xfId="26" applyNumberFormat="1" applyFont="1" applyFill="1" applyBorder="1" applyAlignment="1">
      <alignment horizontal="center" vertical="top" wrapText="1"/>
    </xf>
    <xf numFmtId="49" fontId="25" fillId="0" borderId="6" xfId="26" applyNumberFormat="1" applyFont="1" applyFill="1" applyBorder="1" applyAlignment="1">
      <alignment horizontal="center" vertical="top" wrapText="1"/>
    </xf>
    <xf numFmtId="0" fontId="64" fillId="0" borderId="0" xfId="26" applyFont="1" applyFill="1" applyBorder="1" applyAlignment="1">
      <alignment horizontal="center"/>
    </xf>
    <xf numFmtId="0" fontId="21" fillId="0" borderId="0" xfId="22" applyFont="1" applyFill="1" applyBorder="1" applyAlignment="1">
      <alignment horizontal="right" vertical="top" wrapText="1"/>
    </xf>
    <xf numFmtId="0" fontId="15" fillId="0" borderId="1" xfId="22" applyFont="1" applyFill="1" applyBorder="1" applyAlignment="1">
      <alignment horizontal="right" vertical="top" wrapText="1"/>
    </xf>
    <xf numFmtId="0" fontId="33" fillId="0" borderId="2" xfId="26" applyFont="1" applyFill="1" applyBorder="1" applyAlignment="1">
      <alignment horizontal="center" vertical="justify" wrapText="1" readingOrder="2"/>
    </xf>
    <xf numFmtId="0" fontId="114" fillId="0" borderId="0" xfId="31" applyFont="1" applyFill="1"/>
    <xf numFmtId="0" fontId="112" fillId="0" borderId="0" xfId="31" applyFont="1" applyFill="1"/>
    <xf numFmtId="0" fontId="112" fillId="0" borderId="0" xfId="31" applyFont="1" applyFill="1" applyAlignment="1">
      <alignment horizontal="left"/>
    </xf>
    <xf numFmtId="0" fontId="114" fillId="0" borderId="0" xfId="31" applyFont="1" applyFill="1" applyAlignment="1">
      <alignment horizontal="center"/>
    </xf>
    <xf numFmtId="0" fontId="3" fillId="0" borderId="0" xfId="32" applyFont="1" applyFill="1" applyAlignment="1">
      <alignment horizontal="left" vertical="top" wrapText="1"/>
    </xf>
    <xf numFmtId="0" fontId="4" fillId="0" borderId="0" xfId="32" applyFont="1" applyFill="1" applyAlignment="1">
      <alignment horizontal="left" vertical="top" wrapText="1"/>
    </xf>
    <xf numFmtId="0" fontId="202" fillId="0" borderId="0" xfId="32" applyFont="1" applyFill="1" applyAlignment="1">
      <alignment horizontal="left" vertical="top" wrapText="1"/>
    </xf>
    <xf numFmtId="0" fontId="25" fillId="0" borderId="4" xfId="32" applyFont="1" applyFill="1" applyBorder="1" applyAlignment="1">
      <alignment horizontal="center" vertical="top" wrapText="1"/>
    </xf>
    <xf numFmtId="0" fontId="26" fillId="0" borderId="1" xfId="32" applyFont="1" applyFill="1" applyBorder="1" applyAlignment="1">
      <alignment horizontal="center" vertical="top" wrapText="1"/>
    </xf>
    <xf numFmtId="0" fontId="27" fillId="0" borderId="0" xfId="32" applyFont="1" applyFill="1" applyBorder="1" applyAlignment="1">
      <alignment horizontal="center"/>
    </xf>
    <xf numFmtId="0" fontId="34" fillId="0" borderId="0" xfId="32" applyFont="1" applyFill="1" applyAlignment="1">
      <alignment horizontal="left" vertical="top" wrapText="1"/>
    </xf>
    <xf numFmtId="0" fontId="3" fillId="0" borderId="0" xfId="32" applyFont="1" applyFill="1" applyAlignment="1">
      <alignment horizontal="left" vertical="center" wrapText="1"/>
    </xf>
    <xf numFmtId="0" fontId="4" fillId="0" borderId="0" xfId="32" applyFont="1" applyFill="1" applyAlignment="1">
      <alignment horizontal="left" vertical="center" wrapText="1"/>
    </xf>
    <xf numFmtId="0" fontId="27" fillId="0" borderId="0" xfId="32" applyFont="1" applyFill="1" applyBorder="1" applyAlignment="1">
      <alignment horizontal="center" vertical="center"/>
    </xf>
    <xf numFmtId="0" fontId="3" fillId="0" borderId="0" xfId="33" applyFont="1" applyFill="1" applyAlignment="1">
      <alignment horizontal="left" vertical="top" wrapText="1"/>
    </xf>
    <xf numFmtId="0" fontId="4" fillId="0" borderId="0" xfId="33" applyFont="1" applyFill="1" applyAlignment="1">
      <alignment horizontal="left" vertical="top" wrapText="1"/>
    </xf>
    <xf numFmtId="0" fontId="25" fillId="0" borderId="4" xfId="33" applyFont="1" applyFill="1" applyBorder="1" applyAlignment="1">
      <alignment horizontal="center" vertical="top" wrapText="1"/>
    </xf>
    <xf numFmtId="0" fontId="26" fillId="0" borderId="1" xfId="33" applyFont="1" applyFill="1" applyBorder="1" applyAlignment="1">
      <alignment horizontal="center" vertical="top" wrapText="1"/>
    </xf>
    <xf numFmtId="0" fontId="27" fillId="0" borderId="0" xfId="33" applyFont="1" applyFill="1" applyBorder="1" applyAlignment="1">
      <alignment horizontal="center"/>
    </xf>
    <xf numFmtId="0" fontId="3" fillId="0" borderId="0" xfId="33" applyFont="1" applyFill="1" applyAlignment="1">
      <alignment vertical="top" wrapText="1"/>
    </xf>
    <xf numFmtId="0" fontId="4" fillId="0" borderId="0" xfId="33" applyFont="1" applyFill="1" applyAlignment="1">
      <alignment vertical="top" wrapText="1"/>
    </xf>
    <xf numFmtId="0" fontId="25" fillId="0" borderId="4" xfId="34" applyFont="1" applyFill="1" applyBorder="1" applyAlignment="1">
      <alignment horizontal="center" vertical="top" wrapText="1"/>
    </xf>
    <xf numFmtId="0" fontId="26" fillId="0" borderId="1" xfId="34" applyFont="1" applyFill="1" applyBorder="1" applyAlignment="1">
      <alignment horizontal="center" vertical="top" wrapText="1"/>
    </xf>
    <xf numFmtId="1" fontId="27" fillId="0" borderId="0" xfId="34" applyNumberFormat="1" applyFont="1" applyFill="1" applyBorder="1" applyAlignment="1">
      <alignment horizontal="center"/>
    </xf>
    <xf numFmtId="0" fontId="3" fillId="0" borderId="0" xfId="33" applyFont="1" applyFill="1" applyAlignment="1">
      <alignment horizontal="left" vertical="center" wrapText="1" indent="1"/>
    </xf>
    <xf numFmtId="0" fontId="4" fillId="0" borderId="0" xfId="33" applyFont="1" applyFill="1" applyAlignment="1">
      <alignment horizontal="left" vertical="center" wrapText="1" indent="4"/>
    </xf>
    <xf numFmtId="0" fontId="25" fillId="0" borderId="2" xfId="33" applyFont="1" applyFill="1" applyBorder="1" applyAlignment="1">
      <alignment horizontal="center" vertical="top" wrapText="1"/>
    </xf>
    <xf numFmtId="0" fontId="26" fillId="0" borderId="8" xfId="33" applyFont="1" applyFill="1" applyBorder="1" applyAlignment="1">
      <alignment horizontal="center" vertical="top" wrapText="1"/>
    </xf>
    <xf numFmtId="0" fontId="3" fillId="0" borderId="0" xfId="33" applyFont="1" applyFill="1" applyAlignment="1">
      <alignment horizontal="left" vertical="center" wrapText="1" indent="4"/>
    </xf>
    <xf numFmtId="0" fontId="4" fillId="0" borderId="0" xfId="33" applyFont="1" applyFill="1" applyAlignment="1">
      <alignment horizontal="left" vertical="top"/>
    </xf>
    <xf numFmtId="0" fontId="3" fillId="0" borderId="0" xfId="34" applyFont="1" applyFill="1" applyAlignment="1">
      <alignment horizontal="left" vertical="top" wrapText="1"/>
    </xf>
    <xf numFmtId="0" fontId="4" fillId="0" borderId="0" xfId="34" applyFont="1" applyFill="1" applyAlignment="1">
      <alignment horizontal="left" vertical="top" wrapText="1"/>
    </xf>
    <xf numFmtId="0" fontId="4" fillId="0" borderId="0" xfId="34" applyFont="1" applyFill="1" applyBorder="1" applyAlignment="1">
      <alignment horizontal="left" vertical="top"/>
    </xf>
    <xf numFmtId="0" fontId="27" fillId="0" borderId="0" xfId="34" applyFont="1" applyFill="1" applyBorder="1" applyAlignment="1">
      <alignment horizontal="center"/>
    </xf>
  </cellXfs>
  <cellStyles count="37">
    <cellStyle name="20% - Акцент1" xfId="8" xr:uid="{00000000-0005-0000-0000-000000000000}"/>
    <cellStyle name="20% - Акцент2" xfId="5" xr:uid="{00000000-0005-0000-0000-000001000000}"/>
    <cellStyle name="20% - Акцент3" xfId="9" xr:uid="{00000000-0005-0000-0000-000002000000}"/>
    <cellStyle name="20% - Акцент4" xfId="10" xr:uid="{00000000-0005-0000-0000-000003000000}"/>
    <cellStyle name="20% - Акцент5" xfId="3" xr:uid="{00000000-0005-0000-0000-000004000000}"/>
    <cellStyle name="20% - Акцент6" xfId="1" xr:uid="{00000000-0005-0000-0000-000005000000}"/>
    <cellStyle name="40% - Акцент1" xfId="11" xr:uid="{00000000-0005-0000-0000-000006000000}"/>
    <cellStyle name="40% - Акцент2" xfId="12" xr:uid="{00000000-0005-0000-0000-000007000000}"/>
    <cellStyle name="40% - Акцент3" xfId="13" xr:uid="{00000000-0005-0000-0000-000008000000}"/>
    <cellStyle name="40% - Акцент4" xfId="14" xr:uid="{00000000-0005-0000-0000-000009000000}"/>
    <cellStyle name="40% - Акцент5" xfId="15" xr:uid="{00000000-0005-0000-0000-00000A000000}"/>
    <cellStyle name="40% - Акцент6" xfId="16" xr:uid="{00000000-0005-0000-0000-00000B000000}"/>
    <cellStyle name="60% - Акцент1" xfId="4" xr:uid="{00000000-0005-0000-0000-00000C000000}"/>
    <cellStyle name="60% - Акцент2" xfId="2" xr:uid="{00000000-0005-0000-0000-00000D000000}"/>
    <cellStyle name="60% - Акцент3" xfId="6" xr:uid="{00000000-0005-0000-0000-00000E000000}"/>
    <cellStyle name="60% - Акцент4" xfId="7" xr:uid="{00000000-0005-0000-0000-00000F000000}"/>
    <cellStyle name="60% - Акцент5" xfId="17" xr:uid="{00000000-0005-0000-0000-000010000000}"/>
    <cellStyle name="60% - Акцент6" xfId="18" xr:uid="{00000000-0005-0000-0000-000011000000}"/>
    <cellStyle name="Гіперпосилання" xfId="30" builtinId="8"/>
    <cellStyle name="Гіперпосилання 2" xfId="19" xr:uid="{00000000-0005-0000-0000-000013000000}"/>
    <cellStyle name="Гіперпосилання 2 2" xfId="29" xr:uid="{00000000-0005-0000-0000-000014000000}"/>
    <cellStyle name="Звичайний" xfId="0" builtinId="0"/>
    <cellStyle name="Звичайний 2" xfId="20" xr:uid="{00000000-0005-0000-0000-000015000000}"/>
    <cellStyle name="Звичайний 2 2" xfId="28" xr:uid="{00000000-0005-0000-0000-000016000000}"/>
    <cellStyle name="Звичайний 2 3" xfId="34" xr:uid="{00000000-0005-0000-0000-000017000000}"/>
    <cellStyle name="Обычный 2" xfId="21" xr:uid="{00000000-0005-0000-0000-000019000000}"/>
    <cellStyle name="Обычный 2 2" xfId="22" xr:uid="{00000000-0005-0000-0000-00001A000000}"/>
    <cellStyle name="Обычный 2 3" xfId="35" xr:uid="{00000000-0005-0000-0000-00001B000000}"/>
    <cellStyle name="Обычный 3" xfId="23" xr:uid="{00000000-0005-0000-0000-00001C000000}"/>
    <cellStyle name="Обычный 3 2" xfId="33" xr:uid="{00000000-0005-0000-0000-00001D000000}"/>
    <cellStyle name="Обычный 4" xfId="31" xr:uid="{00000000-0005-0000-0000-00001E000000}"/>
    <cellStyle name="Обычный 5" xfId="32" xr:uid="{00000000-0005-0000-0000-00001F000000}"/>
    <cellStyle name="Обычный 8" xfId="36" xr:uid="{00000000-0005-0000-0000-000020000000}"/>
    <cellStyle name="Обычный_2 2" xfId="24" xr:uid="{00000000-0005-0000-0000-000021000000}"/>
    <cellStyle name="Обычный_2_ 2" xfId="25" xr:uid="{00000000-0005-0000-0000-000022000000}"/>
    <cellStyle name="Обычный_динамика" xfId="26" xr:uid="{00000000-0005-0000-0000-000023000000}"/>
    <cellStyle name="Обычный_кв.98992000ут" xfId="27" xr:uid="{00000000-0005-0000-0000-000025000000}"/>
  </cellStyles>
  <dxfs count="11">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s>
  <tableStyles count="0" defaultTableStyle="TableStyleMedium2" defaultPivotStyle="PivotStyleLight16"/>
  <colors>
    <mruColors>
      <color rgb="FFCC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23.xml.rels><?xml version="1.0" encoding="UTF-8" standalone="yes"?>
<Relationships xmlns="http://schemas.openxmlformats.org/package/2006/relationships"><Relationship Id="rId2" Type="http://schemas.openxmlformats.org/officeDocument/2006/relationships/chartUserShapes" Target="../drawings/drawing52.xml"/><Relationship Id="rId1" Type="http://schemas.openxmlformats.org/officeDocument/2006/relationships/themeOverride" Target="../theme/themeOverride1.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921963846678723E-2"/>
          <c:y val="5.9989673421969786E-2"/>
          <c:w val="0.89650825912043286"/>
          <c:h val="0.74009629534013166"/>
        </c:manualLayout>
      </c:layout>
      <c:lineChart>
        <c:grouping val="standard"/>
        <c:varyColors val="0"/>
        <c:ser>
          <c:idx val="0"/>
          <c:order val="0"/>
          <c:tx>
            <c:strRef>
              <c:f>'106'!$C$19</c:f>
              <c:strCache>
                <c:ptCount val="1"/>
                <c:pt idx="0">
                  <c:v>Нескоригований динамічний ряд</c:v>
                </c:pt>
              </c:strCache>
            </c:strRef>
          </c:tx>
          <c:spPr>
            <a:ln w="12700">
              <a:solidFill>
                <a:srgbClr val="000080"/>
              </a:solidFill>
              <a:prstDash val="solid"/>
            </a:ln>
          </c:spPr>
          <c:marker>
            <c:symbol val="none"/>
          </c:marker>
          <c:cat>
            <c:numRef>
              <c:f>'106'!$F$22:$F$65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'106'!$C$22:$C$65</c:f>
              <c:numCache>
                <c:formatCode>#,##0</c:formatCode>
                <c:ptCount val="44"/>
                <c:pt idx="0">
                  <c:v>558537</c:v>
                </c:pt>
                <c:pt idx="1">
                  <c:v>628323</c:v>
                </c:pt>
                <c:pt idx="2">
                  <c:v>724348</c:v>
                </c:pt>
                <c:pt idx="3">
                  <c:v>701843</c:v>
                </c:pt>
                <c:pt idx="4">
                  <c:v>589213</c:v>
                </c:pt>
                <c:pt idx="5">
                  <c:v>656135</c:v>
                </c:pt>
                <c:pt idx="6">
                  <c:v>773215</c:v>
                </c:pt>
                <c:pt idx="7">
                  <c:v>737305</c:v>
                </c:pt>
                <c:pt idx="8">
                  <c:v>603518</c:v>
                </c:pt>
                <c:pt idx="9">
                  <c:v>676123</c:v>
                </c:pt>
                <c:pt idx="10">
                  <c:v>763294</c:v>
                </c:pt>
                <c:pt idx="11">
                  <c:v>719511</c:v>
                </c:pt>
                <c:pt idx="12">
                  <c:v>595524</c:v>
                </c:pt>
                <c:pt idx="13">
                  <c:v>667763</c:v>
                </c:pt>
                <c:pt idx="14">
                  <c:v>754772</c:v>
                </c:pt>
                <c:pt idx="15">
                  <c:v>743648</c:v>
                </c:pt>
                <c:pt idx="16">
                  <c:v>589801</c:v>
                </c:pt>
                <c:pt idx="17">
                  <c:v>639036</c:v>
                </c:pt>
                <c:pt idx="18">
                  <c:v>715117</c:v>
                </c:pt>
                <c:pt idx="19">
                  <c:v>636790</c:v>
                </c:pt>
                <c:pt idx="20">
                  <c:v>495602</c:v>
                </c:pt>
                <c:pt idx="21">
                  <c:v>546427</c:v>
                </c:pt>
                <c:pt idx="22">
                  <c:v>665131</c:v>
                </c:pt>
                <c:pt idx="23">
                  <c:v>621368</c:v>
                </c:pt>
                <c:pt idx="24">
                  <c:v>497308</c:v>
                </c:pt>
                <c:pt idx="25">
                  <c:v>556466</c:v>
                </c:pt>
                <c:pt idx="26">
                  <c:v>682393</c:v>
                </c:pt>
                <c:pt idx="27">
                  <c:v>649200</c:v>
                </c:pt>
                <c:pt idx="28">
                  <c:v>510377</c:v>
                </c:pt>
                <c:pt idx="29">
                  <c:v>571254</c:v>
                </c:pt>
                <c:pt idx="30">
                  <c:v>698810</c:v>
                </c:pt>
                <c:pt idx="31">
                  <c:v>663750</c:v>
                </c:pt>
                <c:pt idx="32">
                  <c:v>528261</c:v>
                </c:pt>
                <c:pt idx="33">
                  <c:v>593663</c:v>
                </c:pt>
                <c:pt idx="34">
                  <c:v>717364</c:v>
                </c:pt>
                <c:pt idx="35">
                  <c:v>688135</c:v>
                </c:pt>
                <c:pt idx="36">
                  <c:v>544835</c:v>
                </c:pt>
                <c:pt idx="37">
                  <c:v>622230</c:v>
                </c:pt>
                <c:pt idx="38">
                  <c:v>744338</c:v>
                </c:pt>
                <c:pt idx="39">
                  <c:v>697440</c:v>
                </c:pt>
                <c:pt idx="40">
                  <c:v>538510</c:v>
                </c:pt>
                <c:pt idx="41">
                  <c:v>552756</c:v>
                </c:pt>
                <c:pt idx="42">
                  <c:v>718420</c:v>
                </c:pt>
                <c:pt idx="43">
                  <c:v>694273</c:v>
                </c:pt>
              </c:numCache>
            </c:numRef>
          </c:val>
          <c:smooth val="0"/>
          <c:extLst>
            <c:ext xmlns:c16="http://schemas.microsoft.com/office/drawing/2014/chart" uri="{C3380CC4-5D6E-409C-BE32-E72D297353CC}">
              <c16:uniqueId val="{00000000-1AE2-411F-BF4C-1DFCFFD724BA}"/>
            </c:ext>
          </c:extLst>
        </c:ser>
        <c:ser>
          <c:idx val="1"/>
          <c:order val="1"/>
          <c:tx>
            <c:strRef>
              <c:f>'106'!$D$19</c:f>
              <c:strCache>
                <c:ptCount val="1"/>
                <c:pt idx="0">
                  <c:v>Ряд з усуненням сезонних коливань</c:v>
                </c:pt>
              </c:strCache>
            </c:strRef>
          </c:tx>
          <c:spPr>
            <a:ln w="38100">
              <a:solidFill>
                <a:sysClr val="windowText" lastClr="000000"/>
              </a:solidFill>
            </a:ln>
          </c:spPr>
          <c:marker>
            <c:symbol val="none"/>
          </c:marker>
          <c:cat>
            <c:numRef>
              <c:f>'106'!$F$22:$F$65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'106'!$D$22:$D$65</c:f>
              <c:numCache>
                <c:formatCode>#,##0</c:formatCode>
                <c:ptCount val="44"/>
                <c:pt idx="0">
                  <c:v>640037</c:v>
                </c:pt>
                <c:pt idx="1">
                  <c:v>650616</c:v>
                </c:pt>
                <c:pt idx="2">
                  <c:v>655800</c:v>
                </c:pt>
                <c:pt idx="3">
                  <c:v>666598</c:v>
                </c:pt>
                <c:pt idx="4">
                  <c:v>678012</c:v>
                </c:pt>
                <c:pt idx="5">
                  <c:v>680628</c:v>
                </c:pt>
                <c:pt idx="6">
                  <c:v>696738</c:v>
                </c:pt>
                <c:pt idx="7">
                  <c:v>700490</c:v>
                </c:pt>
                <c:pt idx="8">
                  <c:v>693533</c:v>
                </c:pt>
                <c:pt idx="9">
                  <c:v>695947</c:v>
                </c:pt>
                <c:pt idx="10">
                  <c:v>686742</c:v>
                </c:pt>
                <c:pt idx="11">
                  <c:v>686224</c:v>
                </c:pt>
                <c:pt idx="12">
                  <c:v>688795</c:v>
                </c:pt>
                <c:pt idx="13">
                  <c:v>685919</c:v>
                </c:pt>
                <c:pt idx="14">
                  <c:v>674972</c:v>
                </c:pt>
                <c:pt idx="15">
                  <c:v>712021</c:v>
                </c:pt>
                <c:pt idx="16">
                  <c:v>686754</c:v>
                </c:pt>
                <c:pt idx="17">
                  <c:v>660026</c:v>
                </c:pt>
                <c:pt idx="18">
                  <c:v>629658</c:v>
                </c:pt>
                <c:pt idx="19">
                  <c:v>604306</c:v>
                </c:pt>
                <c:pt idx="20">
                  <c:v>586753</c:v>
                </c:pt>
                <c:pt idx="21">
                  <c:v>576751</c:v>
                </c:pt>
                <c:pt idx="22">
                  <c:v>582659</c:v>
                </c:pt>
                <c:pt idx="23">
                  <c:v>582365</c:v>
                </c:pt>
                <c:pt idx="24">
                  <c:v>589267</c:v>
                </c:pt>
                <c:pt idx="25">
                  <c:v>592341</c:v>
                </c:pt>
                <c:pt idx="26">
                  <c:v>598071</c:v>
                </c:pt>
                <c:pt idx="27">
                  <c:v>605688</c:v>
                </c:pt>
                <c:pt idx="28">
                  <c:v>603978</c:v>
                </c:pt>
                <c:pt idx="29">
                  <c:v>607892</c:v>
                </c:pt>
                <c:pt idx="30">
                  <c:v>614552</c:v>
                </c:pt>
                <c:pt idx="31">
                  <c:v>617769</c:v>
                </c:pt>
                <c:pt idx="32">
                  <c:v>625007</c:v>
                </c:pt>
                <c:pt idx="33">
                  <c:v>628465</c:v>
                </c:pt>
                <c:pt idx="34">
                  <c:v>632826</c:v>
                </c:pt>
                <c:pt idx="35">
                  <c:v>641125</c:v>
                </c:pt>
                <c:pt idx="36">
                  <c:v>648325</c:v>
                </c:pt>
                <c:pt idx="37">
                  <c:v>656836</c:v>
                </c:pt>
                <c:pt idx="38">
                  <c:v>655567</c:v>
                </c:pt>
                <c:pt idx="39">
                  <c:v>648115</c:v>
                </c:pt>
                <c:pt idx="40">
                  <c:v>640601</c:v>
                </c:pt>
                <c:pt idx="41">
                  <c:v>586178</c:v>
                </c:pt>
                <c:pt idx="42">
                  <c:v>635981</c:v>
                </c:pt>
                <c:pt idx="43">
                  <c:v>641199</c:v>
                </c:pt>
              </c:numCache>
            </c:numRef>
          </c:val>
          <c:smooth val="0"/>
          <c:extLst>
            <c:ext xmlns:c16="http://schemas.microsoft.com/office/drawing/2014/chart" uri="{C3380CC4-5D6E-409C-BE32-E72D297353CC}">
              <c16:uniqueId val="{00000001-1AE2-411F-BF4C-1DFCFFD724BA}"/>
            </c:ext>
          </c:extLst>
        </c:ser>
        <c:dLbls>
          <c:showLegendKey val="0"/>
          <c:showVal val="0"/>
          <c:showCatName val="0"/>
          <c:showSerName val="0"/>
          <c:showPercent val="0"/>
          <c:showBubbleSize val="0"/>
        </c:dLbls>
        <c:smooth val="0"/>
        <c:axId val="188385104"/>
        <c:axId val="188385664"/>
      </c:lineChart>
      <c:catAx>
        <c:axId val="188385104"/>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8385664"/>
        <c:crosses val="autoZero"/>
        <c:auto val="1"/>
        <c:lblAlgn val="ctr"/>
        <c:lblOffset val="100"/>
        <c:tickLblSkip val="1"/>
        <c:tickMarkSkip val="4"/>
        <c:noMultiLvlLbl val="0"/>
      </c:catAx>
      <c:valAx>
        <c:axId val="188385664"/>
        <c:scaling>
          <c:orientation val="minMax"/>
          <c:max val="775000"/>
          <c:min val="485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8385104"/>
        <c:crosses val="autoZero"/>
        <c:crossBetween val="between"/>
        <c:majorUnit val="58000"/>
      </c:valAx>
      <c:spPr>
        <a:no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69204190412813E-2"/>
          <c:y val="5.2535376866822879E-2"/>
          <c:w val="0.90897597297953392"/>
          <c:h val="0.75808618943378969"/>
        </c:manualLayout>
      </c:layout>
      <c:lineChart>
        <c:grouping val="standard"/>
        <c:varyColors val="0"/>
        <c:ser>
          <c:idx val="0"/>
          <c:order val="0"/>
          <c:tx>
            <c:strRef>
              <c:f>'115'!$C$19</c:f>
              <c:strCache>
                <c:ptCount val="1"/>
                <c:pt idx="0">
                  <c:v>Нескоригований динамічний ряд</c:v>
                </c:pt>
              </c:strCache>
            </c:strRef>
          </c:tx>
          <c:spPr>
            <a:ln w="12700">
              <a:solidFill>
                <a:srgbClr val="000080"/>
              </a:solidFill>
              <a:prstDash val="solid"/>
            </a:ln>
          </c:spPr>
          <c:marker>
            <c:symbol val="none"/>
          </c:marker>
          <c:cat>
            <c:numRef>
              <c:f>'115'!$F$22:$F$65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'115'!$C$22:$C$65</c:f>
              <c:numCache>
                <c:formatCode>#,##0</c:formatCode>
                <c:ptCount val="44"/>
                <c:pt idx="0">
                  <c:v>3314</c:v>
                </c:pt>
                <c:pt idx="1">
                  <c:v>3873</c:v>
                </c:pt>
                <c:pt idx="2">
                  <c:v>4655</c:v>
                </c:pt>
                <c:pt idx="3">
                  <c:v>4157</c:v>
                </c:pt>
                <c:pt idx="4">
                  <c:v>3568</c:v>
                </c:pt>
                <c:pt idx="5">
                  <c:v>4244</c:v>
                </c:pt>
                <c:pt idx="6">
                  <c:v>4949</c:v>
                </c:pt>
                <c:pt idx="7">
                  <c:v>4418</c:v>
                </c:pt>
                <c:pt idx="8">
                  <c:v>3352</c:v>
                </c:pt>
                <c:pt idx="9">
                  <c:v>4091</c:v>
                </c:pt>
                <c:pt idx="10">
                  <c:v>4353</c:v>
                </c:pt>
                <c:pt idx="11">
                  <c:v>4324</c:v>
                </c:pt>
                <c:pt idx="12">
                  <c:v>3208</c:v>
                </c:pt>
                <c:pt idx="13">
                  <c:v>3948</c:v>
                </c:pt>
                <c:pt idx="14">
                  <c:v>4172</c:v>
                </c:pt>
                <c:pt idx="15">
                  <c:v>3943</c:v>
                </c:pt>
                <c:pt idx="16">
                  <c:v>3296</c:v>
                </c:pt>
                <c:pt idx="17">
                  <c:v>3532</c:v>
                </c:pt>
                <c:pt idx="18">
                  <c:v>3831</c:v>
                </c:pt>
                <c:pt idx="19">
                  <c:v>3757</c:v>
                </c:pt>
                <c:pt idx="20">
                  <c:v>3261</c:v>
                </c:pt>
                <c:pt idx="21">
                  <c:v>3526</c:v>
                </c:pt>
                <c:pt idx="22">
                  <c:v>3932</c:v>
                </c:pt>
                <c:pt idx="23">
                  <c:v>4011</c:v>
                </c:pt>
                <c:pt idx="24">
                  <c:v>3432</c:v>
                </c:pt>
                <c:pt idx="25">
                  <c:v>3769</c:v>
                </c:pt>
                <c:pt idx="26">
                  <c:v>4084</c:v>
                </c:pt>
                <c:pt idx="27">
                  <c:v>4266</c:v>
                </c:pt>
                <c:pt idx="28">
                  <c:v>3605</c:v>
                </c:pt>
                <c:pt idx="29">
                  <c:v>3989</c:v>
                </c:pt>
                <c:pt idx="30">
                  <c:v>4339</c:v>
                </c:pt>
                <c:pt idx="31">
                  <c:v>4277</c:v>
                </c:pt>
                <c:pt idx="32">
                  <c:v>3867</c:v>
                </c:pt>
                <c:pt idx="33">
                  <c:v>4260</c:v>
                </c:pt>
                <c:pt idx="34">
                  <c:v>4674</c:v>
                </c:pt>
                <c:pt idx="35">
                  <c:v>4572</c:v>
                </c:pt>
                <c:pt idx="36">
                  <c:v>4171</c:v>
                </c:pt>
                <c:pt idx="37">
                  <c:v>4622</c:v>
                </c:pt>
                <c:pt idx="38">
                  <c:v>5155</c:v>
                </c:pt>
                <c:pt idx="39">
                  <c:v>5107</c:v>
                </c:pt>
                <c:pt idx="40">
                  <c:v>3676</c:v>
                </c:pt>
                <c:pt idx="41">
                  <c:v>1931</c:v>
                </c:pt>
                <c:pt idx="42">
                  <c:v>4005</c:v>
                </c:pt>
                <c:pt idx="43">
                  <c:v>4014</c:v>
                </c:pt>
              </c:numCache>
            </c:numRef>
          </c:val>
          <c:smooth val="0"/>
          <c:extLst>
            <c:ext xmlns:c16="http://schemas.microsoft.com/office/drawing/2014/chart" uri="{C3380CC4-5D6E-409C-BE32-E72D297353CC}">
              <c16:uniqueId val="{00000000-3A11-40F4-AF14-721995B5A109}"/>
            </c:ext>
          </c:extLst>
        </c:ser>
        <c:ser>
          <c:idx val="1"/>
          <c:order val="1"/>
          <c:tx>
            <c:strRef>
              <c:f>'115'!$D$19</c:f>
              <c:strCache>
                <c:ptCount val="1"/>
                <c:pt idx="0">
                  <c:v>Ряд з усуненням сезонних коливань</c:v>
                </c:pt>
              </c:strCache>
            </c:strRef>
          </c:tx>
          <c:spPr>
            <a:ln w="38100">
              <a:solidFill>
                <a:srgbClr val="000000"/>
              </a:solidFill>
              <a:prstDash val="solid"/>
            </a:ln>
          </c:spPr>
          <c:marker>
            <c:symbol val="none"/>
          </c:marker>
          <c:cat>
            <c:numRef>
              <c:f>'115'!$F$22:$F$65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'115'!$D$22:$D$65</c:f>
              <c:numCache>
                <c:formatCode>#,##0</c:formatCode>
                <c:ptCount val="44"/>
                <c:pt idx="0">
                  <c:v>4095</c:v>
                </c:pt>
                <c:pt idx="1">
                  <c:v>4020</c:v>
                </c:pt>
                <c:pt idx="2">
                  <c:v>3969</c:v>
                </c:pt>
                <c:pt idx="3">
                  <c:v>3915</c:v>
                </c:pt>
                <c:pt idx="4">
                  <c:v>4373</c:v>
                </c:pt>
                <c:pt idx="5">
                  <c:v>4324</c:v>
                </c:pt>
                <c:pt idx="6">
                  <c:v>4304</c:v>
                </c:pt>
                <c:pt idx="7">
                  <c:v>4178</c:v>
                </c:pt>
                <c:pt idx="8">
                  <c:v>4113</c:v>
                </c:pt>
                <c:pt idx="9">
                  <c:v>4058</c:v>
                </c:pt>
                <c:pt idx="10">
                  <c:v>3959</c:v>
                </c:pt>
                <c:pt idx="11">
                  <c:v>3990</c:v>
                </c:pt>
                <c:pt idx="12">
                  <c:v>3868</c:v>
                </c:pt>
                <c:pt idx="13">
                  <c:v>3877</c:v>
                </c:pt>
                <c:pt idx="14">
                  <c:v>3812</c:v>
                </c:pt>
                <c:pt idx="15">
                  <c:v>3714</c:v>
                </c:pt>
                <c:pt idx="16">
                  <c:v>3707</c:v>
                </c:pt>
                <c:pt idx="17">
                  <c:v>3597</c:v>
                </c:pt>
                <c:pt idx="18">
                  <c:v>3560</c:v>
                </c:pt>
                <c:pt idx="19">
                  <c:v>3552</c:v>
                </c:pt>
                <c:pt idx="20">
                  <c:v>3615</c:v>
                </c:pt>
                <c:pt idx="21">
                  <c:v>3643</c:v>
                </c:pt>
                <c:pt idx="22">
                  <c:v>3709</c:v>
                </c:pt>
                <c:pt idx="23">
                  <c:v>3763</c:v>
                </c:pt>
                <c:pt idx="24">
                  <c:v>3806</c:v>
                </c:pt>
                <c:pt idx="25">
                  <c:v>3860</c:v>
                </c:pt>
                <c:pt idx="26">
                  <c:v>3898</c:v>
                </c:pt>
                <c:pt idx="27">
                  <c:v>3987</c:v>
                </c:pt>
                <c:pt idx="28">
                  <c:v>3982</c:v>
                </c:pt>
                <c:pt idx="29">
                  <c:v>4033</c:v>
                </c:pt>
                <c:pt idx="30">
                  <c:v>4080</c:v>
                </c:pt>
                <c:pt idx="31">
                  <c:v>4115</c:v>
                </c:pt>
                <c:pt idx="32">
                  <c:v>4230</c:v>
                </c:pt>
                <c:pt idx="33">
                  <c:v>4335</c:v>
                </c:pt>
                <c:pt idx="34">
                  <c:v>4387</c:v>
                </c:pt>
                <c:pt idx="35">
                  <c:v>4421</c:v>
                </c:pt>
                <c:pt idx="36">
                  <c:v>4435</c:v>
                </c:pt>
                <c:pt idx="37">
                  <c:v>4844</c:v>
                </c:pt>
                <c:pt idx="38">
                  <c:v>4878</c:v>
                </c:pt>
                <c:pt idx="39">
                  <c:v>4898</c:v>
                </c:pt>
                <c:pt idx="40">
                  <c:v>4437</c:v>
                </c:pt>
                <c:pt idx="41">
                  <c:v>2280</c:v>
                </c:pt>
                <c:pt idx="42">
                  <c:v>3371</c:v>
                </c:pt>
                <c:pt idx="43">
                  <c:v>3538</c:v>
                </c:pt>
              </c:numCache>
            </c:numRef>
          </c:val>
          <c:smooth val="0"/>
          <c:extLst>
            <c:ext xmlns:c16="http://schemas.microsoft.com/office/drawing/2014/chart" uri="{C3380CC4-5D6E-409C-BE32-E72D297353CC}">
              <c16:uniqueId val="{00000001-3A11-40F4-AF14-721995B5A109}"/>
            </c:ext>
          </c:extLst>
        </c:ser>
        <c:dLbls>
          <c:showLegendKey val="0"/>
          <c:showVal val="0"/>
          <c:showCatName val="0"/>
          <c:showSerName val="0"/>
          <c:showPercent val="0"/>
          <c:showBubbleSize val="0"/>
        </c:dLbls>
        <c:smooth val="0"/>
        <c:axId val="191153792"/>
        <c:axId val="191154352"/>
      </c:lineChart>
      <c:catAx>
        <c:axId val="191153792"/>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91154352"/>
        <c:crosses val="autoZero"/>
        <c:auto val="1"/>
        <c:lblAlgn val="ctr"/>
        <c:lblOffset val="100"/>
        <c:tickLblSkip val="1"/>
        <c:tickMarkSkip val="4"/>
        <c:noMultiLvlLbl val="0"/>
      </c:catAx>
      <c:valAx>
        <c:axId val="191154352"/>
        <c:scaling>
          <c:orientation val="minMax"/>
          <c:max val="5250"/>
          <c:min val="185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91153792"/>
        <c:crosses val="autoZero"/>
        <c:crossBetween val="between"/>
        <c:majorUnit val="680"/>
      </c:valAx>
      <c:spPr>
        <a:solidFill>
          <a:srgbClr val="FFFFFF"/>
        </a:solidFill>
        <a:ln w="25400">
          <a:noFill/>
        </a:ln>
      </c:spPr>
    </c:plotArea>
    <c:legend>
      <c:legendPos val="b"/>
      <c:overlay val="0"/>
      <c:txPr>
        <a:bodyPr/>
        <a:lstStyle/>
        <a:p>
          <a:pPr>
            <a:defRPr sz="1200">
              <a:latin typeface="+mn-lt"/>
            </a:defRPr>
          </a:pPr>
          <a:endParaRPr lang="uk-UA"/>
        </a:p>
      </c:txPr>
    </c:legend>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4.3320432403576671E-2"/>
          <c:w val="0.91156612368230916"/>
          <c:h val="0.76977418924329366"/>
        </c:manualLayout>
      </c:layout>
      <c:lineChart>
        <c:grouping val="standard"/>
        <c:varyColors val="0"/>
        <c:ser>
          <c:idx val="0"/>
          <c:order val="0"/>
          <c:tx>
            <c:strRef>
              <c:f>'116'!$C$19</c:f>
              <c:strCache>
                <c:ptCount val="1"/>
                <c:pt idx="0">
                  <c:v>Нескоригований динамічний ряд</c:v>
                </c:pt>
              </c:strCache>
            </c:strRef>
          </c:tx>
          <c:spPr>
            <a:ln w="12700">
              <a:solidFill>
                <a:srgbClr val="000080"/>
              </a:solidFill>
              <a:prstDash val="solid"/>
            </a:ln>
          </c:spPr>
          <c:marker>
            <c:symbol val="none"/>
          </c:marker>
          <c:cat>
            <c:numRef>
              <c:f>'116'!$F$22:$F$65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'116'!$C$22:$C$65</c:f>
              <c:numCache>
                <c:formatCode>#,##0</c:formatCode>
                <c:ptCount val="44"/>
                <c:pt idx="0">
                  <c:v>18924</c:v>
                </c:pt>
                <c:pt idx="1">
                  <c:v>19236</c:v>
                </c:pt>
                <c:pt idx="2">
                  <c:v>18997</c:v>
                </c:pt>
                <c:pt idx="3">
                  <c:v>18563</c:v>
                </c:pt>
                <c:pt idx="4">
                  <c:v>18644</c:v>
                </c:pt>
                <c:pt idx="5">
                  <c:v>19633</c:v>
                </c:pt>
                <c:pt idx="6">
                  <c:v>19864</c:v>
                </c:pt>
                <c:pt idx="7">
                  <c:v>20607</c:v>
                </c:pt>
                <c:pt idx="8">
                  <c:v>19869</c:v>
                </c:pt>
                <c:pt idx="9">
                  <c:v>20816</c:v>
                </c:pt>
                <c:pt idx="10">
                  <c:v>20963</c:v>
                </c:pt>
                <c:pt idx="11">
                  <c:v>22156</c:v>
                </c:pt>
                <c:pt idx="12">
                  <c:v>19894</c:v>
                </c:pt>
                <c:pt idx="13">
                  <c:v>21187</c:v>
                </c:pt>
                <c:pt idx="14">
                  <c:v>22059</c:v>
                </c:pt>
                <c:pt idx="15">
                  <c:v>22215</c:v>
                </c:pt>
                <c:pt idx="16">
                  <c:v>20279</c:v>
                </c:pt>
                <c:pt idx="17">
                  <c:v>21000</c:v>
                </c:pt>
                <c:pt idx="18">
                  <c:v>21663</c:v>
                </c:pt>
                <c:pt idx="19">
                  <c:v>21153</c:v>
                </c:pt>
                <c:pt idx="20">
                  <c:v>18987</c:v>
                </c:pt>
                <c:pt idx="21">
                  <c:v>20108</c:v>
                </c:pt>
                <c:pt idx="22">
                  <c:v>22056</c:v>
                </c:pt>
                <c:pt idx="23">
                  <c:v>22676</c:v>
                </c:pt>
                <c:pt idx="24">
                  <c:v>20716</c:v>
                </c:pt>
                <c:pt idx="25">
                  <c:v>21673</c:v>
                </c:pt>
                <c:pt idx="26">
                  <c:v>22975</c:v>
                </c:pt>
                <c:pt idx="27">
                  <c:v>23904</c:v>
                </c:pt>
                <c:pt idx="28">
                  <c:v>22292</c:v>
                </c:pt>
                <c:pt idx="29">
                  <c:v>23318</c:v>
                </c:pt>
                <c:pt idx="30">
                  <c:v>24867</c:v>
                </c:pt>
                <c:pt idx="31">
                  <c:v>26268</c:v>
                </c:pt>
                <c:pt idx="32">
                  <c:v>23496</c:v>
                </c:pt>
                <c:pt idx="33">
                  <c:v>24632</c:v>
                </c:pt>
                <c:pt idx="34">
                  <c:v>26969</c:v>
                </c:pt>
                <c:pt idx="35">
                  <c:v>27838</c:v>
                </c:pt>
                <c:pt idx="36">
                  <c:v>24825</c:v>
                </c:pt>
                <c:pt idx="37">
                  <c:v>26052</c:v>
                </c:pt>
                <c:pt idx="38">
                  <c:v>28977</c:v>
                </c:pt>
                <c:pt idx="39">
                  <c:v>30117</c:v>
                </c:pt>
                <c:pt idx="40">
                  <c:v>25528</c:v>
                </c:pt>
                <c:pt idx="41">
                  <c:v>25060</c:v>
                </c:pt>
                <c:pt idx="42">
                  <c:v>30322</c:v>
                </c:pt>
                <c:pt idx="43">
                  <c:v>31640</c:v>
                </c:pt>
              </c:numCache>
            </c:numRef>
          </c:val>
          <c:smooth val="0"/>
          <c:extLst>
            <c:ext xmlns:c16="http://schemas.microsoft.com/office/drawing/2014/chart" uri="{C3380CC4-5D6E-409C-BE32-E72D297353CC}">
              <c16:uniqueId val="{00000000-6F49-48E3-B5B0-5AA4BE7D3C48}"/>
            </c:ext>
          </c:extLst>
        </c:ser>
        <c:ser>
          <c:idx val="1"/>
          <c:order val="1"/>
          <c:tx>
            <c:strRef>
              <c:f>'116'!$D$19</c:f>
              <c:strCache>
                <c:ptCount val="1"/>
                <c:pt idx="0">
                  <c:v>Ряд з усуненням сезонних коливань</c:v>
                </c:pt>
              </c:strCache>
            </c:strRef>
          </c:tx>
          <c:spPr>
            <a:ln w="38100">
              <a:solidFill>
                <a:srgbClr val="000000"/>
              </a:solidFill>
              <a:prstDash val="solid"/>
            </a:ln>
          </c:spPr>
          <c:marker>
            <c:symbol val="none"/>
          </c:marker>
          <c:cat>
            <c:numRef>
              <c:f>'116'!$F$22:$F$65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'116'!$D$22:$D$65</c:f>
              <c:numCache>
                <c:formatCode>#,##0</c:formatCode>
                <c:ptCount val="44"/>
                <c:pt idx="0">
                  <c:v>19484</c:v>
                </c:pt>
                <c:pt idx="1">
                  <c:v>19241</c:v>
                </c:pt>
                <c:pt idx="2">
                  <c:v>19086</c:v>
                </c:pt>
                <c:pt idx="3">
                  <c:v>17909</c:v>
                </c:pt>
                <c:pt idx="4">
                  <c:v>19287</c:v>
                </c:pt>
                <c:pt idx="5">
                  <c:v>19599</c:v>
                </c:pt>
                <c:pt idx="6">
                  <c:v>19802</c:v>
                </c:pt>
                <c:pt idx="7">
                  <c:v>20060</c:v>
                </c:pt>
                <c:pt idx="8">
                  <c:v>20675</c:v>
                </c:pt>
                <c:pt idx="9">
                  <c:v>20861</c:v>
                </c:pt>
                <c:pt idx="10">
                  <c:v>20930</c:v>
                </c:pt>
                <c:pt idx="11">
                  <c:v>21338</c:v>
                </c:pt>
                <c:pt idx="12">
                  <c:v>21032</c:v>
                </c:pt>
                <c:pt idx="13">
                  <c:v>21360</c:v>
                </c:pt>
                <c:pt idx="14">
                  <c:v>21546</c:v>
                </c:pt>
                <c:pt idx="15">
                  <c:v>21417</c:v>
                </c:pt>
                <c:pt idx="16">
                  <c:v>21542</c:v>
                </c:pt>
                <c:pt idx="17">
                  <c:v>21254</c:v>
                </c:pt>
                <c:pt idx="18">
                  <c:v>20936</c:v>
                </c:pt>
                <c:pt idx="19">
                  <c:v>20363</c:v>
                </c:pt>
                <c:pt idx="20">
                  <c:v>20322</c:v>
                </c:pt>
                <c:pt idx="21">
                  <c:v>20567</c:v>
                </c:pt>
                <c:pt idx="22">
                  <c:v>21303</c:v>
                </c:pt>
                <c:pt idx="23">
                  <c:v>21635</c:v>
                </c:pt>
                <c:pt idx="24">
                  <c:v>21951</c:v>
                </c:pt>
                <c:pt idx="25">
                  <c:v>22208</c:v>
                </c:pt>
                <c:pt idx="26">
                  <c:v>22251</c:v>
                </c:pt>
                <c:pt idx="27">
                  <c:v>22858</c:v>
                </c:pt>
                <c:pt idx="28">
                  <c:v>23559</c:v>
                </c:pt>
                <c:pt idx="29">
                  <c:v>23975</c:v>
                </c:pt>
                <c:pt idx="30">
                  <c:v>24239</c:v>
                </c:pt>
                <c:pt idx="31">
                  <c:v>24972</c:v>
                </c:pt>
                <c:pt idx="32">
                  <c:v>25094</c:v>
                </c:pt>
                <c:pt idx="33">
                  <c:v>25565</c:v>
                </c:pt>
                <c:pt idx="34">
                  <c:v>26148</c:v>
                </c:pt>
                <c:pt idx="35">
                  <c:v>26128</c:v>
                </c:pt>
                <c:pt idx="36">
                  <c:v>27035</c:v>
                </c:pt>
                <c:pt idx="37">
                  <c:v>27211</c:v>
                </c:pt>
                <c:pt idx="38">
                  <c:v>27641</c:v>
                </c:pt>
                <c:pt idx="39">
                  <c:v>28084</c:v>
                </c:pt>
                <c:pt idx="40">
                  <c:v>27891</c:v>
                </c:pt>
                <c:pt idx="41">
                  <c:v>26399</c:v>
                </c:pt>
                <c:pt idx="42">
                  <c:v>28853</c:v>
                </c:pt>
                <c:pt idx="43">
                  <c:v>29407</c:v>
                </c:pt>
              </c:numCache>
            </c:numRef>
          </c:val>
          <c:smooth val="0"/>
          <c:extLst>
            <c:ext xmlns:c16="http://schemas.microsoft.com/office/drawing/2014/chart" uri="{C3380CC4-5D6E-409C-BE32-E72D297353CC}">
              <c16:uniqueId val="{00000001-6F49-48E3-B5B0-5AA4BE7D3C48}"/>
            </c:ext>
          </c:extLst>
        </c:ser>
        <c:dLbls>
          <c:showLegendKey val="0"/>
          <c:showVal val="0"/>
          <c:showCatName val="0"/>
          <c:showSerName val="0"/>
          <c:showPercent val="0"/>
          <c:showBubbleSize val="0"/>
        </c:dLbls>
        <c:smooth val="0"/>
        <c:axId val="190317104"/>
        <c:axId val="190317664"/>
      </c:lineChart>
      <c:catAx>
        <c:axId val="190317104"/>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90317664"/>
        <c:crosses val="autoZero"/>
        <c:auto val="1"/>
        <c:lblAlgn val="ctr"/>
        <c:lblOffset val="100"/>
        <c:tickLblSkip val="1"/>
        <c:tickMarkSkip val="4"/>
        <c:noMultiLvlLbl val="0"/>
      </c:catAx>
      <c:valAx>
        <c:axId val="190317664"/>
        <c:scaling>
          <c:orientation val="minMax"/>
          <c:max val="32300"/>
          <c:min val="173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90317104"/>
        <c:crosses val="autoZero"/>
        <c:crossBetween val="between"/>
        <c:majorUnit val="3000"/>
      </c:valAx>
      <c:spPr>
        <a:solidFill>
          <a:srgbClr val="FFFFFF"/>
        </a:solidFill>
        <a:ln w="25400">
          <a:noFill/>
        </a:ln>
      </c:spPr>
    </c:plotArea>
    <c:legend>
      <c:legendPos val="b"/>
      <c:overlay val="0"/>
      <c:txPr>
        <a:bodyPr/>
        <a:lstStyle/>
        <a:p>
          <a:pPr>
            <a:defRPr sz="1200">
              <a:latin typeface="+mn-lt"/>
            </a:defRPr>
          </a:pPr>
          <a:endParaRPr lang="uk-UA"/>
        </a:p>
      </c:txPr>
    </c:legend>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uk-UA"/>
    </a:p>
  </c:txPr>
  <c:printSettings>
    <c:headerFooter alignWithMargins="0"/>
    <c:pageMargins b="0.59055118110235738" l="0.78740157480314954" r="0.78740157480314954" t="0.59055118110235738" header="0" footer="0"/>
    <c:pageSetup paperSize="9" orientation="portrait" horizontalDpi="1200" verticalDpi="120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733542353913334E-2"/>
          <c:y val="3.3791742619284755E-2"/>
          <c:w val="0.9089688748619863"/>
          <c:h val="0.78814060742407199"/>
        </c:manualLayout>
      </c:layout>
      <c:lineChart>
        <c:grouping val="standard"/>
        <c:varyColors val="0"/>
        <c:ser>
          <c:idx val="0"/>
          <c:order val="0"/>
          <c:tx>
            <c:strRef>
              <c:f>'117'!$C$19</c:f>
              <c:strCache>
                <c:ptCount val="1"/>
                <c:pt idx="0">
                  <c:v>Нескоригований динамічний ряд</c:v>
                </c:pt>
              </c:strCache>
            </c:strRef>
          </c:tx>
          <c:spPr>
            <a:ln w="12700">
              <a:solidFill>
                <a:srgbClr val="000080"/>
              </a:solidFill>
              <a:prstDash val="solid"/>
            </a:ln>
          </c:spPr>
          <c:marker>
            <c:symbol val="none"/>
          </c:marker>
          <c:cat>
            <c:numRef>
              <c:f>'117'!$F$22:$F$65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'117'!$C$22:$C$65</c:f>
              <c:numCache>
                <c:formatCode>#,##0</c:formatCode>
                <c:ptCount val="44"/>
                <c:pt idx="0">
                  <c:v>20002</c:v>
                </c:pt>
                <c:pt idx="1">
                  <c:v>20586</c:v>
                </c:pt>
                <c:pt idx="2">
                  <c:v>22582</c:v>
                </c:pt>
                <c:pt idx="3">
                  <c:v>28196</c:v>
                </c:pt>
                <c:pt idx="4">
                  <c:v>18091</c:v>
                </c:pt>
                <c:pt idx="5">
                  <c:v>19567</c:v>
                </c:pt>
                <c:pt idx="6">
                  <c:v>21655</c:v>
                </c:pt>
                <c:pt idx="7">
                  <c:v>25621</c:v>
                </c:pt>
                <c:pt idx="8">
                  <c:v>19558</c:v>
                </c:pt>
                <c:pt idx="9">
                  <c:v>19685</c:v>
                </c:pt>
                <c:pt idx="10">
                  <c:v>23098</c:v>
                </c:pt>
                <c:pt idx="11">
                  <c:v>24170</c:v>
                </c:pt>
                <c:pt idx="12">
                  <c:v>21370</c:v>
                </c:pt>
                <c:pt idx="13">
                  <c:v>21207</c:v>
                </c:pt>
                <c:pt idx="14">
                  <c:v>24117</c:v>
                </c:pt>
                <c:pt idx="15">
                  <c:v>26537</c:v>
                </c:pt>
                <c:pt idx="16">
                  <c:v>23164</c:v>
                </c:pt>
                <c:pt idx="17">
                  <c:v>21477</c:v>
                </c:pt>
                <c:pt idx="18">
                  <c:v>21519</c:v>
                </c:pt>
                <c:pt idx="19">
                  <c:v>25348</c:v>
                </c:pt>
                <c:pt idx="20">
                  <c:v>23062</c:v>
                </c:pt>
                <c:pt idx="21">
                  <c:v>19583</c:v>
                </c:pt>
                <c:pt idx="22">
                  <c:v>15084</c:v>
                </c:pt>
                <c:pt idx="23">
                  <c:v>14504</c:v>
                </c:pt>
                <c:pt idx="24">
                  <c:v>15843</c:v>
                </c:pt>
                <c:pt idx="25">
                  <c:v>15884</c:v>
                </c:pt>
                <c:pt idx="26">
                  <c:v>15641</c:v>
                </c:pt>
                <c:pt idx="27">
                  <c:v>18077</c:v>
                </c:pt>
                <c:pt idx="28">
                  <c:v>19654</c:v>
                </c:pt>
                <c:pt idx="29">
                  <c:v>18853</c:v>
                </c:pt>
                <c:pt idx="30">
                  <c:v>19067</c:v>
                </c:pt>
                <c:pt idx="31">
                  <c:v>19987</c:v>
                </c:pt>
                <c:pt idx="32">
                  <c:v>21739</c:v>
                </c:pt>
                <c:pt idx="33">
                  <c:v>18436</c:v>
                </c:pt>
                <c:pt idx="34">
                  <c:v>21641</c:v>
                </c:pt>
                <c:pt idx="35">
                  <c:v>23558</c:v>
                </c:pt>
                <c:pt idx="36">
                  <c:v>23399</c:v>
                </c:pt>
                <c:pt idx="37">
                  <c:v>22278</c:v>
                </c:pt>
                <c:pt idx="38">
                  <c:v>23108</c:v>
                </c:pt>
                <c:pt idx="39">
                  <c:v>21708</c:v>
                </c:pt>
                <c:pt idx="40">
                  <c:v>23603</c:v>
                </c:pt>
                <c:pt idx="41">
                  <c:v>20988</c:v>
                </c:pt>
                <c:pt idx="42">
                  <c:v>24329</c:v>
                </c:pt>
                <c:pt idx="43">
                  <c:v>22615</c:v>
                </c:pt>
              </c:numCache>
            </c:numRef>
          </c:val>
          <c:smooth val="0"/>
          <c:extLst>
            <c:ext xmlns:c16="http://schemas.microsoft.com/office/drawing/2014/chart" uri="{C3380CC4-5D6E-409C-BE32-E72D297353CC}">
              <c16:uniqueId val="{00000000-ECE5-47FC-8E12-5EAEBC5A4B70}"/>
            </c:ext>
          </c:extLst>
        </c:ser>
        <c:ser>
          <c:idx val="1"/>
          <c:order val="1"/>
          <c:tx>
            <c:strRef>
              <c:f>'117'!$D$19</c:f>
              <c:strCache>
                <c:ptCount val="1"/>
                <c:pt idx="0">
                  <c:v>Ряд з усуненням сезонних    коливань</c:v>
                </c:pt>
              </c:strCache>
            </c:strRef>
          </c:tx>
          <c:spPr>
            <a:ln w="38100">
              <a:solidFill>
                <a:srgbClr val="000000"/>
              </a:solidFill>
              <a:prstDash val="solid"/>
            </a:ln>
          </c:spPr>
          <c:marker>
            <c:symbol val="none"/>
          </c:marker>
          <c:cat>
            <c:numRef>
              <c:f>'117'!$F$22:$F$65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'117'!$D$22:$D$65</c:f>
              <c:numCache>
                <c:formatCode>#,##0</c:formatCode>
                <c:ptCount val="44"/>
                <c:pt idx="0">
                  <c:v>23042</c:v>
                </c:pt>
                <c:pt idx="1">
                  <c:v>22729</c:v>
                </c:pt>
                <c:pt idx="2">
                  <c:v>22405</c:v>
                </c:pt>
                <c:pt idx="3">
                  <c:v>23190</c:v>
                </c:pt>
                <c:pt idx="4">
                  <c:v>20859</c:v>
                </c:pt>
                <c:pt idx="5">
                  <c:v>21453</c:v>
                </c:pt>
                <c:pt idx="6">
                  <c:v>21130</c:v>
                </c:pt>
                <c:pt idx="7">
                  <c:v>21492</c:v>
                </c:pt>
                <c:pt idx="8">
                  <c:v>21493</c:v>
                </c:pt>
                <c:pt idx="9">
                  <c:v>21526</c:v>
                </c:pt>
                <c:pt idx="10">
                  <c:v>22405</c:v>
                </c:pt>
                <c:pt idx="11">
                  <c:v>21087</c:v>
                </c:pt>
                <c:pt idx="12">
                  <c:v>22555</c:v>
                </c:pt>
                <c:pt idx="13">
                  <c:v>23044</c:v>
                </c:pt>
                <c:pt idx="14">
                  <c:v>23766</c:v>
                </c:pt>
                <c:pt idx="15">
                  <c:v>23866</c:v>
                </c:pt>
                <c:pt idx="16">
                  <c:v>23458</c:v>
                </c:pt>
                <c:pt idx="17">
                  <c:v>23168</c:v>
                </c:pt>
                <c:pt idx="18">
                  <c:v>21701</c:v>
                </c:pt>
                <c:pt idx="19">
                  <c:v>23181</c:v>
                </c:pt>
                <c:pt idx="20">
                  <c:v>22556</c:v>
                </c:pt>
                <c:pt idx="21">
                  <c:v>21089</c:v>
                </c:pt>
                <c:pt idx="22">
                  <c:v>15086</c:v>
                </c:pt>
                <c:pt idx="23">
                  <c:v>13502</c:v>
                </c:pt>
                <c:pt idx="24">
                  <c:v>15092</c:v>
                </c:pt>
                <c:pt idx="25">
                  <c:v>16743</c:v>
                </c:pt>
                <c:pt idx="26">
                  <c:v>16045</c:v>
                </c:pt>
                <c:pt idx="27">
                  <c:v>17565</c:v>
                </c:pt>
                <c:pt idx="28">
                  <c:v>18658</c:v>
                </c:pt>
                <c:pt idx="29">
                  <c:v>19782</c:v>
                </c:pt>
                <c:pt idx="30">
                  <c:v>19448</c:v>
                </c:pt>
                <c:pt idx="31">
                  <c:v>19673</c:v>
                </c:pt>
                <c:pt idx="32">
                  <c:v>20628</c:v>
                </c:pt>
                <c:pt idx="33">
                  <c:v>19890</c:v>
                </c:pt>
                <c:pt idx="34">
                  <c:v>21661</c:v>
                </c:pt>
                <c:pt idx="35">
                  <c:v>23195</c:v>
                </c:pt>
                <c:pt idx="36">
                  <c:v>22468</c:v>
                </c:pt>
                <c:pt idx="37">
                  <c:v>23486</c:v>
                </c:pt>
                <c:pt idx="38">
                  <c:v>22595</c:v>
                </c:pt>
                <c:pt idx="39">
                  <c:v>21944</c:v>
                </c:pt>
                <c:pt idx="40">
                  <c:v>22613</c:v>
                </c:pt>
                <c:pt idx="41">
                  <c:v>22406</c:v>
                </c:pt>
                <c:pt idx="42">
                  <c:v>23400</c:v>
                </c:pt>
                <c:pt idx="43">
                  <c:v>23116</c:v>
                </c:pt>
              </c:numCache>
            </c:numRef>
          </c:val>
          <c:smooth val="0"/>
          <c:extLst>
            <c:ext xmlns:c16="http://schemas.microsoft.com/office/drawing/2014/chart" uri="{C3380CC4-5D6E-409C-BE32-E72D297353CC}">
              <c16:uniqueId val="{00000001-ECE5-47FC-8E12-5EAEBC5A4B70}"/>
            </c:ext>
          </c:extLst>
        </c:ser>
        <c:dLbls>
          <c:showLegendKey val="0"/>
          <c:showVal val="0"/>
          <c:showCatName val="0"/>
          <c:showSerName val="0"/>
          <c:showPercent val="0"/>
          <c:showBubbleSize val="0"/>
        </c:dLbls>
        <c:smooth val="0"/>
        <c:axId val="190178400"/>
        <c:axId val="190178960"/>
      </c:lineChart>
      <c:catAx>
        <c:axId val="190178400"/>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90178960"/>
        <c:crosses val="autoZero"/>
        <c:auto val="1"/>
        <c:lblAlgn val="ctr"/>
        <c:lblOffset val="100"/>
        <c:tickLblSkip val="1"/>
        <c:tickMarkSkip val="4"/>
        <c:noMultiLvlLbl val="0"/>
      </c:catAx>
      <c:valAx>
        <c:axId val="190178960"/>
        <c:scaling>
          <c:orientation val="minMax"/>
          <c:max val="30000"/>
          <c:min val="12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90178400"/>
        <c:crosses val="autoZero"/>
        <c:crossBetween val="between"/>
        <c:majorUnit val="3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4.6332479716631167E-2"/>
          <c:w val="0.90819047132904662"/>
          <c:h val="0.7762758173746801"/>
        </c:manualLayout>
      </c:layout>
      <c:lineChart>
        <c:grouping val="standard"/>
        <c:varyColors val="0"/>
        <c:ser>
          <c:idx val="0"/>
          <c:order val="0"/>
          <c:tx>
            <c:strRef>
              <c:f>'118'!$C$19</c:f>
              <c:strCache>
                <c:ptCount val="1"/>
                <c:pt idx="0">
                  <c:v>Нескоригований динамічний ряд</c:v>
                </c:pt>
              </c:strCache>
            </c:strRef>
          </c:tx>
          <c:spPr>
            <a:ln w="12700">
              <a:solidFill>
                <a:srgbClr val="000080"/>
              </a:solidFill>
              <a:prstDash val="solid"/>
            </a:ln>
          </c:spPr>
          <c:marker>
            <c:symbol val="none"/>
          </c:marker>
          <c:cat>
            <c:numRef>
              <c:f>'118'!$F$22:$F$65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'118'!$C$22:$C$65</c:f>
              <c:numCache>
                <c:formatCode>#,##0</c:formatCode>
                <c:ptCount val="44"/>
                <c:pt idx="0">
                  <c:v>26142</c:v>
                </c:pt>
                <c:pt idx="1">
                  <c:v>32130</c:v>
                </c:pt>
                <c:pt idx="2">
                  <c:v>32453</c:v>
                </c:pt>
                <c:pt idx="3">
                  <c:v>30159</c:v>
                </c:pt>
                <c:pt idx="4">
                  <c:v>30615</c:v>
                </c:pt>
                <c:pt idx="5">
                  <c:v>31967</c:v>
                </c:pt>
                <c:pt idx="6">
                  <c:v>29585</c:v>
                </c:pt>
                <c:pt idx="7">
                  <c:v>32201</c:v>
                </c:pt>
                <c:pt idx="8">
                  <c:v>31024</c:v>
                </c:pt>
                <c:pt idx="9">
                  <c:v>33888</c:v>
                </c:pt>
                <c:pt idx="10">
                  <c:v>32047</c:v>
                </c:pt>
                <c:pt idx="11">
                  <c:v>34889</c:v>
                </c:pt>
                <c:pt idx="12">
                  <c:v>31713</c:v>
                </c:pt>
                <c:pt idx="13">
                  <c:v>36565</c:v>
                </c:pt>
                <c:pt idx="14">
                  <c:v>34676</c:v>
                </c:pt>
                <c:pt idx="15">
                  <c:v>37782</c:v>
                </c:pt>
                <c:pt idx="16">
                  <c:v>31919</c:v>
                </c:pt>
                <c:pt idx="17">
                  <c:v>35937</c:v>
                </c:pt>
                <c:pt idx="18">
                  <c:v>33886</c:v>
                </c:pt>
                <c:pt idx="19">
                  <c:v>36270</c:v>
                </c:pt>
                <c:pt idx="20">
                  <c:v>30163</c:v>
                </c:pt>
                <c:pt idx="21">
                  <c:v>36804</c:v>
                </c:pt>
                <c:pt idx="22">
                  <c:v>36113</c:v>
                </c:pt>
                <c:pt idx="23">
                  <c:v>39726</c:v>
                </c:pt>
                <c:pt idx="24">
                  <c:v>31876</c:v>
                </c:pt>
                <c:pt idx="25">
                  <c:v>38678</c:v>
                </c:pt>
                <c:pt idx="26">
                  <c:v>35902</c:v>
                </c:pt>
                <c:pt idx="27">
                  <c:v>39528</c:v>
                </c:pt>
                <c:pt idx="28">
                  <c:v>32595</c:v>
                </c:pt>
                <c:pt idx="29">
                  <c:v>39228</c:v>
                </c:pt>
                <c:pt idx="30">
                  <c:v>36825</c:v>
                </c:pt>
                <c:pt idx="31">
                  <c:v>40154</c:v>
                </c:pt>
                <c:pt idx="32">
                  <c:v>35743</c:v>
                </c:pt>
                <c:pt idx="33">
                  <c:v>42835</c:v>
                </c:pt>
                <c:pt idx="34">
                  <c:v>40262</c:v>
                </c:pt>
                <c:pt idx="35">
                  <c:v>42964</c:v>
                </c:pt>
                <c:pt idx="36">
                  <c:v>37890</c:v>
                </c:pt>
                <c:pt idx="37">
                  <c:v>45601</c:v>
                </c:pt>
                <c:pt idx="38">
                  <c:v>43010</c:v>
                </c:pt>
                <c:pt idx="39">
                  <c:v>46442</c:v>
                </c:pt>
                <c:pt idx="40">
                  <c:v>38881</c:v>
                </c:pt>
                <c:pt idx="41">
                  <c:v>43054</c:v>
                </c:pt>
                <c:pt idx="42">
                  <c:v>44754</c:v>
                </c:pt>
                <c:pt idx="43">
                  <c:v>48355</c:v>
                </c:pt>
              </c:numCache>
            </c:numRef>
          </c:val>
          <c:smooth val="0"/>
          <c:extLst>
            <c:ext xmlns:c16="http://schemas.microsoft.com/office/drawing/2014/chart" uri="{C3380CC4-5D6E-409C-BE32-E72D297353CC}">
              <c16:uniqueId val="{00000000-C008-4586-A53B-191FD0B6C53E}"/>
            </c:ext>
          </c:extLst>
        </c:ser>
        <c:ser>
          <c:idx val="1"/>
          <c:order val="1"/>
          <c:tx>
            <c:strRef>
              <c:f>'118'!$D$19</c:f>
              <c:strCache>
                <c:ptCount val="1"/>
                <c:pt idx="0">
                  <c:v>Ряд з усуненням сезонних коливань</c:v>
                </c:pt>
              </c:strCache>
            </c:strRef>
          </c:tx>
          <c:spPr>
            <a:ln w="38100">
              <a:solidFill>
                <a:srgbClr val="000000"/>
              </a:solidFill>
              <a:prstDash val="solid"/>
            </a:ln>
          </c:spPr>
          <c:marker>
            <c:symbol val="none"/>
          </c:marker>
          <c:cat>
            <c:numRef>
              <c:f>'118'!$F$22:$F$65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'118'!$D$22:$D$65</c:f>
              <c:numCache>
                <c:formatCode>#,##0</c:formatCode>
                <c:ptCount val="44"/>
                <c:pt idx="0">
                  <c:v>29942</c:v>
                </c:pt>
                <c:pt idx="1">
                  <c:v>30319</c:v>
                </c:pt>
                <c:pt idx="2">
                  <c:v>30330</c:v>
                </c:pt>
                <c:pt idx="3">
                  <c:v>30293</c:v>
                </c:pt>
                <c:pt idx="4">
                  <c:v>30619</c:v>
                </c:pt>
                <c:pt idx="5">
                  <c:v>30707</c:v>
                </c:pt>
                <c:pt idx="6">
                  <c:v>31323</c:v>
                </c:pt>
                <c:pt idx="7">
                  <c:v>31719</c:v>
                </c:pt>
                <c:pt idx="8">
                  <c:v>32652</c:v>
                </c:pt>
                <c:pt idx="9">
                  <c:v>32617</c:v>
                </c:pt>
                <c:pt idx="10">
                  <c:v>32994</c:v>
                </c:pt>
                <c:pt idx="11">
                  <c:v>33585</c:v>
                </c:pt>
                <c:pt idx="12">
                  <c:v>34347</c:v>
                </c:pt>
                <c:pt idx="13">
                  <c:v>35059</c:v>
                </c:pt>
                <c:pt idx="14">
                  <c:v>35640</c:v>
                </c:pt>
                <c:pt idx="15">
                  <c:v>35690</c:v>
                </c:pt>
                <c:pt idx="16">
                  <c:v>35345</c:v>
                </c:pt>
                <c:pt idx="17">
                  <c:v>34698</c:v>
                </c:pt>
                <c:pt idx="18">
                  <c:v>33958</c:v>
                </c:pt>
                <c:pt idx="19">
                  <c:v>34011</c:v>
                </c:pt>
                <c:pt idx="20">
                  <c:v>34867</c:v>
                </c:pt>
                <c:pt idx="21">
                  <c:v>35543</c:v>
                </c:pt>
                <c:pt idx="22">
                  <c:v>36062</c:v>
                </c:pt>
                <c:pt idx="23">
                  <c:v>36334</c:v>
                </c:pt>
                <c:pt idx="24">
                  <c:v>35392</c:v>
                </c:pt>
                <c:pt idx="25">
                  <c:v>35842</c:v>
                </c:pt>
                <c:pt idx="26">
                  <c:v>36919</c:v>
                </c:pt>
                <c:pt idx="27">
                  <c:v>37831</c:v>
                </c:pt>
                <c:pt idx="28">
                  <c:v>35245</c:v>
                </c:pt>
                <c:pt idx="29">
                  <c:v>37079</c:v>
                </c:pt>
                <c:pt idx="30">
                  <c:v>37779</c:v>
                </c:pt>
                <c:pt idx="31">
                  <c:v>38699</c:v>
                </c:pt>
                <c:pt idx="32">
                  <c:v>39536</c:v>
                </c:pt>
                <c:pt idx="33">
                  <c:v>40119</c:v>
                </c:pt>
                <c:pt idx="34">
                  <c:v>40893</c:v>
                </c:pt>
                <c:pt idx="35">
                  <c:v>41256</c:v>
                </c:pt>
                <c:pt idx="36">
                  <c:v>42522</c:v>
                </c:pt>
                <c:pt idx="37">
                  <c:v>43107</c:v>
                </c:pt>
                <c:pt idx="38">
                  <c:v>43434</c:v>
                </c:pt>
                <c:pt idx="39">
                  <c:v>43880</c:v>
                </c:pt>
                <c:pt idx="40">
                  <c:v>44112</c:v>
                </c:pt>
                <c:pt idx="41">
                  <c:v>41621</c:v>
                </c:pt>
                <c:pt idx="42">
                  <c:v>44560</c:v>
                </c:pt>
                <c:pt idx="43">
                  <c:v>44751</c:v>
                </c:pt>
              </c:numCache>
            </c:numRef>
          </c:val>
          <c:smooth val="0"/>
          <c:extLst>
            <c:ext xmlns:c16="http://schemas.microsoft.com/office/drawing/2014/chart" uri="{C3380CC4-5D6E-409C-BE32-E72D297353CC}">
              <c16:uniqueId val="{00000001-C008-4586-A53B-191FD0B6C53E}"/>
            </c:ext>
          </c:extLst>
        </c:ser>
        <c:dLbls>
          <c:showLegendKey val="0"/>
          <c:showVal val="0"/>
          <c:showCatName val="0"/>
          <c:showSerName val="0"/>
          <c:showPercent val="0"/>
          <c:showBubbleSize val="0"/>
        </c:dLbls>
        <c:smooth val="0"/>
        <c:axId val="190672480"/>
        <c:axId val="191303184"/>
      </c:lineChart>
      <c:catAx>
        <c:axId val="190672480"/>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91303184"/>
        <c:crosses val="autoZero"/>
        <c:auto val="1"/>
        <c:lblAlgn val="ctr"/>
        <c:lblOffset val="100"/>
        <c:tickLblSkip val="1"/>
        <c:tickMarkSkip val="4"/>
        <c:noMultiLvlLbl val="0"/>
      </c:catAx>
      <c:valAx>
        <c:axId val="191303184"/>
        <c:scaling>
          <c:orientation val="minMax"/>
          <c:max val="52000"/>
          <c:min val="24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90672480"/>
        <c:crosses val="autoZero"/>
        <c:crossBetween val="between"/>
        <c:majorUnit val="4000"/>
      </c:valAx>
      <c:spPr>
        <a:solidFill>
          <a:srgbClr val="FFFFFF"/>
        </a:solidFill>
        <a:ln w="25400">
          <a:noFill/>
        </a:ln>
      </c:spPr>
    </c:plotArea>
    <c:legend>
      <c:legendPos val="b"/>
      <c:overlay val="0"/>
      <c:txPr>
        <a:bodyPr/>
        <a:lstStyle/>
        <a:p>
          <a:pPr>
            <a:defRPr sz="1200">
              <a:latin typeface="+mn-lt"/>
            </a:defRPr>
          </a:pPr>
          <a:endParaRPr lang="uk-UA"/>
        </a:p>
      </c:txPr>
    </c:legend>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3.8975820390665168E-2"/>
          <c:w val="0.90767740351165593"/>
          <c:h val="0.77926174314417596"/>
        </c:manualLayout>
      </c:layout>
      <c:lineChart>
        <c:grouping val="standard"/>
        <c:varyColors val="0"/>
        <c:ser>
          <c:idx val="0"/>
          <c:order val="0"/>
          <c:tx>
            <c:strRef>
              <c:f>'119'!$C$19</c:f>
              <c:strCache>
                <c:ptCount val="1"/>
                <c:pt idx="0">
                  <c:v>Нескоригований динамічний ряд</c:v>
                </c:pt>
              </c:strCache>
            </c:strRef>
          </c:tx>
          <c:spPr>
            <a:ln w="12700">
              <a:solidFill>
                <a:srgbClr val="000080"/>
              </a:solidFill>
              <a:prstDash val="solid"/>
            </a:ln>
          </c:spPr>
          <c:marker>
            <c:symbol val="none"/>
          </c:marker>
          <c:cat>
            <c:numRef>
              <c:f>'119'!$F$22:$F$65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'119'!$C$22:$C$65</c:f>
              <c:numCache>
                <c:formatCode>#,##0</c:formatCode>
                <c:ptCount val="44"/>
                <c:pt idx="0">
                  <c:v>13713</c:v>
                </c:pt>
                <c:pt idx="1">
                  <c:v>14367</c:v>
                </c:pt>
                <c:pt idx="2">
                  <c:v>16834</c:v>
                </c:pt>
                <c:pt idx="3">
                  <c:v>16511</c:v>
                </c:pt>
                <c:pt idx="4">
                  <c:v>9987</c:v>
                </c:pt>
                <c:pt idx="5">
                  <c:v>14531</c:v>
                </c:pt>
                <c:pt idx="6">
                  <c:v>16967</c:v>
                </c:pt>
                <c:pt idx="7">
                  <c:v>15500</c:v>
                </c:pt>
                <c:pt idx="8">
                  <c:v>13544</c:v>
                </c:pt>
                <c:pt idx="9">
                  <c:v>18150</c:v>
                </c:pt>
                <c:pt idx="10">
                  <c:v>21626</c:v>
                </c:pt>
                <c:pt idx="11">
                  <c:v>19445</c:v>
                </c:pt>
                <c:pt idx="12">
                  <c:v>15020</c:v>
                </c:pt>
                <c:pt idx="13">
                  <c:v>20400</c:v>
                </c:pt>
                <c:pt idx="14">
                  <c:v>24412</c:v>
                </c:pt>
                <c:pt idx="15">
                  <c:v>20555</c:v>
                </c:pt>
                <c:pt idx="16">
                  <c:v>15110</c:v>
                </c:pt>
                <c:pt idx="17">
                  <c:v>19611</c:v>
                </c:pt>
                <c:pt idx="18">
                  <c:v>21948</c:v>
                </c:pt>
                <c:pt idx="19">
                  <c:v>18131</c:v>
                </c:pt>
                <c:pt idx="20">
                  <c:v>12384</c:v>
                </c:pt>
                <c:pt idx="21">
                  <c:v>16560</c:v>
                </c:pt>
                <c:pt idx="22">
                  <c:v>19026</c:v>
                </c:pt>
                <c:pt idx="23">
                  <c:v>17249</c:v>
                </c:pt>
                <c:pt idx="24">
                  <c:v>13469</c:v>
                </c:pt>
                <c:pt idx="25">
                  <c:v>17614</c:v>
                </c:pt>
                <c:pt idx="26">
                  <c:v>19625</c:v>
                </c:pt>
                <c:pt idx="27">
                  <c:v>17752</c:v>
                </c:pt>
                <c:pt idx="28">
                  <c:v>14494</c:v>
                </c:pt>
                <c:pt idx="29">
                  <c:v>18518</c:v>
                </c:pt>
                <c:pt idx="30">
                  <c:v>20638</c:v>
                </c:pt>
                <c:pt idx="31">
                  <c:v>18730</c:v>
                </c:pt>
                <c:pt idx="32">
                  <c:v>15324</c:v>
                </c:pt>
                <c:pt idx="33">
                  <c:v>19567</c:v>
                </c:pt>
                <c:pt idx="34">
                  <c:v>21841</c:v>
                </c:pt>
                <c:pt idx="35">
                  <c:v>19943</c:v>
                </c:pt>
                <c:pt idx="36">
                  <c:v>15359</c:v>
                </c:pt>
                <c:pt idx="37">
                  <c:v>20044</c:v>
                </c:pt>
                <c:pt idx="38">
                  <c:v>22968</c:v>
                </c:pt>
                <c:pt idx="39">
                  <c:v>21020</c:v>
                </c:pt>
                <c:pt idx="40">
                  <c:v>15137</c:v>
                </c:pt>
                <c:pt idx="41">
                  <c:v>15650</c:v>
                </c:pt>
                <c:pt idx="42">
                  <c:v>20228</c:v>
                </c:pt>
                <c:pt idx="43">
                  <c:v>18817</c:v>
                </c:pt>
              </c:numCache>
            </c:numRef>
          </c:val>
          <c:smooth val="0"/>
          <c:extLst>
            <c:ext xmlns:c16="http://schemas.microsoft.com/office/drawing/2014/chart" uri="{C3380CC4-5D6E-409C-BE32-E72D297353CC}">
              <c16:uniqueId val="{00000000-9CB4-4D37-8A61-64B5F8D65655}"/>
            </c:ext>
          </c:extLst>
        </c:ser>
        <c:ser>
          <c:idx val="1"/>
          <c:order val="1"/>
          <c:tx>
            <c:strRef>
              <c:f>'119'!$D$19</c:f>
              <c:strCache>
                <c:ptCount val="1"/>
                <c:pt idx="0">
                  <c:v>Ряд з усуненням сезонних коливань</c:v>
                </c:pt>
              </c:strCache>
            </c:strRef>
          </c:tx>
          <c:spPr>
            <a:ln w="38100">
              <a:solidFill>
                <a:srgbClr val="000000"/>
              </a:solidFill>
              <a:prstDash val="solid"/>
            </a:ln>
          </c:spPr>
          <c:marker>
            <c:symbol val="none"/>
          </c:marker>
          <c:cat>
            <c:numRef>
              <c:f>'119'!$F$22:$F$65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'119'!$D$22:$D$65</c:f>
              <c:numCache>
                <c:formatCode>#,##0</c:formatCode>
                <c:ptCount val="44"/>
                <c:pt idx="0">
                  <c:v>15921</c:v>
                </c:pt>
                <c:pt idx="1">
                  <c:v>14041</c:v>
                </c:pt>
                <c:pt idx="2">
                  <c:v>15228</c:v>
                </c:pt>
                <c:pt idx="3">
                  <c:v>16235</c:v>
                </c:pt>
                <c:pt idx="4">
                  <c:v>12282</c:v>
                </c:pt>
                <c:pt idx="5">
                  <c:v>13942</c:v>
                </c:pt>
                <c:pt idx="6">
                  <c:v>14909</c:v>
                </c:pt>
                <c:pt idx="7">
                  <c:v>15852</c:v>
                </c:pt>
                <c:pt idx="8">
                  <c:v>17011</c:v>
                </c:pt>
                <c:pt idx="9">
                  <c:v>17737</c:v>
                </c:pt>
                <c:pt idx="10">
                  <c:v>18711</c:v>
                </c:pt>
                <c:pt idx="11">
                  <c:v>19306</c:v>
                </c:pt>
                <c:pt idx="12">
                  <c:v>19608</c:v>
                </c:pt>
                <c:pt idx="13">
                  <c:v>20085</c:v>
                </c:pt>
                <c:pt idx="14">
                  <c:v>20531</c:v>
                </c:pt>
                <c:pt idx="15">
                  <c:v>20163</c:v>
                </c:pt>
                <c:pt idx="16">
                  <c:v>19743</c:v>
                </c:pt>
                <c:pt idx="17">
                  <c:v>19186</c:v>
                </c:pt>
                <c:pt idx="18">
                  <c:v>18325</c:v>
                </c:pt>
                <c:pt idx="19">
                  <c:v>17546</c:v>
                </c:pt>
                <c:pt idx="20">
                  <c:v>16520</c:v>
                </c:pt>
                <c:pt idx="21">
                  <c:v>16222</c:v>
                </c:pt>
                <c:pt idx="22">
                  <c:v>16082</c:v>
                </c:pt>
                <c:pt idx="23">
                  <c:v>16395</c:v>
                </c:pt>
                <c:pt idx="24">
                  <c:v>16826</c:v>
                </c:pt>
                <c:pt idx="25">
                  <c:v>17059</c:v>
                </c:pt>
                <c:pt idx="26">
                  <c:v>17115</c:v>
                </c:pt>
                <c:pt idx="27">
                  <c:v>17460</c:v>
                </c:pt>
                <c:pt idx="28">
                  <c:v>17718</c:v>
                </c:pt>
                <c:pt idx="29">
                  <c:v>17941</c:v>
                </c:pt>
                <c:pt idx="30">
                  <c:v>18267</c:v>
                </c:pt>
                <c:pt idx="31">
                  <c:v>18454</c:v>
                </c:pt>
                <c:pt idx="32">
                  <c:v>18916</c:v>
                </c:pt>
                <c:pt idx="33">
                  <c:v>19083</c:v>
                </c:pt>
                <c:pt idx="34">
                  <c:v>19305</c:v>
                </c:pt>
                <c:pt idx="35">
                  <c:v>19371</c:v>
                </c:pt>
                <c:pt idx="36">
                  <c:v>19673</c:v>
                </c:pt>
                <c:pt idx="37">
                  <c:v>19909</c:v>
                </c:pt>
                <c:pt idx="38">
                  <c:v>19833</c:v>
                </c:pt>
                <c:pt idx="39">
                  <c:v>19976</c:v>
                </c:pt>
                <c:pt idx="40">
                  <c:v>19574</c:v>
                </c:pt>
                <c:pt idx="41">
                  <c:v>15889</c:v>
                </c:pt>
                <c:pt idx="42">
                  <c:v>16904</c:v>
                </c:pt>
                <c:pt idx="43">
                  <c:v>17465</c:v>
                </c:pt>
              </c:numCache>
            </c:numRef>
          </c:val>
          <c:smooth val="0"/>
          <c:extLst>
            <c:ext xmlns:c16="http://schemas.microsoft.com/office/drawing/2014/chart" uri="{C3380CC4-5D6E-409C-BE32-E72D297353CC}">
              <c16:uniqueId val="{00000001-9CB4-4D37-8A61-64B5F8D65655}"/>
            </c:ext>
          </c:extLst>
        </c:ser>
        <c:dLbls>
          <c:showLegendKey val="0"/>
          <c:showVal val="0"/>
          <c:showCatName val="0"/>
          <c:showSerName val="0"/>
          <c:showPercent val="0"/>
          <c:showBubbleSize val="0"/>
        </c:dLbls>
        <c:smooth val="0"/>
        <c:axId val="191075280"/>
        <c:axId val="191075840"/>
      </c:lineChart>
      <c:catAx>
        <c:axId val="191075280"/>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91075840"/>
        <c:crosses val="autoZero"/>
        <c:auto val="1"/>
        <c:lblAlgn val="ctr"/>
        <c:lblOffset val="100"/>
        <c:tickLblSkip val="1"/>
        <c:tickMarkSkip val="4"/>
        <c:noMultiLvlLbl val="0"/>
      </c:catAx>
      <c:valAx>
        <c:axId val="191075840"/>
        <c:scaling>
          <c:orientation val="minMax"/>
          <c:max val="27000"/>
          <c:min val="9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91075280"/>
        <c:crosses val="autoZero"/>
        <c:crossBetween val="between"/>
        <c:majorUnit val="3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3.6341686797347054E-2"/>
          <c:w val="0.9075755039347545"/>
          <c:h val="0.79457658115316221"/>
        </c:manualLayout>
      </c:layout>
      <c:lineChart>
        <c:grouping val="standard"/>
        <c:varyColors val="0"/>
        <c:ser>
          <c:idx val="0"/>
          <c:order val="0"/>
          <c:tx>
            <c:strRef>
              <c:f>'120'!$C$19</c:f>
              <c:strCache>
                <c:ptCount val="1"/>
                <c:pt idx="0">
                  <c:v>Нескоригований динамічний ряд</c:v>
                </c:pt>
              </c:strCache>
            </c:strRef>
          </c:tx>
          <c:spPr>
            <a:ln w="12700">
              <a:solidFill>
                <a:srgbClr val="000080"/>
              </a:solidFill>
              <a:prstDash val="solid"/>
            </a:ln>
          </c:spPr>
          <c:marker>
            <c:symbol val="none"/>
          </c:marker>
          <c:cat>
            <c:numRef>
              <c:f>'120'!$F$22:$F$65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'120'!$C$22:$C$65</c:f>
              <c:numCache>
                <c:formatCode>#,##0</c:formatCode>
                <c:ptCount val="44"/>
                <c:pt idx="0">
                  <c:v>5936</c:v>
                </c:pt>
                <c:pt idx="1">
                  <c:v>6725</c:v>
                </c:pt>
                <c:pt idx="2">
                  <c:v>7371</c:v>
                </c:pt>
                <c:pt idx="3">
                  <c:v>6859</c:v>
                </c:pt>
                <c:pt idx="4">
                  <c:v>5671</c:v>
                </c:pt>
                <c:pt idx="5">
                  <c:v>7445</c:v>
                </c:pt>
                <c:pt idx="6">
                  <c:v>7421</c:v>
                </c:pt>
                <c:pt idx="7">
                  <c:v>7443</c:v>
                </c:pt>
                <c:pt idx="8">
                  <c:v>6185</c:v>
                </c:pt>
                <c:pt idx="9">
                  <c:v>7363</c:v>
                </c:pt>
                <c:pt idx="10">
                  <c:v>7827</c:v>
                </c:pt>
                <c:pt idx="11">
                  <c:v>8027</c:v>
                </c:pt>
                <c:pt idx="12">
                  <c:v>6532</c:v>
                </c:pt>
                <c:pt idx="13">
                  <c:v>7368</c:v>
                </c:pt>
                <c:pt idx="14">
                  <c:v>8016</c:v>
                </c:pt>
                <c:pt idx="15">
                  <c:v>7845</c:v>
                </c:pt>
                <c:pt idx="16">
                  <c:v>6948</c:v>
                </c:pt>
                <c:pt idx="17">
                  <c:v>7209</c:v>
                </c:pt>
                <c:pt idx="18">
                  <c:v>7055</c:v>
                </c:pt>
                <c:pt idx="19">
                  <c:v>6711</c:v>
                </c:pt>
                <c:pt idx="20">
                  <c:v>6275</c:v>
                </c:pt>
                <c:pt idx="21">
                  <c:v>6777</c:v>
                </c:pt>
                <c:pt idx="22">
                  <c:v>7039</c:v>
                </c:pt>
                <c:pt idx="23">
                  <c:v>7132</c:v>
                </c:pt>
                <c:pt idx="24">
                  <c:v>6968</c:v>
                </c:pt>
                <c:pt idx="25">
                  <c:v>7433</c:v>
                </c:pt>
                <c:pt idx="26">
                  <c:v>7551</c:v>
                </c:pt>
                <c:pt idx="27">
                  <c:v>7632</c:v>
                </c:pt>
                <c:pt idx="28">
                  <c:v>7281</c:v>
                </c:pt>
                <c:pt idx="29">
                  <c:v>7539</c:v>
                </c:pt>
                <c:pt idx="30">
                  <c:v>7442</c:v>
                </c:pt>
                <c:pt idx="31">
                  <c:v>7510</c:v>
                </c:pt>
                <c:pt idx="32">
                  <c:v>7380</c:v>
                </c:pt>
                <c:pt idx="33">
                  <c:v>7823</c:v>
                </c:pt>
                <c:pt idx="34">
                  <c:v>7875</c:v>
                </c:pt>
                <c:pt idx="35">
                  <c:v>7987</c:v>
                </c:pt>
                <c:pt idx="36">
                  <c:v>7707</c:v>
                </c:pt>
                <c:pt idx="37">
                  <c:v>8236</c:v>
                </c:pt>
                <c:pt idx="38">
                  <c:v>8468</c:v>
                </c:pt>
                <c:pt idx="39">
                  <c:v>8739</c:v>
                </c:pt>
                <c:pt idx="40">
                  <c:v>7655</c:v>
                </c:pt>
                <c:pt idx="41">
                  <c:v>6393</c:v>
                </c:pt>
                <c:pt idx="42">
                  <c:v>7380</c:v>
                </c:pt>
                <c:pt idx="43">
                  <c:v>7625</c:v>
                </c:pt>
              </c:numCache>
            </c:numRef>
          </c:val>
          <c:smooth val="0"/>
          <c:extLst>
            <c:ext xmlns:c16="http://schemas.microsoft.com/office/drawing/2014/chart" uri="{C3380CC4-5D6E-409C-BE32-E72D297353CC}">
              <c16:uniqueId val="{00000000-F308-4A83-932A-4A8B8B8326B9}"/>
            </c:ext>
          </c:extLst>
        </c:ser>
        <c:ser>
          <c:idx val="1"/>
          <c:order val="1"/>
          <c:tx>
            <c:strRef>
              <c:f>'120'!$D$19</c:f>
              <c:strCache>
                <c:ptCount val="1"/>
                <c:pt idx="0">
                  <c:v>Ряд з усуненням сезонних коливань</c:v>
                </c:pt>
              </c:strCache>
            </c:strRef>
          </c:tx>
          <c:spPr>
            <a:ln w="38100">
              <a:solidFill>
                <a:srgbClr val="000000"/>
              </a:solidFill>
              <a:prstDash val="solid"/>
            </a:ln>
          </c:spPr>
          <c:marker>
            <c:symbol val="none"/>
          </c:marker>
          <c:cat>
            <c:numRef>
              <c:f>'120'!$F$22:$F$65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'120'!$D$22:$D$65</c:f>
              <c:numCache>
                <c:formatCode>#,##0</c:formatCode>
                <c:ptCount val="44"/>
                <c:pt idx="0">
                  <c:v>6782</c:v>
                </c:pt>
                <c:pt idx="1">
                  <c:v>6588</c:v>
                </c:pt>
                <c:pt idx="2">
                  <c:v>6815</c:v>
                </c:pt>
                <c:pt idx="3">
                  <c:v>6706</c:v>
                </c:pt>
                <c:pt idx="4">
                  <c:v>6714</c:v>
                </c:pt>
                <c:pt idx="5">
                  <c:v>7167</c:v>
                </c:pt>
                <c:pt idx="6">
                  <c:v>6952</c:v>
                </c:pt>
                <c:pt idx="7">
                  <c:v>7147</c:v>
                </c:pt>
                <c:pt idx="8">
                  <c:v>7223</c:v>
                </c:pt>
                <c:pt idx="9">
                  <c:v>7249</c:v>
                </c:pt>
                <c:pt idx="10">
                  <c:v>7371</c:v>
                </c:pt>
                <c:pt idx="11">
                  <c:v>7559</c:v>
                </c:pt>
                <c:pt idx="12">
                  <c:v>7335</c:v>
                </c:pt>
                <c:pt idx="13">
                  <c:v>7401</c:v>
                </c:pt>
                <c:pt idx="14">
                  <c:v>7581</c:v>
                </c:pt>
                <c:pt idx="15">
                  <c:v>7444</c:v>
                </c:pt>
                <c:pt idx="16">
                  <c:v>7394</c:v>
                </c:pt>
                <c:pt idx="17">
                  <c:v>7131</c:v>
                </c:pt>
                <c:pt idx="18">
                  <c:v>6797</c:v>
                </c:pt>
                <c:pt idx="19">
                  <c:v>6601</c:v>
                </c:pt>
                <c:pt idx="20">
                  <c:v>6635</c:v>
                </c:pt>
                <c:pt idx="21">
                  <c:v>6693</c:v>
                </c:pt>
                <c:pt idx="22">
                  <c:v>6862</c:v>
                </c:pt>
                <c:pt idx="23">
                  <c:v>7033</c:v>
                </c:pt>
                <c:pt idx="24">
                  <c:v>7234</c:v>
                </c:pt>
                <c:pt idx="25">
                  <c:v>7366</c:v>
                </c:pt>
                <c:pt idx="26">
                  <c:v>7459</c:v>
                </c:pt>
                <c:pt idx="27">
                  <c:v>7525</c:v>
                </c:pt>
                <c:pt idx="28">
                  <c:v>7472</c:v>
                </c:pt>
                <c:pt idx="29">
                  <c:v>7443</c:v>
                </c:pt>
                <c:pt idx="30">
                  <c:v>7411</c:v>
                </c:pt>
                <c:pt idx="31">
                  <c:v>7446</c:v>
                </c:pt>
                <c:pt idx="32">
                  <c:v>7626</c:v>
                </c:pt>
                <c:pt idx="33">
                  <c:v>7725</c:v>
                </c:pt>
                <c:pt idx="34">
                  <c:v>7823</c:v>
                </c:pt>
                <c:pt idx="35">
                  <c:v>7891</c:v>
                </c:pt>
                <c:pt idx="36">
                  <c:v>8141</c:v>
                </c:pt>
                <c:pt idx="37">
                  <c:v>8258</c:v>
                </c:pt>
                <c:pt idx="38">
                  <c:v>8285</c:v>
                </c:pt>
                <c:pt idx="39">
                  <c:v>8466</c:v>
                </c:pt>
                <c:pt idx="40">
                  <c:v>8188</c:v>
                </c:pt>
                <c:pt idx="41">
                  <c:v>6509</c:v>
                </c:pt>
                <c:pt idx="42">
                  <c:v>7066</c:v>
                </c:pt>
                <c:pt idx="43">
                  <c:v>7290</c:v>
                </c:pt>
              </c:numCache>
            </c:numRef>
          </c:val>
          <c:smooth val="0"/>
          <c:extLst>
            <c:ext xmlns:c16="http://schemas.microsoft.com/office/drawing/2014/chart" uri="{C3380CC4-5D6E-409C-BE32-E72D297353CC}">
              <c16:uniqueId val="{00000001-F308-4A83-932A-4A8B8B8326B9}"/>
            </c:ext>
          </c:extLst>
        </c:ser>
        <c:dLbls>
          <c:showLegendKey val="0"/>
          <c:showVal val="0"/>
          <c:showCatName val="0"/>
          <c:showSerName val="0"/>
          <c:showPercent val="0"/>
          <c:showBubbleSize val="0"/>
        </c:dLbls>
        <c:smooth val="0"/>
        <c:axId val="191923904"/>
        <c:axId val="191924464"/>
      </c:lineChart>
      <c:catAx>
        <c:axId val="191923904"/>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91924464"/>
        <c:crosses val="autoZero"/>
        <c:auto val="1"/>
        <c:lblAlgn val="ctr"/>
        <c:lblOffset val="100"/>
        <c:tickLblSkip val="1"/>
        <c:tickMarkSkip val="4"/>
        <c:noMultiLvlLbl val="0"/>
      </c:catAx>
      <c:valAx>
        <c:axId val="191924464"/>
        <c:scaling>
          <c:orientation val="minMax"/>
          <c:max val="9000"/>
          <c:min val="5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91923904"/>
        <c:crosses val="autoZero"/>
        <c:crossBetween val="between"/>
        <c:majorUnit val="1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387434021817105E-2"/>
          <c:y val="3.6385015209054808E-2"/>
          <c:w val="0.90770877785884663"/>
          <c:h val="0.79283864516935398"/>
        </c:manualLayout>
      </c:layout>
      <c:lineChart>
        <c:grouping val="standard"/>
        <c:varyColors val="0"/>
        <c:ser>
          <c:idx val="0"/>
          <c:order val="0"/>
          <c:tx>
            <c:strRef>
              <c:f>'121'!$C$19</c:f>
              <c:strCache>
                <c:ptCount val="1"/>
                <c:pt idx="0">
                  <c:v>Нескоригований динамічний ряд</c:v>
                </c:pt>
              </c:strCache>
            </c:strRef>
          </c:tx>
          <c:spPr>
            <a:ln w="12700">
              <a:solidFill>
                <a:srgbClr val="000080"/>
              </a:solidFill>
              <a:prstDash val="solid"/>
            </a:ln>
          </c:spPr>
          <c:marker>
            <c:symbol val="none"/>
          </c:marker>
          <c:cat>
            <c:numRef>
              <c:f>'121'!$F$22:$F$65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'121'!$C$22:$C$65</c:f>
              <c:numCache>
                <c:formatCode>#,##0</c:formatCode>
                <c:ptCount val="44"/>
                <c:pt idx="0">
                  <c:v>28151</c:v>
                </c:pt>
                <c:pt idx="1">
                  <c:v>27626</c:v>
                </c:pt>
                <c:pt idx="2">
                  <c:v>27169</c:v>
                </c:pt>
                <c:pt idx="3">
                  <c:v>28361</c:v>
                </c:pt>
                <c:pt idx="4">
                  <c:v>27751</c:v>
                </c:pt>
                <c:pt idx="5">
                  <c:v>27305</c:v>
                </c:pt>
                <c:pt idx="6">
                  <c:v>26620</c:v>
                </c:pt>
                <c:pt idx="7">
                  <c:v>27126</c:v>
                </c:pt>
                <c:pt idx="8">
                  <c:v>27521</c:v>
                </c:pt>
                <c:pt idx="9">
                  <c:v>27604</c:v>
                </c:pt>
                <c:pt idx="10">
                  <c:v>26912</c:v>
                </c:pt>
                <c:pt idx="11">
                  <c:v>27899</c:v>
                </c:pt>
                <c:pt idx="12">
                  <c:v>28477</c:v>
                </c:pt>
                <c:pt idx="13">
                  <c:v>28111</c:v>
                </c:pt>
                <c:pt idx="14">
                  <c:v>27465</c:v>
                </c:pt>
                <c:pt idx="15">
                  <c:v>27861</c:v>
                </c:pt>
                <c:pt idx="16">
                  <c:v>29024</c:v>
                </c:pt>
                <c:pt idx="17">
                  <c:v>28854</c:v>
                </c:pt>
                <c:pt idx="18">
                  <c:v>29899</c:v>
                </c:pt>
                <c:pt idx="19">
                  <c:v>31049</c:v>
                </c:pt>
                <c:pt idx="20">
                  <c:v>29421</c:v>
                </c:pt>
                <c:pt idx="21">
                  <c:v>29028</c:v>
                </c:pt>
                <c:pt idx="22">
                  <c:v>30617</c:v>
                </c:pt>
                <c:pt idx="23">
                  <c:v>32881</c:v>
                </c:pt>
                <c:pt idx="24">
                  <c:v>30363</c:v>
                </c:pt>
                <c:pt idx="25">
                  <c:v>30953</c:v>
                </c:pt>
                <c:pt idx="26">
                  <c:v>30610</c:v>
                </c:pt>
                <c:pt idx="27">
                  <c:v>31139</c:v>
                </c:pt>
                <c:pt idx="28">
                  <c:v>28919</c:v>
                </c:pt>
                <c:pt idx="29">
                  <c:v>29658</c:v>
                </c:pt>
                <c:pt idx="30">
                  <c:v>28947</c:v>
                </c:pt>
                <c:pt idx="31">
                  <c:v>28705</c:v>
                </c:pt>
                <c:pt idx="32">
                  <c:v>28704</c:v>
                </c:pt>
                <c:pt idx="33">
                  <c:v>29233</c:v>
                </c:pt>
                <c:pt idx="34">
                  <c:v>28271</c:v>
                </c:pt>
                <c:pt idx="35">
                  <c:v>29190</c:v>
                </c:pt>
                <c:pt idx="36">
                  <c:v>30980</c:v>
                </c:pt>
                <c:pt idx="37">
                  <c:v>31828</c:v>
                </c:pt>
                <c:pt idx="38">
                  <c:v>30823</c:v>
                </c:pt>
                <c:pt idx="39">
                  <c:v>31920</c:v>
                </c:pt>
                <c:pt idx="40">
                  <c:v>30519</c:v>
                </c:pt>
                <c:pt idx="41">
                  <c:v>31632</c:v>
                </c:pt>
                <c:pt idx="42">
                  <c:v>32257</c:v>
                </c:pt>
                <c:pt idx="43">
                  <c:v>33000</c:v>
                </c:pt>
              </c:numCache>
            </c:numRef>
          </c:val>
          <c:smooth val="0"/>
          <c:extLst>
            <c:ext xmlns:c16="http://schemas.microsoft.com/office/drawing/2014/chart" uri="{C3380CC4-5D6E-409C-BE32-E72D297353CC}">
              <c16:uniqueId val="{00000000-96D1-4DB0-BBAE-7D86F4BEE017}"/>
            </c:ext>
          </c:extLst>
        </c:ser>
        <c:ser>
          <c:idx val="1"/>
          <c:order val="1"/>
          <c:tx>
            <c:strRef>
              <c:f>'121'!$D$19</c:f>
              <c:strCache>
                <c:ptCount val="1"/>
                <c:pt idx="0">
                  <c:v>Ряд з усуненням сезонних коливань</c:v>
                </c:pt>
              </c:strCache>
            </c:strRef>
          </c:tx>
          <c:spPr>
            <a:ln w="38100">
              <a:solidFill>
                <a:srgbClr val="000000"/>
              </a:solidFill>
              <a:prstDash val="solid"/>
            </a:ln>
          </c:spPr>
          <c:marker>
            <c:symbol val="none"/>
          </c:marker>
          <c:cat>
            <c:numRef>
              <c:f>'121'!$F$22:$F$65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'121'!$D$22:$D$65</c:f>
              <c:numCache>
                <c:formatCode>#,##0</c:formatCode>
                <c:ptCount val="44"/>
                <c:pt idx="0">
                  <c:v>28262</c:v>
                </c:pt>
                <c:pt idx="1">
                  <c:v>27857</c:v>
                </c:pt>
                <c:pt idx="2">
                  <c:v>27483</c:v>
                </c:pt>
                <c:pt idx="3">
                  <c:v>27705</c:v>
                </c:pt>
                <c:pt idx="4">
                  <c:v>27472</c:v>
                </c:pt>
                <c:pt idx="5">
                  <c:v>27296</c:v>
                </c:pt>
                <c:pt idx="6">
                  <c:v>27099</c:v>
                </c:pt>
                <c:pt idx="7">
                  <c:v>26935</c:v>
                </c:pt>
                <c:pt idx="8">
                  <c:v>27077</c:v>
                </c:pt>
                <c:pt idx="9">
                  <c:v>27293</c:v>
                </c:pt>
                <c:pt idx="10">
                  <c:v>27534</c:v>
                </c:pt>
                <c:pt idx="11">
                  <c:v>28032</c:v>
                </c:pt>
                <c:pt idx="12">
                  <c:v>27782</c:v>
                </c:pt>
                <c:pt idx="13">
                  <c:v>28099</c:v>
                </c:pt>
                <c:pt idx="14">
                  <c:v>28057</c:v>
                </c:pt>
                <c:pt idx="15">
                  <c:v>27976</c:v>
                </c:pt>
                <c:pt idx="16">
                  <c:v>29112</c:v>
                </c:pt>
                <c:pt idx="17">
                  <c:v>29436</c:v>
                </c:pt>
                <c:pt idx="18">
                  <c:v>30093</c:v>
                </c:pt>
                <c:pt idx="19">
                  <c:v>30185</c:v>
                </c:pt>
                <c:pt idx="20">
                  <c:v>30242</c:v>
                </c:pt>
                <c:pt idx="21">
                  <c:v>29960</c:v>
                </c:pt>
                <c:pt idx="22">
                  <c:v>30554</c:v>
                </c:pt>
                <c:pt idx="23">
                  <c:v>31191</c:v>
                </c:pt>
                <c:pt idx="24">
                  <c:v>30890</c:v>
                </c:pt>
                <c:pt idx="25">
                  <c:v>31201</c:v>
                </c:pt>
                <c:pt idx="26">
                  <c:v>30598</c:v>
                </c:pt>
                <c:pt idx="27">
                  <c:v>30376</c:v>
                </c:pt>
                <c:pt idx="28">
                  <c:v>29484</c:v>
                </c:pt>
                <c:pt idx="29">
                  <c:v>29224</c:v>
                </c:pt>
                <c:pt idx="30">
                  <c:v>28882</c:v>
                </c:pt>
                <c:pt idx="31">
                  <c:v>28639</c:v>
                </c:pt>
                <c:pt idx="32">
                  <c:v>28405</c:v>
                </c:pt>
                <c:pt idx="33">
                  <c:v>28636</c:v>
                </c:pt>
                <c:pt idx="34">
                  <c:v>28944</c:v>
                </c:pt>
                <c:pt idx="35">
                  <c:v>29413</c:v>
                </c:pt>
                <c:pt idx="36">
                  <c:v>30829</c:v>
                </c:pt>
                <c:pt idx="37">
                  <c:v>31358</c:v>
                </c:pt>
                <c:pt idx="38">
                  <c:v>31475</c:v>
                </c:pt>
                <c:pt idx="39">
                  <c:v>31889</c:v>
                </c:pt>
                <c:pt idx="40">
                  <c:v>31600</c:v>
                </c:pt>
                <c:pt idx="41">
                  <c:v>31828</c:v>
                </c:pt>
                <c:pt idx="42">
                  <c:v>32027</c:v>
                </c:pt>
                <c:pt idx="43">
                  <c:v>31953</c:v>
                </c:pt>
              </c:numCache>
            </c:numRef>
          </c:val>
          <c:smooth val="0"/>
          <c:extLst>
            <c:ext xmlns:c16="http://schemas.microsoft.com/office/drawing/2014/chart" uri="{C3380CC4-5D6E-409C-BE32-E72D297353CC}">
              <c16:uniqueId val="{00000001-96D1-4DB0-BBAE-7D86F4BEE017}"/>
            </c:ext>
          </c:extLst>
        </c:ser>
        <c:dLbls>
          <c:showLegendKey val="0"/>
          <c:showVal val="0"/>
          <c:showCatName val="0"/>
          <c:showSerName val="0"/>
          <c:showPercent val="0"/>
          <c:showBubbleSize val="0"/>
        </c:dLbls>
        <c:smooth val="0"/>
        <c:axId val="191769728"/>
        <c:axId val="191770288"/>
      </c:lineChart>
      <c:catAx>
        <c:axId val="191769728"/>
        <c:scaling>
          <c:orientation val="minMax"/>
        </c:scaling>
        <c:delete val="0"/>
        <c:axPos val="b"/>
        <c:majorGridlines>
          <c:spPr>
            <a:ln w="3175">
              <a:solidFill>
                <a:srgbClr val="FFFFFF"/>
              </a:solidFill>
              <a:prstDash val="solid"/>
            </a:ln>
          </c:spPr>
        </c:majorGridlines>
        <c:numFmt formatCode="General" sourceLinked="0"/>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91770288"/>
        <c:crosses val="autoZero"/>
        <c:auto val="1"/>
        <c:lblAlgn val="ctr"/>
        <c:lblOffset val="100"/>
        <c:tickLblSkip val="1"/>
        <c:tickMarkSkip val="4"/>
        <c:noMultiLvlLbl val="0"/>
      </c:catAx>
      <c:valAx>
        <c:axId val="191770288"/>
        <c:scaling>
          <c:orientation val="minMax"/>
          <c:max val="33000"/>
          <c:min val="26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91769728"/>
        <c:crosses val="autoZero"/>
        <c:crossBetween val="between"/>
        <c:majorUnit val="1000"/>
      </c:valAx>
      <c:spPr>
        <a:solidFill>
          <a:srgbClr val="FFFFFF"/>
        </a:solidFill>
        <a:ln w="25400">
          <a:noFill/>
        </a:ln>
      </c:spPr>
    </c:plotArea>
    <c:legend>
      <c:legendPos val="b"/>
      <c:overlay val="0"/>
      <c:txPr>
        <a:bodyPr/>
        <a:lstStyle/>
        <a:p>
          <a:pPr>
            <a:defRPr sz="1200">
              <a:latin typeface="+mn-lt"/>
            </a:defRPr>
          </a:pPr>
          <a:endParaRPr lang="uk-UA"/>
        </a:p>
      </c:txPr>
    </c:legend>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uk-UA"/>
    </a:p>
  </c:txPr>
  <c:printSettings>
    <c:headerFooter alignWithMargins="0"/>
    <c:pageMargins b="1" l="0.750000000000002" r="0.750000000000002" t="1" header="0.5" footer="0.5"/>
    <c:pageSetup paperSize="9" orientation="portrait"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3.0873617826868115E-2"/>
          <c:w val="0.91236027596239511"/>
          <c:h val="0.7839156718313437"/>
        </c:manualLayout>
      </c:layout>
      <c:lineChart>
        <c:grouping val="standard"/>
        <c:varyColors val="0"/>
        <c:ser>
          <c:idx val="0"/>
          <c:order val="0"/>
          <c:tx>
            <c:strRef>
              <c:f>'122'!$C$19</c:f>
              <c:strCache>
                <c:ptCount val="1"/>
                <c:pt idx="0">
                  <c:v>Нескоригований динамічний ряд</c:v>
                </c:pt>
              </c:strCache>
            </c:strRef>
          </c:tx>
          <c:spPr>
            <a:ln w="12700">
              <a:solidFill>
                <a:srgbClr val="000080"/>
              </a:solidFill>
              <a:prstDash val="solid"/>
            </a:ln>
          </c:spPr>
          <c:marker>
            <c:symbol val="none"/>
          </c:marker>
          <c:cat>
            <c:numRef>
              <c:f>'122'!$F$22:$F$65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'122'!$C$22:$C$65</c:f>
              <c:numCache>
                <c:formatCode>#,##0</c:formatCode>
                <c:ptCount val="44"/>
                <c:pt idx="0">
                  <c:v>23076</c:v>
                </c:pt>
                <c:pt idx="1">
                  <c:v>22450</c:v>
                </c:pt>
                <c:pt idx="2">
                  <c:v>23340</c:v>
                </c:pt>
                <c:pt idx="3">
                  <c:v>23614</c:v>
                </c:pt>
                <c:pt idx="4">
                  <c:v>23671</c:v>
                </c:pt>
                <c:pt idx="5">
                  <c:v>23133</c:v>
                </c:pt>
                <c:pt idx="6">
                  <c:v>22595</c:v>
                </c:pt>
                <c:pt idx="7">
                  <c:v>23079</c:v>
                </c:pt>
                <c:pt idx="8">
                  <c:v>24584</c:v>
                </c:pt>
                <c:pt idx="9">
                  <c:v>24536</c:v>
                </c:pt>
                <c:pt idx="10">
                  <c:v>24064</c:v>
                </c:pt>
                <c:pt idx="11">
                  <c:v>24399</c:v>
                </c:pt>
                <c:pt idx="12">
                  <c:v>24954</c:v>
                </c:pt>
                <c:pt idx="13">
                  <c:v>24960</c:v>
                </c:pt>
                <c:pt idx="14">
                  <c:v>24813</c:v>
                </c:pt>
                <c:pt idx="15">
                  <c:v>24386</c:v>
                </c:pt>
                <c:pt idx="16">
                  <c:v>25110</c:v>
                </c:pt>
                <c:pt idx="17">
                  <c:v>23846</c:v>
                </c:pt>
                <c:pt idx="18">
                  <c:v>24079</c:v>
                </c:pt>
                <c:pt idx="19">
                  <c:v>23163</c:v>
                </c:pt>
                <c:pt idx="20">
                  <c:v>23982</c:v>
                </c:pt>
                <c:pt idx="21">
                  <c:v>23130</c:v>
                </c:pt>
                <c:pt idx="22">
                  <c:v>22998</c:v>
                </c:pt>
                <c:pt idx="23">
                  <c:v>23067</c:v>
                </c:pt>
                <c:pt idx="24">
                  <c:v>23219</c:v>
                </c:pt>
                <c:pt idx="25">
                  <c:v>22891</c:v>
                </c:pt>
                <c:pt idx="26">
                  <c:v>21826</c:v>
                </c:pt>
                <c:pt idx="27">
                  <c:v>21060</c:v>
                </c:pt>
                <c:pt idx="28">
                  <c:v>23152</c:v>
                </c:pt>
                <c:pt idx="29">
                  <c:v>22257</c:v>
                </c:pt>
                <c:pt idx="30">
                  <c:v>21388</c:v>
                </c:pt>
                <c:pt idx="31">
                  <c:v>23184</c:v>
                </c:pt>
                <c:pt idx="32">
                  <c:v>23048</c:v>
                </c:pt>
                <c:pt idx="33">
                  <c:v>22499</c:v>
                </c:pt>
                <c:pt idx="34">
                  <c:v>21362</c:v>
                </c:pt>
                <c:pt idx="35">
                  <c:v>23002</c:v>
                </c:pt>
                <c:pt idx="36">
                  <c:v>22830</c:v>
                </c:pt>
                <c:pt idx="37">
                  <c:v>22917</c:v>
                </c:pt>
                <c:pt idx="38">
                  <c:v>21748</c:v>
                </c:pt>
                <c:pt idx="39">
                  <c:v>23646</c:v>
                </c:pt>
                <c:pt idx="40">
                  <c:v>21786</c:v>
                </c:pt>
                <c:pt idx="41">
                  <c:v>22039</c:v>
                </c:pt>
                <c:pt idx="42">
                  <c:v>20774</c:v>
                </c:pt>
                <c:pt idx="43">
                  <c:v>22168</c:v>
                </c:pt>
              </c:numCache>
            </c:numRef>
          </c:val>
          <c:smooth val="0"/>
          <c:extLst>
            <c:ext xmlns:c16="http://schemas.microsoft.com/office/drawing/2014/chart" uri="{C3380CC4-5D6E-409C-BE32-E72D297353CC}">
              <c16:uniqueId val="{00000000-C2B3-4682-B711-E550BA490263}"/>
            </c:ext>
          </c:extLst>
        </c:ser>
        <c:ser>
          <c:idx val="1"/>
          <c:order val="1"/>
          <c:tx>
            <c:strRef>
              <c:f>'122'!$D$19</c:f>
              <c:strCache>
                <c:ptCount val="1"/>
                <c:pt idx="0">
                  <c:v>Ряд з усуненням сезонних коливань</c:v>
                </c:pt>
              </c:strCache>
            </c:strRef>
          </c:tx>
          <c:spPr>
            <a:ln w="38100">
              <a:solidFill>
                <a:srgbClr val="000000"/>
              </a:solidFill>
              <a:prstDash val="solid"/>
            </a:ln>
          </c:spPr>
          <c:marker>
            <c:symbol val="none"/>
          </c:marker>
          <c:cat>
            <c:numRef>
              <c:f>'122'!$F$22:$F$65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'122'!$D$22:$D$65</c:f>
              <c:numCache>
                <c:formatCode>#,##0</c:formatCode>
                <c:ptCount val="44"/>
                <c:pt idx="0">
                  <c:v>22903</c:v>
                </c:pt>
                <c:pt idx="1">
                  <c:v>22943</c:v>
                </c:pt>
                <c:pt idx="2">
                  <c:v>23287</c:v>
                </c:pt>
                <c:pt idx="3">
                  <c:v>23347</c:v>
                </c:pt>
                <c:pt idx="4">
                  <c:v>23130</c:v>
                </c:pt>
                <c:pt idx="5">
                  <c:v>23110</c:v>
                </c:pt>
                <c:pt idx="6">
                  <c:v>22998</c:v>
                </c:pt>
                <c:pt idx="7">
                  <c:v>23240</c:v>
                </c:pt>
                <c:pt idx="8">
                  <c:v>24020</c:v>
                </c:pt>
                <c:pt idx="9">
                  <c:v>24327</c:v>
                </c:pt>
                <c:pt idx="10">
                  <c:v>24493</c:v>
                </c:pt>
                <c:pt idx="11">
                  <c:v>24743</c:v>
                </c:pt>
                <c:pt idx="12">
                  <c:v>24655</c:v>
                </c:pt>
                <c:pt idx="13">
                  <c:v>24884</c:v>
                </c:pt>
                <c:pt idx="14">
                  <c:v>24857</c:v>
                </c:pt>
                <c:pt idx="15">
                  <c:v>24717</c:v>
                </c:pt>
                <c:pt idx="16">
                  <c:v>24570</c:v>
                </c:pt>
                <c:pt idx="17">
                  <c:v>24105</c:v>
                </c:pt>
                <c:pt idx="18">
                  <c:v>23979</c:v>
                </c:pt>
                <c:pt idx="19">
                  <c:v>23544</c:v>
                </c:pt>
                <c:pt idx="20">
                  <c:v>23516</c:v>
                </c:pt>
                <c:pt idx="21">
                  <c:v>23318</c:v>
                </c:pt>
                <c:pt idx="22">
                  <c:v>23243</c:v>
                </c:pt>
                <c:pt idx="23">
                  <c:v>23100</c:v>
                </c:pt>
                <c:pt idx="24">
                  <c:v>22842</c:v>
                </c:pt>
                <c:pt idx="25">
                  <c:v>22863</c:v>
                </c:pt>
                <c:pt idx="26">
                  <c:v>22588</c:v>
                </c:pt>
                <c:pt idx="27">
                  <c:v>20703</c:v>
                </c:pt>
                <c:pt idx="28">
                  <c:v>22582</c:v>
                </c:pt>
                <c:pt idx="29">
                  <c:v>22397</c:v>
                </c:pt>
                <c:pt idx="30">
                  <c:v>22423</c:v>
                </c:pt>
                <c:pt idx="31">
                  <c:v>22579</c:v>
                </c:pt>
                <c:pt idx="32">
                  <c:v>22545</c:v>
                </c:pt>
                <c:pt idx="33">
                  <c:v>22488</c:v>
                </c:pt>
                <c:pt idx="34">
                  <c:v>22435</c:v>
                </c:pt>
                <c:pt idx="35">
                  <c:v>22443</c:v>
                </c:pt>
                <c:pt idx="36">
                  <c:v>22778</c:v>
                </c:pt>
                <c:pt idx="37">
                  <c:v>22842</c:v>
                </c:pt>
                <c:pt idx="38">
                  <c:v>22760</c:v>
                </c:pt>
                <c:pt idx="39">
                  <c:v>22761</c:v>
                </c:pt>
                <c:pt idx="40">
                  <c:v>22055</c:v>
                </c:pt>
                <c:pt idx="41">
                  <c:v>21854</c:v>
                </c:pt>
                <c:pt idx="42">
                  <c:v>21523</c:v>
                </c:pt>
                <c:pt idx="43">
                  <c:v>21335</c:v>
                </c:pt>
              </c:numCache>
            </c:numRef>
          </c:val>
          <c:smooth val="0"/>
          <c:extLst>
            <c:ext xmlns:c16="http://schemas.microsoft.com/office/drawing/2014/chart" uri="{C3380CC4-5D6E-409C-BE32-E72D297353CC}">
              <c16:uniqueId val="{00000001-C2B3-4682-B711-E550BA490263}"/>
            </c:ext>
          </c:extLst>
        </c:ser>
        <c:dLbls>
          <c:showLegendKey val="0"/>
          <c:showVal val="0"/>
          <c:showCatName val="0"/>
          <c:showSerName val="0"/>
          <c:showPercent val="0"/>
          <c:showBubbleSize val="0"/>
        </c:dLbls>
        <c:smooth val="0"/>
        <c:axId val="191773088"/>
        <c:axId val="191773824"/>
      </c:lineChart>
      <c:catAx>
        <c:axId val="191773088"/>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91773824"/>
        <c:crosses val="autoZero"/>
        <c:auto val="1"/>
        <c:lblAlgn val="ctr"/>
        <c:lblOffset val="100"/>
        <c:tickLblSkip val="1"/>
        <c:tickMarkSkip val="4"/>
        <c:noMultiLvlLbl val="0"/>
      </c:catAx>
      <c:valAx>
        <c:axId val="191773824"/>
        <c:scaling>
          <c:orientation val="minMax"/>
          <c:max val="26000"/>
          <c:min val="20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91773088"/>
        <c:crosses val="autoZero"/>
        <c:crossBetween val="between"/>
        <c:majorUnit val="1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4.4679485597215705E-2"/>
          <c:w val="0.90897597297953392"/>
          <c:h val="0.76457805327525552"/>
        </c:manualLayout>
      </c:layout>
      <c:lineChart>
        <c:grouping val="standard"/>
        <c:varyColors val="0"/>
        <c:ser>
          <c:idx val="0"/>
          <c:order val="0"/>
          <c:tx>
            <c:strRef>
              <c:f>'123'!$C$19</c:f>
              <c:strCache>
                <c:ptCount val="1"/>
                <c:pt idx="0">
                  <c:v>Нескоригований динамічний ряд</c:v>
                </c:pt>
              </c:strCache>
            </c:strRef>
          </c:tx>
          <c:spPr>
            <a:ln w="12700">
              <a:solidFill>
                <a:srgbClr val="000080"/>
              </a:solidFill>
              <a:prstDash val="solid"/>
            </a:ln>
          </c:spPr>
          <c:marker>
            <c:symbol val="none"/>
          </c:marker>
          <c:cat>
            <c:numRef>
              <c:f>'123'!$F$22:$F$65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'123'!$C$22:$C$65</c:f>
              <c:numCache>
                <c:formatCode>#,##0</c:formatCode>
                <c:ptCount val="44"/>
                <c:pt idx="0">
                  <c:v>15138</c:v>
                </c:pt>
                <c:pt idx="1">
                  <c:v>14943</c:v>
                </c:pt>
                <c:pt idx="2">
                  <c:v>16112</c:v>
                </c:pt>
                <c:pt idx="3">
                  <c:v>17006</c:v>
                </c:pt>
                <c:pt idx="4">
                  <c:v>15279</c:v>
                </c:pt>
                <c:pt idx="5">
                  <c:v>15620</c:v>
                </c:pt>
                <c:pt idx="6">
                  <c:v>16452</c:v>
                </c:pt>
                <c:pt idx="7">
                  <c:v>16321</c:v>
                </c:pt>
                <c:pt idx="8">
                  <c:v>15710</c:v>
                </c:pt>
                <c:pt idx="9">
                  <c:v>16323</c:v>
                </c:pt>
                <c:pt idx="10">
                  <c:v>17547</c:v>
                </c:pt>
                <c:pt idx="11">
                  <c:v>17247</c:v>
                </c:pt>
                <c:pt idx="12">
                  <c:v>15577</c:v>
                </c:pt>
                <c:pt idx="13">
                  <c:v>15872</c:v>
                </c:pt>
                <c:pt idx="14">
                  <c:v>16662</c:v>
                </c:pt>
                <c:pt idx="15">
                  <c:v>16387</c:v>
                </c:pt>
                <c:pt idx="16">
                  <c:v>15225</c:v>
                </c:pt>
                <c:pt idx="17">
                  <c:v>15763</c:v>
                </c:pt>
                <c:pt idx="18">
                  <c:v>16158</c:v>
                </c:pt>
                <c:pt idx="19">
                  <c:v>14007</c:v>
                </c:pt>
                <c:pt idx="20">
                  <c:v>15786</c:v>
                </c:pt>
                <c:pt idx="21">
                  <c:v>14217</c:v>
                </c:pt>
                <c:pt idx="22">
                  <c:v>15423</c:v>
                </c:pt>
                <c:pt idx="23">
                  <c:v>15313</c:v>
                </c:pt>
                <c:pt idx="24">
                  <c:v>13722</c:v>
                </c:pt>
                <c:pt idx="25">
                  <c:v>14097</c:v>
                </c:pt>
                <c:pt idx="26">
                  <c:v>15092</c:v>
                </c:pt>
                <c:pt idx="27">
                  <c:v>15947</c:v>
                </c:pt>
                <c:pt idx="28">
                  <c:v>13189</c:v>
                </c:pt>
                <c:pt idx="29">
                  <c:v>14051</c:v>
                </c:pt>
                <c:pt idx="30">
                  <c:v>15244</c:v>
                </c:pt>
                <c:pt idx="31">
                  <c:v>16289</c:v>
                </c:pt>
                <c:pt idx="32">
                  <c:v>12464</c:v>
                </c:pt>
                <c:pt idx="33">
                  <c:v>13873</c:v>
                </c:pt>
                <c:pt idx="34">
                  <c:v>14282</c:v>
                </c:pt>
                <c:pt idx="35">
                  <c:v>15754</c:v>
                </c:pt>
                <c:pt idx="36">
                  <c:v>13531</c:v>
                </c:pt>
                <c:pt idx="37">
                  <c:v>14353</c:v>
                </c:pt>
                <c:pt idx="38">
                  <c:v>14924</c:v>
                </c:pt>
                <c:pt idx="39">
                  <c:v>16162</c:v>
                </c:pt>
                <c:pt idx="40">
                  <c:v>13048</c:v>
                </c:pt>
                <c:pt idx="41">
                  <c:v>14770</c:v>
                </c:pt>
                <c:pt idx="42">
                  <c:v>15572</c:v>
                </c:pt>
                <c:pt idx="43">
                  <c:v>16867</c:v>
                </c:pt>
              </c:numCache>
            </c:numRef>
          </c:val>
          <c:smooth val="0"/>
          <c:extLst>
            <c:ext xmlns:c16="http://schemas.microsoft.com/office/drawing/2014/chart" uri="{C3380CC4-5D6E-409C-BE32-E72D297353CC}">
              <c16:uniqueId val="{00000000-8096-4B22-A904-EB9F0E3A2139}"/>
            </c:ext>
          </c:extLst>
        </c:ser>
        <c:ser>
          <c:idx val="1"/>
          <c:order val="1"/>
          <c:tx>
            <c:strRef>
              <c:f>'123'!$D$19</c:f>
              <c:strCache>
                <c:ptCount val="1"/>
                <c:pt idx="0">
                  <c:v>Ряд з усуненням сезонних коливань</c:v>
                </c:pt>
              </c:strCache>
            </c:strRef>
          </c:tx>
          <c:spPr>
            <a:ln w="38100">
              <a:solidFill>
                <a:srgbClr val="000000"/>
              </a:solidFill>
              <a:prstDash val="solid"/>
            </a:ln>
          </c:spPr>
          <c:marker>
            <c:symbol val="none"/>
          </c:marker>
          <c:cat>
            <c:numRef>
              <c:f>'123'!$F$22:$F$65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'123'!$D$22:$D$65</c:f>
              <c:numCache>
                <c:formatCode>#,##0</c:formatCode>
                <c:ptCount val="44"/>
                <c:pt idx="0">
                  <c:v>15727</c:v>
                </c:pt>
                <c:pt idx="1">
                  <c:v>15675</c:v>
                </c:pt>
                <c:pt idx="2">
                  <c:v>15778</c:v>
                </c:pt>
                <c:pt idx="3">
                  <c:v>16019</c:v>
                </c:pt>
                <c:pt idx="4">
                  <c:v>15903</c:v>
                </c:pt>
                <c:pt idx="5">
                  <c:v>15984</c:v>
                </c:pt>
                <c:pt idx="6">
                  <c:v>15982</c:v>
                </c:pt>
                <c:pt idx="7">
                  <c:v>15803</c:v>
                </c:pt>
                <c:pt idx="8">
                  <c:v>16501</c:v>
                </c:pt>
                <c:pt idx="9">
                  <c:v>16686</c:v>
                </c:pt>
                <c:pt idx="10">
                  <c:v>16741</c:v>
                </c:pt>
                <c:pt idx="11">
                  <c:v>16899</c:v>
                </c:pt>
                <c:pt idx="12">
                  <c:v>16295</c:v>
                </c:pt>
                <c:pt idx="13">
                  <c:v>16126</c:v>
                </c:pt>
                <c:pt idx="14">
                  <c:v>16074</c:v>
                </c:pt>
                <c:pt idx="15">
                  <c:v>16003</c:v>
                </c:pt>
                <c:pt idx="16">
                  <c:v>15580</c:v>
                </c:pt>
                <c:pt idx="17">
                  <c:v>15678</c:v>
                </c:pt>
                <c:pt idx="18">
                  <c:v>15110</c:v>
                </c:pt>
                <c:pt idx="19">
                  <c:v>14785</c:v>
                </c:pt>
                <c:pt idx="20">
                  <c:v>15490</c:v>
                </c:pt>
                <c:pt idx="21">
                  <c:v>14889</c:v>
                </c:pt>
                <c:pt idx="22">
                  <c:v>15395</c:v>
                </c:pt>
                <c:pt idx="23">
                  <c:v>14965</c:v>
                </c:pt>
                <c:pt idx="24">
                  <c:v>14745</c:v>
                </c:pt>
                <c:pt idx="25">
                  <c:v>14835</c:v>
                </c:pt>
                <c:pt idx="26">
                  <c:v>14497</c:v>
                </c:pt>
                <c:pt idx="27">
                  <c:v>14781</c:v>
                </c:pt>
                <c:pt idx="28">
                  <c:v>14720</c:v>
                </c:pt>
                <c:pt idx="29">
                  <c:v>14660</c:v>
                </c:pt>
                <c:pt idx="30">
                  <c:v>14813</c:v>
                </c:pt>
                <c:pt idx="31">
                  <c:v>14580</c:v>
                </c:pt>
                <c:pt idx="32">
                  <c:v>14064</c:v>
                </c:pt>
                <c:pt idx="33">
                  <c:v>14180</c:v>
                </c:pt>
                <c:pt idx="34">
                  <c:v>13886</c:v>
                </c:pt>
                <c:pt idx="35">
                  <c:v>14243</c:v>
                </c:pt>
                <c:pt idx="36">
                  <c:v>14781</c:v>
                </c:pt>
                <c:pt idx="37">
                  <c:v>14665</c:v>
                </c:pt>
                <c:pt idx="38">
                  <c:v>14686</c:v>
                </c:pt>
                <c:pt idx="39">
                  <c:v>14838</c:v>
                </c:pt>
                <c:pt idx="40">
                  <c:v>14675</c:v>
                </c:pt>
                <c:pt idx="41">
                  <c:v>14994</c:v>
                </c:pt>
                <c:pt idx="42">
                  <c:v>15259</c:v>
                </c:pt>
                <c:pt idx="43">
                  <c:v>15329</c:v>
                </c:pt>
              </c:numCache>
            </c:numRef>
          </c:val>
          <c:smooth val="0"/>
          <c:extLst>
            <c:ext xmlns:c16="http://schemas.microsoft.com/office/drawing/2014/chart" uri="{C3380CC4-5D6E-409C-BE32-E72D297353CC}">
              <c16:uniqueId val="{00000001-8096-4B22-A904-EB9F0E3A2139}"/>
            </c:ext>
          </c:extLst>
        </c:ser>
        <c:dLbls>
          <c:showLegendKey val="0"/>
          <c:showVal val="0"/>
          <c:showCatName val="0"/>
          <c:showSerName val="0"/>
          <c:showPercent val="0"/>
          <c:showBubbleSize val="0"/>
        </c:dLbls>
        <c:smooth val="0"/>
        <c:axId val="192410544"/>
        <c:axId val="191797376"/>
      </c:lineChart>
      <c:catAx>
        <c:axId val="192410544"/>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91797376"/>
        <c:crosses val="autoZero"/>
        <c:auto val="1"/>
        <c:lblAlgn val="ctr"/>
        <c:lblOffset val="100"/>
        <c:tickLblSkip val="1"/>
        <c:tickMarkSkip val="4"/>
        <c:noMultiLvlLbl val="0"/>
      </c:catAx>
      <c:valAx>
        <c:axId val="191797376"/>
        <c:scaling>
          <c:orientation val="minMax"/>
          <c:max val="18000"/>
          <c:min val="12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92410544"/>
        <c:crosses val="autoZero"/>
        <c:crossBetween val="between"/>
        <c:majorUnit val="1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742079462240217E-2"/>
          <c:y val="3.0719029989570441E-2"/>
          <c:w val="0.90324540622813942"/>
          <c:h val="0.76506614173228349"/>
        </c:manualLayout>
      </c:layout>
      <c:lineChart>
        <c:grouping val="standard"/>
        <c:varyColors val="0"/>
        <c:ser>
          <c:idx val="0"/>
          <c:order val="0"/>
          <c:tx>
            <c:strRef>
              <c:f>'124'!$C$19</c:f>
              <c:strCache>
                <c:ptCount val="1"/>
                <c:pt idx="0">
                  <c:v>Нескоригований динамічний ряд</c:v>
                </c:pt>
              </c:strCache>
            </c:strRef>
          </c:tx>
          <c:spPr>
            <a:ln w="12700">
              <a:solidFill>
                <a:srgbClr val="000080"/>
              </a:solidFill>
              <a:prstDash val="solid"/>
            </a:ln>
          </c:spPr>
          <c:marker>
            <c:symbol val="none"/>
          </c:marker>
          <c:cat>
            <c:numRef>
              <c:f>'124'!$F$22:$F$65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'124'!$C$22:$C$65</c:f>
              <c:numCache>
                <c:formatCode>#,##0</c:formatCode>
                <c:ptCount val="44"/>
                <c:pt idx="0">
                  <c:v>2770</c:v>
                </c:pt>
                <c:pt idx="1">
                  <c:v>2564</c:v>
                </c:pt>
                <c:pt idx="2">
                  <c:v>2599</c:v>
                </c:pt>
                <c:pt idx="3">
                  <c:v>2859</c:v>
                </c:pt>
                <c:pt idx="4">
                  <c:v>2743</c:v>
                </c:pt>
                <c:pt idx="5">
                  <c:v>2857</c:v>
                </c:pt>
                <c:pt idx="6">
                  <c:v>2703</c:v>
                </c:pt>
                <c:pt idx="7">
                  <c:v>3486</c:v>
                </c:pt>
                <c:pt idx="8">
                  <c:v>3172</c:v>
                </c:pt>
                <c:pt idx="9">
                  <c:v>3655</c:v>
                </c:pt>
                <c:pt idx="10">
                  <c:v>3591</c:v>
                </c:pt>
                <c:pt idx="11">
                  <c:v>4410</c:v>
                </c:pt>
                <c:pt idx="12">
                  <c:v>3607</c:v>
                </c:pt>
                <c:pt idx="13">
                  <c:v>4217</c:v>
                </c:pt>
                <c:pt idx="14">
                  <c:v>4232</c:v>
                </c:pt>
                <c:pt idx="15">
                  <c:v>4877</c:v>
                </c:pt>
                <c:pt idx="16">
                  <c:v>3571</c:v>
                </c:pt>
                <c:pt idx="17">
                  <c:v>4207</c:v>
                </c:pt>
                <c:pt idx="18">
                  <c:v>4062</c:v>
                </c:pt>
                <c:pt idx="19">
                  <c:v>3992</c:v>
                </c:pt>
                <c:pt idx="20">
                  <c:v>3092</c:v>
                </c:pt>
                <c:pt idx="21">
                  <c:v>3269</c:v>
                </c:pt>
                <c:pt idx="22">
                  <c:v>3515</c:v>
                </c:pt>
                <c:pt idx="23">
                  <c:v>3902</c:v>
                </c:pt>
                <c:pt idx="24">
                  <c:v>2989</c:v>
                </c:pt>
                <c:pt idx="25">
                  <c:v>3175</c:v>
                </c:pt>
                <c:pt idx="26">
                  <c:v>3503</c:v>
                </c:pt>
                <c:pt idx="27">
                  <c:v>3887</c:v>
                </c:pt>
                <c:pt idx="28">
                  <c:v>3122</c:v>
                </c:pt>
                <c:pt idx="29">
                  <c:v>3300</c:v>
                </c:pt>
                <c:pt idx="30">
                  <c:v>3457</c:v>
                </c:pt>
                <c:pt idx="31">
                  <c:v>3773</c:v>
                </c:pt>
                <c:pt idx="32">
                  <c:v>3202</c:v>
                </c:pt>
                <c:pt idx="33">
                  <c:v>3357</c:v>
                </c:pt>
                <c:pt idx="34">
                  <c:v>3539</c:v>
                </c:pt>
                <c:pt idx="35">
                  <c:v>3823</c:v>
                </c:pt>
                <c:pt idx="36">
                  <c:v>3312</c:v>
                </c:pt>
                <c:pt idx="37">
                  <c:v>3506</c:v>
                </c:pt>
                <c:pt idx="38">
                  <c:v>3727</c:v>
                </c:pt>
                <c:pt idx="39">
                  <c:v>4009</c:v>
                </c:pt>
                <c:pt idx="40">
                  <c:v>3157</c:v>
                </c:pt>
                <c:pt idx="41">
                  <c:v>2780</c:v>
                </c:pt>
                <c:pt idx="42">
                  <c:v>3266</c:v>
                </c:pt>
                <c:pt idx="43">
                  <c:v>3499</c:v>
                </c:pt>
              </c:numCache>
            </c:numRef>
          </c:val>
          <c:smooth val="0"/>
          <c:extLst>
            <c:ext xmlns:c16="http://schemas.microsoft.com/office/drawing/2014/chart" uri="{C3380CC4-5D6E-409C-BE32-E72D297353CC}">
              <c16:uniqueId val="{00000000-5FA8-4A5C-BF9B-2C4BA8971208}"/>
            </c:ext>
          </c:extLst>
        </c:ser>
        <c:ser>
          <c:idx val="1"/>
          <c:order val="1"/>
          <c:tx>
            <c:strRef>
              <c:f>'124'!$D$19</c:f>
              <c:strCache>
                <c:ptCount val="1"/>
                <c:pt idx="0">
                  <c:v>Ряд з усуненням сезонних коливань</c:v>
                </c:pt>
              </c:strCache>
            </c:strRef>
          </c:tx>
          <c:spPr>
            <a:ln w="38100">
              <a:solidFill>
                <a:srgbClr val="000000"/>
              </a:solidFill>
              <a:prstDash val="solid"/>
            </a:ln>
          </c:spPr>
          <c:marker>
            <c:symbol val="none"/>
          </c:marker>
          <c:cat>
            <c:numRef>
              <c:f>'124'!$F$22:$F$65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'124'!$D$22:$D$65</c:f>
              <c:numCache>
                <c:formatCode>#,##0</c:formatCode>
                <c:ptCount val="44"/>
                <c:pt idx="0">
                  <c:v>2725</c:v>
                </c:pt>
                <c:pt idx="1">
                  <c:v>2670</c:v>
                </c:pt>
                <c:pt idx="2">
                  <c:v>2717</c:v>
                </c:pt>
                <c:pt idx="3">
                  <c:v>2680</c:v>
                </c:pt>
                <c:pt idx="4">
                  <c:v>2786</c:v>
                </c:pt>
                <c:pt idx="5">
                  <c:v>2880</c:v>
                </c:pt>
                <c:pt idx="6">
                  <c:v>2944</c:v>
                </c:pt>
                <c:pt idx="7">
                  <c:v>3179</c:v>
                </c:pt>
                <c:pt idx="8">
                  <c:v>3407</c:v>
                </c:pt>
                <c:pt idx="9">
                  <c:v>3631</c:v>
                </c:pt>
                <c:pt idx="10">
                  <c:v>3801</c:v>
                </c:pt>
                <c:pt idx="11">
                  <c:v>3989</c:v>
                </c:pt>
                <c:pt idx="12">
                  <c:v>4098</c:v>
                </c:pt>
                <c:pt idx="13">
                  <c:v>4205</c:v>
                </c:pt>
                <c:pt idx="14">
                  <c:v>4320</c:v>
                </c:pt>
                <c:pt idx="15">
                  <c:v>4310</c:v>
                </c:pt>
                <c:pt idx="16">
                  <c:v>4125</c:v>
                </c:pt>
                <c:pt idx="17">
                  <c:v>4183</c:v>
                </c:pt>
                <c:pt idx="18">
                  <c:v>4041</c:v>
                </c:pt>
                <c:pt idx="19">
                  <c:v>3483</c:v>
                </c:pt>
                <c:pt idx="20">
                  <c:v>3509</c:v>
                </c:pt>
                <c:pt idx="21">
                  <c:v>3413</c:v>
                </c:pt>
                <c:pt idx="22">
                  <c:v>3438</c:v>
                </c:pt>
                <c:pt idx="23">
                  <c:v>3418</c:v>
                </c:pt>
                <c:pt idx="24">
                  <c:v>3356</c:v>
                </c:pt>
                <c:pt idx="25">
                  <c:v>3362</c:v>
                </c:pt>
                <c:pt idx="26">
                  <c:v>3416</c:v>
                </c:pt>
                <c:pt idx="27">
                  <c:v>3420</c:v>
                </c:pt>
                <c:pt idx="28">
                  <c:v>3425</c:v>
                </c:pt>
                <c:pt idx="29">
                  <c:v>3429</c:v>
                </c:pt>
                <c:pt idx="30">
                  <c:v>3396</c:v>
                </c:pt>
                <c:pt idx="31">
                  <c:v>3402</c:v>
                </c:pt>
                <c:pt idx="32">
                  <c:v>3460</c:v>
                </c:pt>
                <c:pt idx="33">
                  <c:v>3464</c:v>
                </c:pt>
                <c:pt idx="34">
                  <c:v>3481</c:v>
                </c:pt>
                <c:pt idx="35">
                  <c:v>3516</c:v>
                </c:pt>
                <c:pt idx="36">
                  <c:v>3622</c:v>
                </c:pt>
                <c:pt idx="37">
                  <c:v>3637</c:v>
                </c:pt>
                <c:pt idx="38">
                  <c:v>3637</c:v>
                </c:pt>
                <c:pt idx="39">
                  <c:v>3658</c:v>
                </c:pt>
                <c:pt idx="40">
                  <c:v>3388</c:v>
                </c:pt>
                <c:pt idx="41">
                  <c:v>3092</c:v>
                </c:pt>
                <c:pt idx="42">
                  <c:v>3113</c:v>
                </c:pt>
                <c:pt idx="43">
                  <c:v>3109</c:v>
                </c:pt>
              </c:numCache>
            </c:numRef>
          </c:val>
          <c:smooth val="0"/>
          <c:extLst>
            <c:ext xmlns:c16="http://schemas.microsoft.com/office/drawing/2014/chart" uri="{C3380CC4-5D6E-409C-BE32-E72D297353CC}">
              <c16:uniqueId val="{00000001-5FA8-4A5C-BF9B-2C4BA8971208}"/>
            </c:ext>
          </c:extLst>
        </c:ser>
        <c:dLbls>
          <c:showLegendKey val="0"/>
          <c:showVal val="0"/>
          <c:showCatName val="0"/>
          <c:showSerName val="0"/>
          <c:showPercent val="0"/>
          <c:showBubbleSize val="0"/>
        </c:dLbls>
        <c:smooth val="0"/>
        <c:axId val="191800176"/>
        <c:axId val="191800736"/>
      </c:lineChart>
      <c:catAx>
        <c:axId val="191800176"/>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91800736"/>
        <c:crosses val="autoZero"/>
        <c:auto val="1"/>
        <c:lblAlgn val="ctr"/>
        <c:lblOffset val="100"/>
        <c:tickLblSkip val="1"/>
        <c:tickMarkSkip val="4"/>
        <c:noMultiLvlLbl val="0"/>
      </c:catAx>
      <c:valAx>
        <c:axId val="191800736"/>
        <c:scaling>
          <c:orientation val="minMax"/>
          <c:max val="5000"/>
          <c:min val="25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91800176"/>
        <c:crosses val="autoZero"/>
        <c:crossBetween val="between"/>
        <c:majorUnit val="500"/>
      </c:valAx>
      <c:spPr>
        <a:solidFill>
          <a:srgbClr val="FFFFFF"/>
        </a:solidFill>
        <a:ln w="25400">
          <a:noFill/>
        </a:ln>
      </c:spPr>
    </c:plotArea>
    <c:legend>
      <c:legendPos val="b"/>
      <c:overlay val="0"/>
      <c:txPr>
        <a:bodyPr/>
        <a:lstStyle/>
        <a:p>
          <a:pPr>
            <a:defRPr sz="1200">
              <a:latin typeface="+mn-lt"/>
            </a:defRPr>
          </a:pPr>
          <a:endParaRPr lang="uk-UA"/>
        </a:p>
      </c:txPr>
    </c:legend>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799562524263463E-2"/>
          <c:y val="2.3756960286506243E-2"/>
          <c:w val="0.9133013048341555"/>
          <c:h val="0.79024270893176962"/>
        </c:manualLayout>
      </c:layout>
      <c:lineChart>
        <c:grouping val="standard"/>
        <c:varyColors val="0"/>
        <c:ser>
          <c:idx val="0"/>
          <c:order val="0"/>
          <c:tx>
            <c:strRef>
              <c:f>'107'!$C$19</c:f>
              <c:strCache>
                <c:ptCount val="1"/>
                <c:pt idx="0">
                  <c:v>Нескоригований динамічний ряд</c:v>
                </c:pt>
              </c:strCache>
            </c:strRef>
          </c:tx>
          <c:spPr>
            <a:ln w="12700">
              <a:solidFill>
                <a:srgbClr val="000080"/>
              </a:solidFill>
              <a:prstDash val="solid"/>
            </a:ln>
          </c:spPr>
          <c:marker>
            <c:symbol val="none"/>
          </c:marker>
          <c:cat>
            <c:numRef>
              <c:f>'107'!$F$22:$F$65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'107'!$C$22:$C$65</c:f>
              <c:numCache>
                <c:formatCode>#,##0</c:formatCode>
                <c:ptCount val="44"/>
                <c:pt idx="0">
                  <c:v>17570</c:v>
                </c:pt>
                <c:pt idx="1">
                  <c:v>25543</c:v>
                </c:pt>
                <c:pt idx="2">
                  <c:v>108014</c:v>
                </c:pt>
                <c:pt idx="3">
                  <c:v>56484</c:v>
                </c:pt>
                <c:pt idx="4">
                  <c:v>18188</c:v>
                </c:pt>
                <c:pt idx="5">
                  <c:v>25633</c:v>
                </c:pt>
                <c:pt idx="6">
                  <c:v>127521</c:v>
                </c:pt>
                <c:pt idx="7">
                  <c:v>76570</c:v>
                </c:pt>
                <c:pt idx="8">
                  <c:v>18267</c:v>
                </c:pt>
                <c:pt idx="9">
                  <c:v>28547</c:v>
                </c:pt>
                <c:pt idx="10">
                  <c:v>117261</c:v>
                </c:pt>
                <c:pt idx="11">
                  <c:v>73928</c:v>
                </c:pt>
                <c:pt idx="12">
                  <c:v>19310</c:v>
                </c:pt>
                <c:pt idx="13">
                  <c:v>34728</c:v>
                </c:pt>
                <c:pt idx="14">
                  <c:v>113920</c:v>
                </c:pt>
                <c:pt idx="15">
                  <c:v>100896</c:v>
                </c:pt>
                <c:pt idx="16">
                  <c:v>20403</c:v>
                </c:pt>
                <c:pt idx="17">
                  <c:v>31551</c:v>
                </c:pt>
                <c:pt idx="18">
                  <c:v>143027</c:v>
                </c:pt>
                <c:pt idx="19">
                  <c:v>80103</c:v>
                </c:pt>
                <c:pt idx="20">
                  <c:v>19452</c:v>
                </c:pt>
                <c:pt idx="21">
                  <c:v>27886</c:v>
                </c:pt>
                <c:pt idx="22">
                  <c:v>137571</c:v>
                </c:pt>
                <c:pt idx="23">
                  <c:v>78132</c:v>
                </c:pt>
                <c:pt idx="24">
                  <c:v>18982</c:v>
                </c:pt>
                <c:pt idx="25">
                  <c:v>27983</c:v>
                </c:pt>
                <c:pt idx="26">
                  <c:v>140909</c:v>
                </c:pt>
                <c:pt idx="27">
                  <c:v>91827</c:v>
                </c:pt>
                <c:pt idx="28">
                  <c:v>18977</c:v>
                </c:pt>
                <c:pt idx="29">
                  <c:v>27272</c:v>
                </c:pt>
                <c:pt idx="30">
                  <c:v>139846</c:v>
                </c:pt>
                <c:pt idx="31">
                  <c:v>87052</c:v>
                </c:pt>
                <c:pt idx="32">
                  <c:v>18879</c:v>
                </c:pt>
                <c:pt idx="33">
                  <c:v>32643</c:v>
                </c:pt>
                <c:pt idx="34">
                  <c:v>144111</c:v>
                </c:pt>
                <c:pt idx="35">
                  <c:v>99476</c:v>
                </c:pt>
                <c:pt idx="36">
                  <c:v>19419</c:v>
                </c:pt>
                <c:pt idx="37">
                  <c:v>34814</c:v>
                </c:pt>
                <c:pt idx="38">
                  <c:v>151245</c:v>
                </c:pt>
                <c:pt idx="39">
                  <c:v>92620</c:v>
                </c:pt>
                <c:pt idx="40">
                  <c:v>19118</c:v>
                </c:pt>
                <c:pt idx="41">
                  <c:v>24769</c:v>
                </c:pt>
                <c:pt idx="42">
                  <c:v>135125</c:v>
                </c:pt>
                <c:pt idx="43">
                  <c:v>84915</c:v>
                </c:pt>
              </c:numCache>
            </c:numRef>
          </c:val>
          <c:smooth val="0"/>
          <c:extLst>
            <c:ext xmlns:c16="http://schemas.microsoft.com/office/drawing/2014/chart" uri="{C3380CC4-5D6E-409C-BE32-E72D297353CC}">
              <c16:uniqueId val="{00000000-A2E4-4FBF-84A6-A0CE7CB0CF32}"/>
            </c:ext>
          </c:extLst>
        </c:ser>
        <c:ser>
          <c:idx val="1"/>
          <c:order val="1"/>
          <c:tx>
            <c:strRef>
              <c:f>'107'!$D$19</c:f>
              <c:strCache>
                <c:ptCount val="1"/>
                <c:pt idx="0">
                  <c:v>Ряд з усуненням сезонних коливань</c:v>
                </c:pt>
              </c:strCache>
            </c:strRef>
          </c:tx>
          <c:spPr>
            <a:ln w="38100">
              <a:solidFill>
                <a:schemeClr val="tx1"/>
              </a:solidFill>
            </a:ln>
          </c:spPr>
          <c:marker>
            <c:symbol val="none"/>
          </c:marker>
          <c:cat>
            <c:numRef>
              <c:f>'107'!$F$22:$F$65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'107'!$D$22:$D$65</c:f>
              <c:numCache>
                <c:formatCode>#,##0</c:formatCode>
                <c:ptCount val="44"/>
                <c:pt idx="0">
                  <c:v>52693</c:v>
                </c:pt>
                <c:pt idx="1">
                  <c:v>52813</c:v>
                </c:pt>
                <c:pt idx="2">
                  <c:v>53045</c:v>
                </c:pt>
                <c:pt idx="3">
                  <c:v>49060</c:v>
                </c:pt>
                <c:pt idx="4">
                  <c:v>60352</c:v>
                </c:pt>
                <c:pt idx="5">
                  <c:v>58819</c:v>
                </c:pt>
                <c:pt idx="6">
                  <c:v>65438</c:v>
                </c:pt>
                <c:pt idx="7">
                  <c:v>63303</c:v>
                </c:pt>
                <c:pt idx="8">
                  <c:v>59654</c:v>
                </c:pt>
                <c:pt idx="9">
                  <c:v>60502</c:v>
                </c:pt>
                <c:pt idx="10">
                  <c:v>58088</c:v>
                </c:pt>
                <c:pt idx="11">
                  <c:v>59759</c:v>
                </c:pt>
                <c:pt idx="12">
                  <c:v>62392</c:v>
                </c:pt>
                <c:pt idx="13">
                  <c:v>71287</c:v>
                </c:pt>
                <c:pt idx="14">
                  <c:v>58778</c:v>
                </c:pt>
                <c:pt idx="15">
                  <c:v>76397</c:v>
                </c:pt>
                <c:pt idx="16">
                  <c:v>69001</c:v>
                </c:pt>
                <c:pt idx="17">
                  <c:v>69634</c:v>
                </c:pt>
                <c:pt idx="18">
                  <c:v>71188</c:v>
                </c:pt>
                <c:pt idx="19">
                  <c:v>65261</c:v>
                </c:pt>
                <c:pt idx="20">
                  <c:v>67272</c:v>
                </c:pt>
                <c:pt idx="21">
                  <c:v>63931</c:v>
                </c:pt>
                <c:pt idx="22">
                  <c:v>67912</c:v>
                </c:pt>
                <c:pt idx="23">
                  <c:v>63926</c:v>
                </c:pt>
                <c:pt idx="24">
                  <c:v>68543</c:v>
                </c:pt>
                <c:pt idx="25">
                  <c:v>67426</c:v>
                </c:pt>
                <c:pt idx="26">
                  <c:v>71532</c:v>
                </c:pt>
                <c:pt idx="27">
                  <c:v>72200</c:v>
                </c:pt>
                <c:pt idx="28">
                  <c:v>69558</c:v>
                </c:pt>
                <c:pt idx="29">
                  <c:v>65551</c:v>
                </c:pt>
                <c:pt idx="30">
                  <c:v>69227</c:v>
                </c:pt>
                <c:pt idx="31">
                  <c:v>68811</c:v>
                </c:pt>
                <c:pt idx="32">
                  <c:v>70378</c:v>
                </c:pt>
                <c:pt idx="33">
                  <c:v>75814</c:v>
                </c:pt>
                <c:pt idx="34">
                  <c:v>71781</c:v>
                </c:pt>
                <c:pt idx="35">
                  <c:v>77136</c:v>
                </c:pt>
                <c:pt idx="36">
                  <c:v>70945</c:v>
                </c:pt>
                <c:pt idx="37">
                  <c:v>79918</c:v>
                </c:pt>
                <c:pt idx="38">
                  <c:v>74975</c:v>
                </c:pt>
                <c:pt idx="39">
                  <c:v>72260</c:v>
                </c:pt>
                <c:pt idx="40">
                  <c:v>69483</c:v>
                </c:pt>
                <c:pt idx="41">
                  <c:v>61524</c:v>
                </c:pt>
                <c:pt idx="42">
                  <c:v>66951</c:v>
                </c:pt>
                <c:pt idx="43">
                  <c:v>65969</c:v>
                </c:pt>
              </c:numCache>
            </c:numRef>
          </c:val>
          <c:smooth val="0"/>
          <c:extLst>
            <c:ext xmlns:c16="http://schemas.microsoft.com/office/drawing/2014/chart" uri="{C3380CC4-5D6E-409C-BE32-E72D297353CC}">
              <c16:uniqueId val="{00000001-A2E4-4FBF-84A6-A0CE7CB0CF32}"/>
            </c:ext>
          </c:extLst>
        </c:ser>
        <c:dLbls>
          <c:showLegendKey val="0"/>
          <c:showVal val="0"/>
          <c:showCatName val="0"/>
          <c:showSerName val="0"/>
          <c:showPercent val="0"/>
          <c:showBubbleSize val="0"/>
        </c:dLbls>
        <c:smooth val="0"/>
        <c:axId val="189312464"/>
        <c:axId val="189313024"/>
      </c:lineChart>
      <c:catAx>
        <c:axId val="189312464"/>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9313024"/>
        <c:crosses val="autoZero"/>
        <c:auto val="1"/>
        <c:lblAlgn val="ctr"/>
        <c:lblOffset val="100"/>
        <c:tickLblSkip val="1"/>
        <c:tickMarkSkip val="4"/>
        <c:noMultiLvlLbl val="0"/>
      </c:catAx>
      <c:valAx>
        <c:axId val="189313024"/>
        <c:scaling>
          <c:orientation val="minMax"/>
          <c:max val="155000"/>
          <c:min val="15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9312464"/>
        <c:crosses val="autoZero"/>
        <c:crossBetween val="between"/>
        <c:majorUnit val="20000"/>
        <c:minorUnit val="20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0.59055118110235738" l="0.78740157480314954" r="0.78740157480314954" t="0.78740157480314954"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5.1731730255029598E-2"/>
          <c:w val="0.91082926101578165"/>
          <c:h val="0.75285559966161253"/>
        </c:manualLayout>
      </c:layout>
      <c:lineChart>
        <c:grouping val="standard"/>
        <c:varyColors val="0"/>
        <c:ser>
          <c:idx val="0"/>
          <c:order val="0"/>
          <c:tx>
            <c:strRef>
              <c:f>'125'!$C$19</c:f>
              <c:strCache>
                <c:ptCount val="1"/>
                <c:pt idx="0">
                  <c:v>Нескоригований динамічний ряд</c:v>
                </c:pt>
              </c:strCache>
            </c:strRef>
          </c:tx>
          <c:spPr>
            <a:ln w="12700">
              <a:solidFill>
                <a:srgbClr val="000080"/>
              </a:solidFill>
              <a:prstDash val="solid"/>
            </a:ln>
          </c:spPr>
          <c:marker>
            <c:symbol val="none"/>
          </c:marker>
          <c:cat>
            <c:numRef>
              <c:f>'125'!$F$22:$F$65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'125'!$C$22:$C$65</c:f>
              <c:numCache>
                <c:formatCode>#,##0</c:formatCode>
                <c:ptCount val="44"/>
                <c:pt idx="0">
                  <c:v>3440</c:v>
                </c:pt>
                <c:pt idx="1">
                  <c:v>3745</c:v>
                </c:pt>
                <c:pt idx="2">
                  <c:v>3899</c:v>
                </c:pt>
                <c:pt idx="3">
                  <c:v>3801</c:v>
                </c:pt>
                <c:pt idx="4">
                  <c:v>3518</c:v>
                </c:pt>
                <c:pt idx="5">
                  <c:v>3976</c:v>
                </c:pt>
                <c:pt idx="6">
                  <c:v>4312</c:v>
                </c:pt>
                <c:pt idx="7">
                  <c:v>4233</c:v>
                </c:pt>
                <c:pt idx="8">
                  <c:v>3832</c:v>
                </c:pt>
                <c:pt idx="9">
                  <c:v>4207</c:v>
                </c:pt>
                <c:pt idx="10">
                  <c:v>4305</c:v>
                </c:pt>
                <c:pt idx="11">
                  <c:v>4442</c:v>
                </c:pt>
                <c:pt idx="12">
                  <c:v>3839</c:v>
                </c:pt>
                <c:pt idx="13">
                  <c:v>4269</c:v>
                </c:pt>
                <c:pt idx="14">
                  <c:v>4421</c:v>
                </c:pt>
                <c:pt idx="15">
                  <c:v>4454</c:v>
                </c:pt>
                <c:pt idx="16">
                  <c:v>4027</c:v>
                </c:pt>
                <c:pt idx="17">
                  <c:v>4193</c:v>
                </c:pt>
                <c:pt idx="18">
                  <c:v>4153</c:v>
                </c:pt>
                <c:pt idx="19">
                  <c:v>4238</c:v>
                </c:pt>
                <c:pt idx="20">
                  <c:v>3889</c:v>
                </c:pt>
                <c:pt idx="21">
                  <c:v>4118</c:v>
                </c:pt>
                <c:pt idx="22">
                  <c:v>4136</c:v>
                </c:pt>
                <c:pt idx="23">
                  <c:v>4377</c:v>
                </c:pt>
                <c:pt idx="24">
                  <c:v>3804</c:v>
                </c:pt>
                <c:pt idx="25">
                  <c:v>4214</c:v>
                </c:pt>
                <c:pt idx="26">
                  <c:v>4348</c:v>
                </c:pt>
                <c:pt idx="27">
                  <c:v>4687</c:v>
                </c:pt>
                <c:pt idx="28">
                  <c:v>3866</c:v>
                </c:pt>
                <c:pt idx="29">
                  <c:v>4298</c:v>
                </c:pt>
                <c:pt idx="30">
                  <c:v>4794</c:v>
                </c:pt>
                <c:pt idx="31">
                  <c:v>5064</c:v>
                </c:pt>
                <c:pt idx="32">
                  <c:v>4130</c:v>
                </c:pt>
                <c:pt idx="33">
                  <c:v>4665</c:v>
                </c:pt>
                <c:pt idx="34">
                  <c:v>5119</c:v>
                </c:pt>
                <c:pt idx="35">
                  <c:v>5234</c:v>
                </c:pt>
                <c:pt idx="36">
                  <c:v>4952</c:v>
                </c:pt>
                <c:pt idx="37">
                  <c:v>5342</c:v>
                </c:pt>
                <c:pt idx="38">
                  <c:v>5932</c:v>
                </c:pt>
                <c:pt idx="39">
                  <c:v>5559</c:v>
                </c:pt>
                <c:pt idx="40">
                  <c:v>4135</c:v>
                </c:pt>
                <c:pt idx="41">
                  <c:v>3843</c:v>
                </c:pt>
                <c:pt idx="42">
                  <c:v>4362</c:v>
                </c:pt>
                <c:pt idx="43">
                  <c:v>4406</c:v>
                </c:pt>
              </c:numCache>
            </c:numRef>
          </c:val>
          <c:smooth val="0"/>
          <c:extLst>
            <c:ext xmlns:c16="http://schemas.microsoft.com/office/drawing/2014/chart" uri="{C3380CC4-5D6E-409C-BE32-E72D297353CC}">
              <c16:uniqueId val="{00000000-ADE7-458F-A46A-39A34D61A8B3}"/>
            </c:ext>
          </c:extLst>
        </c:ser>
        <c:ser>
          <c:idx val="1"/>
          <c:order val="1"/>
          <c:tx>
            <c:strRef>
              <c:f>'125'!$D$19</c:f>
              <c:strCache>
                <c:ptCount val="1"/>
                <c:pt idx="0">
                  <c:v>Ряд з усуненням сезонних коливань</c:v>
                </c:pt>
              </c:strCache>
            </c:strRef>
          </c:tx>
          <c:spPr>
            <a:ln w="38100">
              <a:solidFill>
                <a:srgbClr val="000000"/>
              </a:solidFill>
              <a:prstDash val="solid"/>
            </a:ln>
          </c:spPr>
          <c:marker>
            <c:symbol val="none"/>
          </c:marker>
          <c:cat>
            <c:numRef>
              <c:f>'125'!$F$22:$F$65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'125'!$D$22:$D$65</c:f>
              <c:numCache>
                <c:formatCode>#,##0</c:formatCode>
                <c:ptCount val="44"/>
                <c:pt idx="0">
                  <c:v>3677</c:v>
                </c:pt>
                <c:pt idx="1">
                  <c:v>3702</c:v>
                </c:pt>
                <c:pt idx="2">
                  <c:v>3731</c:v>
                </c:pt>
                <c:pt idx="3">
                  <c:v>3775</c:v>
                </c:pt>
                <c:pt idx="4">
                  <c:v>3869</c:v>
                </c:pt>
                <c:pt idx="5">
                  <c:v>3958</c:v>
                </c:pt>
                <c:pt idx="6">
                  <c:v>4093</c:v>
                </c:pt>
                <c:pt idx="7">
                  <c:v>4119</c:v>
                </c:pt>
                <c:pt idx="8">
                  <c:v>4173</c:v>
                </c:pt>
                <c:pt idx="9">
                  <c:v>4202</c:v>
                </c:pt>
                <c:pt idx="10">
                  <c:v>4185</c:v>
                </c:pt>
                <c:pt idx="11">
                  <c:v>4226</c:v>
                </c:pt>
                <c:pt idx="12">
                  <c:v>4212</c:v>
                </c:pt>
                <c:pt idx="13">
                  <c:v>4248</c:v>
                </c:pt>
                <c:pt idx="14">
                  <c:v>4251</c:v>
                </c:pt>
                <c:pt idx="15">
                  <c:v>4272</c:v>
                </c:pt>
                <c:pt idx="16">
                  <c:v>4234</c:v>
                </c:pt>
                <c:pt idx="17">
                  <c:v>4166</c:v>
                </c:pt>
                <c:pt idx="18">
                  <c:v>4123</c:v>
                </c:pt>
                <c:pt idx="19">
                  <c:v>4088</c:v>
                </c:pt>
                <c:pt idx="20">
                  <c:v>4114</c:v>
                </c:pt>
                <c:pt idx="21">
                  <c:v>4112</c:v>
                </c:pt>
                <c:pt idx="22">
                  <c:v>4140</c:v>
                </c:pt>
                <c:pt idx="23">
                  <c:v>4154</c:v>
                </c:pt>
                <c:pt idx="24">
                  <c:v>4203</c:v>
                </c:pt>
                <c:pt idx="25">
                  <c:v>4273</c:v>
                </c:pt>
                <c:pt idx="26">
                  <c:v>4249</c:v>
                </c:pt>
                <c:pt idx="27">
                  <c:v>4328</c:v>
                </c:pt>
                <c:pt idx="28">
                  <c:v>4383</c:v>
                </c:pt>
                <c:pt idx="29">
                  <c:v>4420</c:v>
                </c:pt>
                <c:pt idx="30">
                  <c:v>4561</c:v>
                </c:pt>
                <c:pt idx="31">
                  <c:v>4658</c:v>
                </c:pt>
                <c:pt idx="32">
                  <c:v>4761</c:v>
                </c:pt>
                <c:pt idx="33">
                  <c:v>4853</c:v>
                </c:pt>
                <c:pt idx="34">
                  <c:v>4811</c:v>
                </c:pt>
                <c:pt idx="35">
                  <c:v>4723</c:v>
                </c:pt>
                <c:pt idx="36">
                  <c:v>5826</c:v>
                </c:pt>
                <c:pt idx="37">
                  <c:v>5563</c:v>
                </c:pt>
                <c:pt idx="38">
                  <c:v>5328</c:v>
                </c:pt>
                <c:pt idx="39">
                  <c:v>5068</c:v>
                </c:pt>
                <c:pt idx="40">
                  <c:v>4769</c:v>
                </c:pt>
                <c:pt idx="41">
                  <c:v>4013</c:v>
                </c:pt>
                <c:pt idx="42">
                  <c:v>4013</c:v>
                </c:pt>
                <c:pt idx="43">
                  <c:v>3951</c:v>
                </c:pt>
              </c:numCache>
            </c:numRef>
          </c:val>
          <c:smooth val="0"/>
          <c:extLst>
            <c:ext xmlns:c16="http://schemas.microsoft.com/office/drawing/2014/chart" uri="{C3380CC4-5D6E-409C-BE32-E72D297353CC}">
              <c16:uniqueId val="{00000001-ADE7-458F-A46A-39A34D61A8B3}"/>
            </c:ext>
          </c:extLst>
        </c:ser>
        <c:dLbls>
          <c:showLegendKey val="0"/>
          <c:showVal val="0"/>
          <c:showCatName val="0"/>
          <c:showSerName val="0"/>
          <c:showPercent val="0"/>
          <c:showBubbleSize val="0"/>
        </c:dLbls>
        <c:smooth val="0"/>
        <c:axId val="185099600"/>
        <c:axId val="185100160"/>
      </c:lineChart>
      <c:catAx>
        <c:axId val="185099600"/>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5100160"/>
        <c:crosses val="autoZero"/>
        <c:auto val="1"/>
        <c:lblAlgn val="ctr"/>
        <c:lblOffset val="100"/>
        <c:tickLblSkip val="1"/>
        <c:tickMarkSkip val="4"/>
        <c:noMultiLvlLbl val="0"/>
      </c:catAx>
      <c:valAx>
        <c:axId val="185100160"/>
        <c:scaling>
          <c:orientation val="minMax"/>
          <c:max val="6400"/>
          <c:min val="32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5099600"/>
        <c:crosses val="autoZero"/>
        <c:crossBetween val="between"/>
        <c:majorUnit val="5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portrait"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620719730296838E-2"/>
          <c:y val="4.0889203456309531E-2"/>
          <c:w val="0.90010749720233896"/>
          <c:h val="0.77116321259842524"/>
        </c:manualLayout>
      </c:layout>
      <c:lineChart>
        <c:grouping val="standard"/>
        <c:varyColors val="0"/>
        <c:ser>
          <c:idx val="0"/>
          <c:order val="0"/>
          <c:tx>
            <c:strRef>
              <c:f>'126'!$C$19</c:f>
              <c:strCache>
                <c:ptCount val="1"/>
                <c:pt idx="0">
                  <c:v>Нескоригований динамічний ряд</c:v>
                </c:pt>
              </c:strCache>
            </c:strRef>
          </c:tx>
          <c:spPr>
            <a:ln w="12700">
              <a:solidFill>
                <a:srgbClr val="000080"/>
              </a:solidFill>
              <a:prstDash val="solid"/>
            </a:ln>
          </c:spPr>
          <c:marker>
            <c:symbol val="none"/>
          </c:marker>
          <c:cat>
            <c:numRef>
              <c:f>'126'!$F$22:$F$65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'126'!$C$22:$C$65</c:f>
              <c:numCache>
                <c:formatCode>#,##0</c:formatCode>
                <c:ptCount val="44"/>
                <c:pt idx="0">
                  <c:v>443396</c:v>
                </c:pt>
                <c:pt idx="1">
                  <c:v>471833</c:v>
                </c:pt>
                <c:pt idx="2">
                  <c:v>507521</c:v>
                </c:pt>
                <c:pt idx="3">
                  <c:v>568720</c:v>
                </c:pt>
                <c:pt idx="4">
                  <c:v>490961</c:v>
                </c:pt>
                <c:pt idx="5">
                  <c:v>528730</c:v>
                </c:pt>
                <c:pt idx="6">
                  <c:v>560473</c:v>
                </c:pt>
                <c:pt idx="7">
                  <c:v>635892</c:v>
                </c:pt>
                <c:pt idx="8">
                  <c:v>521007</c:v>
                </c:pt>
                <c:pt idx="9">
                  <c:v>581801</c:v>
                </c:pt>
                <c:pt idx="10">
                  <c:v>615352</c:v>
                </c:pt>
                <c:pt idx="11">
                  <c:v>661114</c:v>
                </c:pt>
                <c:pt idx="12">
                  <c:v>547937</c:v>
                </c:pt>
                <c:pt idx="13">
                  <c:v>620216</c:v>
                </c:pt>
                <c:pt idx="14">
                  <c:v>645895</c:v>
                </c:pt>
                <c:pt idx="15">
                  <c:v>689395</c:v>
                </c:pt>
                <c:pt idx="16">
                  <c:v>554234</c:v>
                </c:pt>
                <c:pt idx="17">
                  <c:v>590334</c:v>
                </c:pt>
                <c:pt idx="18">
                  <c:v>573614</c:v>
                </c:pt>
                <c:pt idx="19">
                  <c:v>631021</c:v>
                </c:pt>
                <c:pt idx="20">
                  <c:v>467571</c:v>
                </c:pt>
                <c:pt idx="21">
                  <c:v>459766</c:v>
                </c:pt>
                <c:pt idx="22">
                  <c:v>486007</c:v>
                </c:pt>
                <c:pt idx="23">
                  <c:v>579499</c:v>
                </c:pt>
                <c:pt idx="24">
                  <c:v>464272</c:v>
                </c:pt>
                <c:pt idx="25">
                  <c:v>471295</c:v>
                </c:pt>
                <c:pt idx="26">
                  <c:v>509188</c:v>
                </c:pt>
                <c:pt idx="27">
                  <c:v>587573</c:v>
                </c:pt>
                <c:pt idx="28">
                  <c:v>494739</c:v>
                </c:pt>
                <c:pt idx="29">
                  <c:v>512041</c:v>
                </c:pt>
                <c:pt idx="30">
                  <c:v>549195</c:v>
                </c:pt>
                <c:pt idx="31">
                  <c:v>647410</c:v>
                </c:pt>
                <c:pt idx="32">
                  <c:v>526195</c:v>
                </c:pt>
                <c:pt idx="33">
                  <c:v>555719</c:v>
                </c:pt>
                <c:pt idx="34">
                  <c:v>591270</c:v>
                </c:pt>
                <c:pt idx="35">
                  <c:v>686768</c:v>
                </c:pt>
                <c:pt idx="36">
                  <c:v>548952</c:v>
                </c:pt>
                <c:pt idx="37">
                  <c:v>590743</c:v>
                </c:pt>
                <c:pt idx="38">
                  <c:v>626408</c:v>
                </c:pt>
                <c:pt idx="39">
                  <c:v>718350</c:v>
                </c:pt>
                <c:pt idx="40">
                  <c:v>573832</c:v>
                </c:pt>
                <c:pt idx="41">
                  <c:v>540557</c:v>
                </c:pt>
                <c:pt idx="42">
                  <c:v>628181</c:v>
                </c:pt>
                <c:pt idx="43">
                  <c:v>753893</c:v>
                </c:pt>
              </c:numCache>
            </c:numRef>
          </c:val>
          <c:smooth val="0"/>
          <c:extLst>
            <c:ext xmlns:c16="http://schemas.microsoft.com/office/drawing/2014/chart" uri="{C3380CC4-5D6E-409C-BE32-E72D297353CC}">
              <c16:uniqueId val="{00000000-67D0-444C-92E8-AF5543054A74}"/>
            </c:ext>
          </c:extLst>
        </c:ser>
        <c:ser>
          <c:idx val="1"/>
          <c:order val="1"/>
          <c:tx>
            <c:strRef>
              <c:f>'126'!$D$19</c:f>
              <c:strCache>
                <c:ptCount val="1"/>
                <c:pt idx="0">
                  <c:v>Ряд з усуненням сезонних коливань</c:v>
                </c:pt>
              </c:strCache>
            </c:strRef>
          </c:tx>
          <c:spPr>
            <a:ln w="38100">
              <a:solidFill>
                <a:srgbClr val="000000"/>
              </a:solidFill>
              <a:prstDash val="solid"/>
            </a:ln>
          </c:spPr>
          <c:marker>
            <c:symbol val="none"/>
          </c:marker>
          <c:cat>
            <c:numRef>
              <c:f>'126'!$F$22:$F$65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'126'!$D$22:$D$65</c:f>
              <c:numCache>
                <c:formatCode>#,##0</c:formatCode>
                <c:ptCount val="44"/>
                <c:pt idx="0">
                  <c:v>486108</c:v>
                </c:pt>
                <c:pt idx="1">
                  <c:v>491274</c:v>
                </c:pt>
                <c:pt idx="2">
                  <c:v>500503</c:v>
                </c:pt>
                <c:pt idx="3">
                  <c:v>513585</c:v>
                </c:pt>
                <c:pt idx="4">
                  <c:v>532913</c:v>
                </c:pt>
                <c:pt idx="5">
                  <c:v>545331</c:v>
                </c:pt>
                <c:pt idx="6">
                  <c:v>560760</c:v>
                </c:pt>
                <c:pt idx="7">
                  <c:v>577052</c:v>
                </c:pt>
                <c:pt idx="8">
                  <c:v>579159</c:v>
                </c:pt>
                <c:pt idx="9">
                  <c:v>593736</c:v>
                </c:pt>
                <c:pt idx="10">
                  <c:v>602820</c:v>
                </c:pt>
                <c:pt idx="11">
                  <c:v>603559</c:v>
                </c:pt>
                <c:pt idx="12">
                  <c:v>617528</c:v>
                </c:pt>
                <c:pt idx="13">
                  <c:v>626438</c:v>
                </c:pt>
                <c:pt idx="14">
                  <c:v>631754</c:v>
                </c:pt>
                <c:pt idx="15">
                  <c:v>627723</c:v>
                </c:pt>
                <c:pt idx="16">
                  <c:v>617417</c:v>
                </c:pt>
                <c:pt idx="17">
                  <c:v>602145</c:v>
                </c:pt>
                <c:pt idx="18">
                  <c:v>575939</c:v>
                </c:pt>
                <c:pt idx="19">
                  <c:v>553702</c:v>
                </c:pt>
                <c:pt idx="20">
                  <c:v>530136</c:v>
                </c:pt>
                <c:pt idx="21">
                  <c:v>482602</c:v>
                </c:pt>
                <c:pt idx="22">
                  <c:v>483829</c:v>
                </c:pt>
                <c:pt idx="23">
                  <c:v>496276</c:v>
                </c:pt>
                <c:pt idx="24">
                  <c:v>501507</c:v>
                </c:pt>
                <c:pt idx="25">
                  <c:v>499278</c:v>
                </c:pt>
                <c:pt idx="26">
                  <c:v>513963</c:v>
                </c:pt>
                <c:pt idx="27">
                  <c:v>517580</c:v>
                </c:pt>
                <c:pt idx="28">
                  <c:v>534722</c:v>
                </c:pt>
                <c:pt idx="29">
                  <c:v>544988</c:v>
                </c:pt>
                <c:pt idx="30">
                  <c:v>556152</c:v>
                </c:pt>
                <c:pt idx="31">
                  <c:v>567523</c:v>
                </c:pt>
                <c:pt idx="32">
                  <c:v>578350</c:v>
                </c:pt>
                <c:pt idx="33">
                  <c:v>586248</c:v>
                </c:pt>
                <c:pt idx="34">
                  <c:v>592886</c:v>
                </c:pt>
                <c:pt idx="35">
                  <c:v>602468</c:v>
                </c:pt>
                <c:pt idx="36">
                  <c:v>606878</c:v>
                </c:pt>
                <c:pt idx="37">
                  <c:v>619574</c:v>
                </c:pt>
                <c:pt idx="38">
                  <c:v>628236</c:v>
                </c:pt>
                <c:pt idx="39">
                  <c:v>629765</c:v>
                </c:pt>
                <c:pt idx="40">
                  <c:v>639122</c:v>
                </c:pt>
                <c:pt idx="41">
                  <c:v>575867</c:v>
                </c:pt>
                <c:pt idx="42">
                  <c:v>638290</c:v>
                </c:pt>
                <c:pt idx="43">
                  <c:v>643184</c:v>
                </c:pt>
              </c:numCache>
            </c:numRef>
          </c:val>
          <c:smooth val="0"/>
          <c:extLst>
            <c:ext xmlns:c16="http://schemas.microsoft.com/office/drawing/2014/chart" uri="{C3380CC4-5D6E-409C-BE32-E72D297353CC}">
              <c16:uniqueId val="{00000001-67D0-444C-92E8-AF5543054A74}"/>
            </c:ext>
          </c:extLst>
        </c:ser>
        <c:dLbls>
          <c:showLegendKey val="0"/>
          <c:showVal val="0"/>
          <c:showCatName val="0"/>
          <c:showSerName val="0"/>
          <c:showPercent val="0"/>
          <c:showBubbleSize val="0"/>
        </c:dLbls>
        <c:smooth val="0"/>
        <c:axId val="193127248"/>
        <c:axId val="193127808"/>
      </c:lineChart>
      <c:catAx>
        <c:axId val="193127248"/>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193127808"/>
        <c:crosses val="autoZero"/>
        <c:auto val="1"/>
        <c:lblAlgn val="ctr"/>
        <c:lblOffset val="100"/>
        <c:tickLblSkip val="1"/>
        <c:tickMarkSkip val="4"/>
        <c:noMultiLvlLbl val="0"/>
      </c:catAx>
      <c:valAx>
        <c:axId val="193127808"/>
        <c:scaling>
          <c:orientation val="minMax"/>
          <c:max val="750000"/>
          <c:min val="400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193127248"/>
        <c:crosses val="autoZero"/>
        <c:crossBetween val="between"/>
        <c:majorUnit val="50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Calibri"/>
          <a:ea typeface="Calibri"/>
          <a:cs typeface="Calibri"/>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907013533207431E-2"/>
          <c:y val="8.7250325941805054E-2"/>
          <c:w val="0.90521673015261039"/>
          <c:h val="0.72224069772708155"/>
        </c:manualLayout>
      </c:layout>
      <c:lineChart>
        <c:grouping val="standard"/>
        <c:varyColors val="0"/>
        <c:ser>
          <c:idx val="0"/>
          <c:order val="0"/>
          <c:tx>
            <c:strRef>
              <c:f>'127'!$C$19</c:f>
              <c:strCache>
                <c:ptCount val="1"/>
                <c:pt idx="0">
                  <c:v>Нескоригований динамічний ряд</c:v>
                </c:pt>
              </c:strCache>
            </c:strRef>
          </c:tx>
          <c:spPr>
            <a:ln w="12700">
              <a:solidFill>
                <a:srgbClr val="000080"/>
              </a:solidFill>
              <a:prstDash val="solid"/>
            </a:ln>
          </c:spPr>
          <c:marker>
            <c:symbol val="none"/>
          </c:marker>
          <c:cat>
            <c:numRef>
              <c:f>'127'!$F$22:$F$65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'127'!$C$22:$C$65</c:f>
              <c:numCache>
                <c:formatCode>#,##0</c:formatCode>
                <c:ptCount val="44"/>
                <c:pt idx="0">
                  <c:v>342818</c:v>
                </c:pt>
                <c:pt idx="1">
                  <c:v>365684</c:v>
                </c:pt>
                <c:pt idx="2">
                  <c:v>407419</c:v>
                </c:pt>
                <c:pt idx="3">
                  <c:v>434688</c:v>
                </c:pt>
                <c:pt idx="4">
                  <c:v>389375</c:v>
                </c:pt>
                <c:pt idx="5">
                  <c:v>420061</c:v>
                </c:pt>
                <c:pt idx="6">
                  <c:v>472114</c:v>
                </c:pt>
                <c:pt idx="7">
                  <c:v>512972</c:v>
                </c:pt>
                <c:pt idx="8">
                  <c:v>417170</c:v>
                </c:pt>
                <c:pt idx="9">
                  <c:v>469513</c:v>
                </c:pt>
                <c:pt idx="10">
                  <c:v>520386</c:v>
                </c:pt>
                <c:pt idx="11">
                  <c:v>538161</c:v>
                </c:pt>
                <c:pt idx="12">
                  <c:v>441885</c:v>
                </c:pt>
                <c:pt idx="13">
                  <c:v>510348</c:v>
                </c:pt>
                <c:pt idx="14">
                  <c:v>555521</c:v>
                </c:pt>
                <c:pt idx="15">
                  <c:v>571931</c:v>
                </c:pt>
                <c:pt idx="16">
                  <c:v>456391</c:v>
                </c:pt>
                <c:pt idx="17">
                  <c:v>470348</c:v>
                </c:pt>
                <c:pt idx="18">
                  <c:v>478204</c:v>
                </c:pt>
                <c:pt idx="19">
                  <c:v>502106</c:v>
                </c:pt>
                <c:pt idx="20">
                  <c:v>363963</c:v>
                </c:pt>
                <c:pt idx="21">
                  <c:v>343534</c:v>
                </c:pt>
                <c:pt idx="22">
                  <c:v>387424</c:v>
                </c:pt>
                <c:pt idx="23">
                  <c:v>433602</c:v>
                </c:pt>
                <c:pt idx="24">
                  <c:v>358602</c:v>
                </c:pt>
                <c:pt idx="25">
                  <c:v>358714</c:v>
                </c:pt>
                <c:pt idx="26">
                  <c:v>407325</c:v>
                </c:pt>
                <c:pt idx="27">
                  <c:v>445061</c:v>
                </c:pt>
                <c:pt idx="28">
                  <c:v>379334</c:v>
                </c:pt>
                <c:pt idx="29">
                  <c:v>402504</c:v>
                </c:pt>
                <c:pt idx="30">
                  <c:v>438273</c:v>
                </c:pt>
                <c:pt idx="31">
                  <c:v>499316</c:v>
                </c:pt>
                <c:pt idx="32">
                  <c:v>410727</c:v>
                </c:pt>
                <c:pt idx="33">
                  <c:v>431672</c:v>
                </c:pt>
                <c:pt idx="34">
                  <c:v>491469</c:v>
                </c:pt>
                <c:pt idx="35">
                  <c:v>545497</c:v>
                </c:pt>
                <c:pt idx="36">
                  <c:v>456242</c:v>
                </c:pt>
                <c:pt idx="37">
                  <c:v>487237</c:v>
                </c:pt>
                <c:pt idx="38">
                  <c:v>537801</c:v>
                </c:pt>
                <c:pt idx="39">
                  <c:v>603340</c:v>
                </c:pt>
                <c:pt idx="40">
                  <c:v>496654</c:v>
                </c:pt>
                <c:pt idx="41">
                  <c:v>438499</c:v>
                </c:pt>
                <c:pt idx="42">
                  <c:v>547665</c:v>
                </c:pt>
                <c:pt idx="43">
                  <c:v>635404</c:v>
                </c:pt>
              </c:numCache>
            </c:numRef>
          </c:val>
          <c:smooth val="0"/>
          <c:extLst>
            <c:ext xmlns:c16="http://schemas.microsoft.com/office/drawing/2014/chart" uri="{C3380CC4-5D6E-409C-BE32-E72D297353CC}">
              <c16:uniqueId val="{00000000-81EF-4700-8977-78293C66175F}"/>
            </c:ext>
          </c:extLst>
        </c:ser>
        <c:ser>
          <c:idx val="1"/>
          <c:order val="1"/>
          <c:tx>
            <c:strRef>
              <c:f>'127'!$D$19</c:f>
              <c:strCache>
                <c:ptCount val="1"/>
                <c:pt idx="0">
                  <c:v>Ряд з усуненням сезонних коливань</c:v>
                </c:pt>
              </c:strCache>
            </c:strRef>
          </c:tx>
          <c:spPr>
            <a:ln w="38100">
              <a:solidFill>
                <a:srgbClr val="000000"/>
              </a:solidFill>
              <a:prstDash val="solid"/>
            </a:ln>
          </c:spPr>
          <c:marker>
            <c:symbol val="none"/>
          </c:marker>
          <c:cat>
            <c:numRef>
              <c:f>'127'!$F$22:$F$65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'127'!$D$22:$D$65</c:f>
              <c:numCache>
                <c:formatCode>#,##0</c:formatCode>
                <c:ptCount val="44"/>
                <c:pt idx="0">
                  <c:v>373183</c:v>
                </c:pt>
                <c:pt idx="1">
                  <c:v>381693</c:v>
                </c:pt>
                <c:pt idx="2">
                  <c:v>392077</c:v>
                </c:pt>
                <c:pt idx="3">
                  <c:v>403656</c:v>
                </c:pt>
                <c:pt idx="4">
                  <c:v>426843</c:v>
                </c:pt>
                <c:pt idx="5">
                  <c:v>438650</c:v>
                </c:pt>
                <c:pt idx="6">
                  <c:v>457144</c:v>
                </c:pt>
                <c:pt idx="7">
                  <c:v>471885</c:v>
                </c:pt>
                <c:pt idx="8">
                  <c:v>473411</c:v>
                </c:pt>
                <c:pt idx="9">
                  <c:v>484964</c:v>
                </c:pt>
                <c:pt idx="10">
                  <c:v>489731</c:v>
                </c:pt>
                <c:pt idx="11">
                  <c:v>497124</c:v>
                </c:pt>
                <c:pt idx="12">
                  <c:v>506801</c:v>
                </c:pt>
                <c:pt idx="13">
                  <c:v>523026</c:v>
                </c:pt>
                <c:pt idx="14">
                  <c:v>527515</c:v>
                </c:pt>
                <c:pt idx="15">
                  <c:v>522343</c:v>
                </c:pt>
                <c:pt idx="16">
                  <c:v>511866</c:v>
                </c:pt>
                <c:pt idx="17">
                  <c:v>496465</c:v>
                </c:pt>
                <c:pt idx="18">
                  <c:v>463054</c:v>
                </c:pt>
                <c:pt idx="19">
                  <c:v>435664</c:v>
                </c:pt>
                <c:pt idx="20">
                  <c:v>403402</c:v>
                </c:pt>
                <c:pt idx="21">
                  <c:v>377192</c:v>
                </c:pt>
                <c:pt idx="22">
                  <c:v>372141</c:v>
                </c:pt>
                <c:pt idx="23">
                  <c:v>375788</c:v>
                </c:pt>
                <c:pt idx="24">
                  <c:v>383725</c:v>
                </c:pt>
                <c:pt idx="25">
                  <c:v>385787</c:v>
                </c:pt>
                <c:pt idx="26">
                  <c:v>399674</c:v>
                </c:pt>
                <c:pt idx="27">
                  <c:v>400516</c:v>
                </c:pt>
                <c:pt idx="28">
                  <c:v>412842</c:v>
                </c:pt>
                <c:pt idx="29">
                  <c:v>430078</c:v>
                </c:pt>
                <c:pt idx="30">
                  <c:v>431740</c:v>
                </c:pt>
                <c:pt idx="31">
                  <c:v>444767</c:v>
                </c:pt>
                <c:pt idx="32">
                  <c:v>454877</c:v>
                </c:pt>
                <c:pt idx="33">
                  <c:v>460033</c:v>
                </c:pt>
                <c:pt idx="34">
                  <c:v>476645</c:v>
                </c:pt>
                <c:pt idx="35">
                  <c:v>487810</c:v>
                </c:pt>
                <c:pt idx="36">
                  <c:v>501451</c:v>
                </c:pt>
                <c:pt idx="37">
                  <c:v>517156</c:v>
                </c:pt>
                <c:pt idx="38">
                  <c:v>524342</c:v>
                </c:pt>
                <c:pt idx="39">
                  <c:v>541671</c:v>
                </c:pt>
                <c:pt idx="40">
                  <c:v>560003</c:v>
                </c:pt>
                <c:pt idx="41">
                  <c:v>471353</c:v>
                </c:pt>
                <c:pt idx="42">
                  <c:v>522598</c:v>
                </c:pt>
                <c:pt idx="43">
                  <c:v>564268</c:v>
                </c:pt>
              </c:numCache>
            </c:numRef>
          </c:val>
          <c:smooth val="0"/>
          <c:extLst>
            <c:ext xmlns:c16="http://schemas.microsoft.com/office/drawing/2014/chart" uri="{C3380CC4-5D6E-409C-BE32-E72D297353CC}">
              <c16:uniqueId val="{00000001-81EF-4700-8977-78293C66175F}"/>
            </c:ext>
          </c:extLst>
        </c:ser>
        <c:dLbls>
          <c:showLegendKey val="0"/>
          <c:showVal val="0"/>
          <c:showCatName val="0"/>
          <c:showSerName val="0"/>
          <c:showPercent val="0"/>
          <c:showBubbleSize val="0"/>
        </c:dLbls>
        <c:smooth val="0"/>
        <c:axId val="193130608"/>
        <c:axId val="193131168"/>
      </c:lineChart>
      <c:catAx>
        <c:axId val="193130608"/>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193131168"/>
        <c:crossesAt val="40000"/>
        <c:auto val="1"/>
        <c:lblAlgn val="ctr"/>
        <c:lblOffset val="100"/>
        <c:tickLblSkip val="1"/>
        <c:tickMarkSkip val="4"/>
        <c:noMultiLvlLbl val="0"/>
      </c:catAx>
      <c:valAx>
        <c:axId val="193131168"/>
        <c:scaling>
          <c:orientation val="minMax"/>
          <c:max val="650000"/>
          <c:min val="300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193130608"/>
        <c:crosses val="autoZero"/>
        <c:crossBetween val="between"/>
        <c:majorUnit val="50000"/>
        <c:minorUnit val="2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Calibri"/>
          <a:ea typeface="Calibri"/>
          <a:cs typeface="Calibri"/>
        </a:defRPr>
      </a:pPr>
      <a:endParaRPr lang="uk-UA"/>
    </a:p>
  </c:txPr>
  <c:printSettings>
    <c:headerFooter alignWithMargins="0"/>
    <c:pageMargins b="1" l="0.750000000000002" r="0.750000000000002" t="1" header="0.5" footer="0.5"/>
    <c:pageSetup paperSize="9" orientation="portrait" horizontalDpi="1200" verticalDpi="1200"/>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3000196305101753E-2"/>
          <c:y val="4.4600082884376294E-2"/>
          <c:w val="0.90945510066089386"/>
          <c:h val="0.75116454986374936"/>
        </c:manualLayout>
      </c:layout>
      <c:lineChart>
        <c:grouping val="standard"/>
        <c:varyColors val="0"/>
        <c:ser>
          <c:idx val="0"/>
          <c:order val="0"/>
          <c:tx>
            <c:strRef>
              <c:f>'128'!$C$19</c:f>
              <c:strCache>
                <c:ptCount val="1"/>
                <c:pt idx="0">
                  <c:v>Нескоригований динамічний ряд</c:v>
                </c:pt>
              </c:strCache>
            </c:strRef>
          </c:tx>
          <c:spPr>
            <a:ln w="12700">
              <a:solidFill>
                <a:srgbClr val="000080"/>
              </a:solidFill>
              <a:prstDash val="solid"/>
            </a:ln>
          </c:spPr>
          <c:marker>
            <c:symbol val="none"/>
          </c:marker>
          <c:cat>
            <c:numRef>
              <c:f>'128'!$F$22:$F$65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'128'!$C$22:$C$65</c:f>
              <c:numCache>
                <c:formatCode>#,##0</c:formatCode>
                <c:ptCount val="44"/>
                <c:pt idx="0">
                  <c:v>4451</c:v>
                </c:pt>
                <c:pt idx="1">
                  <c:v>4189</c:v>
                </c:pt>
                <c:pt idx="2">
                  <c:v>4402</c:v>
                </c:pt>
                <c:pt idx="3">
                  <c:v>4176</c:v>
                </c:pt>
                <c:pt idx="4">
                  <c:v>4592</c:v>
                </c:pt>
                <c:pt idx="5">
                  <c:v>4394</c:v>
                </c:pt>
                <c:pt idx="6">
                  <c:v>4419</c:v>
                </c:pt>
                <c:pt idx="7">
                  <c:v>4248</c:v>
                </c:pt>
                <c:pt idx="8">
                  <c:v>3779</c:v>
                </c:pt>
                <c:pt idx="9">
                  <c:v>3650</c:v>
                </c:pt>
                <c:pt idx="10">
                  <c:v>3460</c:v>
                </c:pt>
                <c:pt idx="11">
                  <c:v>3585</c:v>
                </c:pt>
                <c:pt idx="12">
                  <c:v>3948</c:v>
                </c:pt>
                <c:pt idx="13">
                  <c:v>3779</c:v>
                </c:pt>
                <c:pt idx="14">
                  <c:v>3709</c:v>
                </c:pt>
                <c:pt idx="15">
                  <c:v>3742</c:v>
                </c:pt>
                <c:pt idx="16">
                  <c:v>3688</c:v>
                </c:pt>
                <c:pt idx="17">
                  <c:v>4648</c:v>
                </c:pt>
                <c:pt idx="18">
                  <c:v>4714</c:v>
                </c:pt>
                <c:pt idx="19">
                  <c:v>4908</c:v>
                </c:pt>
                <c:pt idx="20">
                  <c:v>4628</c:v>
                </c:pt>
                <c:pt idx="21">
                  <c:v>4524</c:v>
                </c:pt>
                <c:pt idx="22">
                  <c:v>4691</c:v>
                </c:pt>
                <c:pt idx="23">
                  <c:v>4775</c:v>
                </c:pt>
                <c:pt idx="24">
                  <c:v>4649</c:v>
                </c:pt>
                <c:pt idx="25">
                  <c:v>4589</c:v>
                </c:pt>
                <c:pt idx="26">
                  <c:v>4765</c:v>
                </c:pt>
                <c:pt idx="27">
                  <c:v>4896</c:v>
                </c:pt>
                <c:pt idx="28">
                  <c:v>4097</c:v>
                </c:pt>
                <c:pt idx="29">
                  <c:v>4165</c:v>
                </c:pt>
                <c:pt idx="30">
                  <c:v>4423</c:v>
                </c:pt>
                <c:pt idx="31">
                  <c:v>4649</c:v>
                </c:pt>
                <c:pt idx="32">
                  <c:v>4767</c:v>
                </c:pt>
                <c:pt idx="33">
                  <c:v>4593</c:v>
                </c:pt>
                <c:pt idx="34">
                  <c:v>4913</c:v>
                </c:pt>
                <c:pt idx="35">
                  <c:v>4920</c:v>
                </c:pt>
                <c:pt idx="36">
                  <c:v>5905</c:v>
                </c:pt>
                <c:pt idx="37">
                  <c:v>5110</c:v>
                </c:pt>
                <c:pt idx="38">
                  <c:v>5677</c:v>
                </c:pt>
                <c:pt idx="39">
                  <c:v>4826</c:v>
                </c:pt>
                <c:pt idx="40" formatCode="0">
                  <c:v>4709</c:v>
                </c:pt>
                <c:pt idx="41" formatCode="General">
                  <c:v>4428</c:v>
                </c:pt>
                <c:pt idx="42" formatCode="General">
                  <c:v>4493</c:v>
                </c:pt>
                <c:pt idx="43" formatCode="General">
                  <c:v>4443</c:v>
                </c:pt>
              </c:numCache>
            </c:numRef>
          </c:val>
          <c:smooth val="0"/>
          <c:extLst>
            <c:ext xmlns:c16="http://schemas.microsoft.com/office/drawing/2014/chart" uri="{C3380CC4-5D6E-409C-BE32-E72D297353CC}">
              <c16:uniqueId val="{00000000-FEC3-4373-8B9A-291792FBFE2A}"/>
            </c:ext>
          </c:extLst>
        </c:ser>
        <c:ser>
          <c:idx val="1"/>
          <c:order val="1"/>
          <c:tx>
            <c:strRef>
              <c:f>'128'!$D$19</c:f>
              <c:strCache>
                <c:ptCount val="1"/>
                <c:pt idx="0">
                  <c:v>Ряд з усуненням сезонних коливань</c:v>
                </c:pt>
              </c:strCache>
            </c:strRef>
          </c:tx>
          <c:spPr>
            <a:ln w="38100">
              <a:solidFill>
                <a:srgbClr val="000000"/>
              </a:solidFill>
              <a:prstDash val="solid"/>
            </a:ln>
          </c:spPr>
          <c:marker>
            <c:symbol val="none"/>
          </c:marker>
          <c:cat>
            <c:numRef>
              <c:f>'128'!$F$22:$F$65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'128'!$D$22:$D$65</c:f>
              <c:numCache>
                <c:formatCode>#,##0</c:formatCode>
                <c:ptCount val="44"/>
                <c:pt idx="0">
                  <c:v>4264</c:v>
                </c:pt>
                <c:pt idx="1">
                  <c:v>4271</c:v>
                </c:pt>
                <c:pt idx="2">
                  <c:v>4402</c:v>
                </c:pt>
                <c:pt idx="3">
                  <c:v>4281</c:v>
                </c:pt>
                <c:pt idx="4">
                  <c:v>4412</c:v>
                </c:pt>
                <c:pt idx="5">
                  <c:v>4483</c:v>
                </c:pt>
                <c:pt idx="6">
                  <c:v>4475</c:v>
                </c:pt>
                <c:pt idx="7">
                  <c:v>4283</c:v>
                </c:pt>
                <c:pt idx="8">
                  <c:v>3863</c:v>
                </c:pt>
                <c:pt idx="9">
                  <c:v>3568</c:v>
                </c:pt>
                <c:pt idx="10">
                  <c:v>3504</c:v>
                </c:pt>
                <c:pt idx="11">
                  <c:v>3539</c:v>
                </c:pt>
                <c:pt idx="12">
                  <c:v>3761</c:v>
                </c:pt>
                <c:pt idx="13">
                  <c:v>3862</c:v>
                </c:pt>
                <c:pt idx="14">
                  <c:v>3758</c:v>
                </c:pt>
                <c:pt idx="15">
                  <c:v>3797</c:v>
                </c:pt>
                <c:pt idx="16">
                  <c:v>3956</c:v>
                </c:pt>
                <c:pt idx="17">
                  <c:v>4632</c:v>
                </c:pt>
                <c:pt idx="18">
                  <c:v>4633</c:v>
                </c:pt>
                <c:pt idx="19">
                  <c:v>4737</c:v>
                </c:pt>
                <c:pt idx="20">
                  <c:v>4584</c:v>
                </c:pt>
                <c:pt idx="21">
                  <c:v>4625</c:v>
                </c:pt>
                <c:pt idx="22">
                  <c:v>4693</c:v>
                </c:pt>
                <c:pt idx="23">
                  <c:v>4716</c:v>
                </c:pt>
                <c:pt idx="24">
                  <c:v>4769</c:v>
                </c:pt>
                <c:pt idx="25">
                  <c:v>4738</c:v>
                </c:pt>
                <c:pt idx="26">
                  <c:v>4756</c:v>
                </c:pt>
                <c:pt idx="27">
                  <c:v>4636</c:v>
                </c:pt>
                <c:pt idx="28">
                  <c:v>4267</c:v>
                </c:pt>
                <c:pt idx="29">
                  <c:v>4294</c:v>
                </c:pt>
                <c:pt idx="30">
                  <c:v>4278</c:v>
                </c:pt>
                <c:pt idx="31">
                  <c:v>4495</c:v>
                </c:pt>
                <c:pt idx="32">
                  <c:v>4768</c:v>
                </c:pt>
                <c:pt idx="33">
                  <c:v>4763</c:v>
                </c:pt>
                <c:pt idx="34">
                  <c:v>4690</c:v>
                </c:pt>
                <c:pt idx="35">
                  <c:v>4972</c:v>
                </c:pt>
                <c:pt idx="36">
                  <c:v>5433</c:v>
                </c:pt>
                <c:pt idx="37">
                  <c:v>5513</c:v>
                </c:pt>
                <c:pt idx="38">
                  <c:v>5558</c:v>
                </c:pt>
                <c:pt idx="39">
                  <c:v>5014</c:v>
                </c:pt>
                <c:pt idx="40" formatCode="0">
                  <c:v>4656</c:v>
                </c:pt>
                <c:pt idx="41" formatCode="General">
                  <c:v>4554</c:v>
                </c:pt>
                <c:pt idx="42" formatCode="General">
                  <c:v>4407</c:v>
                </c:pt>
                <c:pt idx="43" formatCode="General">
                  <c:v>4456</c:v>
                </c:pt>
              </c:numCache>
            </c:numRef>
          </c:val>
          <c:smooth val="0"/>
          <c:extLst>
            <c:ext xmlns:c16="http://schemas.microsoft.com/office/drawing/2014/chart" uri="{C3380CC4-5D6E-409C-BE32-E72D297353CC}">
              <c16:uniqueId val="{00000001-FEC3-4373-8B9A-291792FBFE2A}"/>
            </c:ext>
          </c:extLst>
        </c:ser>
        <c:dLbls>
          <c:showLegendKey val="0"/>
          <c:showVal val="0"/>
          <c:showCatName val="0"/>
          <c:showSerName val="0"/>
          <c:showPercent val="0"/>
          <c:showBubbleSize val="0"/>
        </c:dLbls>
        <c:smooth val="0"/>
        <c:axId val="193058416"/>
        <c:axId val="193058976"/>
      </c:lineChart>
      <c:catAx>
        <c:axId val="193058416"/>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193058976"/>
        <c:crosses val="autoZero"/>
        <c:auto val="1"/>
        <c:lblAlgn val="ctr"/>
        <c:lblOffset val="100"/>
        <c:tickLblSkip val="1"/>
        <c:tickMarkSkip val="4"/>
        <c:noMultiLvlLbl val="0"/>
      </c:catAx>
      <c:valAx>
        <c:axId val="193058976"/>
        <c:scaling>
          <c:orientation val="minMax"/>
          <c:max val="6200"/>
          <c:min val="34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193058416"/>
        <c:crosses val="autoZero"/>
        <c:crossBetween val="between"/>
        <c:majorUnit val="200"/>
        <c:minorUnit val="2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Calibri"/>
          <a:ea typeface="Calibri"/>
          <a:cs typeface="Calibri"/>
        </a:defRPr>
      </a:pPr>
      <a:endParaRPr lang="uk-UA"/>
    </a:p>
  </c:txPr>
  <c:printSettings>
    <c:headerFooter alignWithMargins="0"/>
    <c:pageMargins b="1" l="0.75000000000000089" r="0.75000000000000089" t="1" header="0.5" footer="0.5"/>
    <c:pageSetup paperSize="9" orientation="landscape" horizontalDpi="1200" verticalDpi="1200"/>
  </c:printSettings>
  <c:userShapes r:id="rId2"/>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026452394181302E-2"/>
          <c:y val="3.5795637971544884E-2"/>
          <c:w val="0.91631784707240616"/>
          <c:h val="0.79949586093237945"/>
        </c:manualLayout>
      </c:layout>
      <c:lineChart>
        <c:grouping val="standard"/>
        <c:varyColors val="0"/>
        <c:ser>
          <c:idx val="0"/>
          <c:order val="0"/>
          <c:tx>
            <c:strRef>
              <c:f>'129'!$C$19</c:f>
              <c:strCache>
                <c:ptCount val="1"/>
                <c:pt idx="0">
                  <c:v>Нескоригований динамічний ряд</c:v>
                </c:pt>
              </c:strCache>
            </c:strRef>
          </c:tx>
          <c:spPr>
            <a:ln w="12700">
              <a:solidFill>
                <a:srgbClr val="000080"/>
              </a:solidFill>
              <a:prstDash val="solid"/>
            </a:ln>
          </c:spPr>
          <c:marker>
            <c:symbol val="none"/>
          </c:marker>
          <c:cat>
            <c:numRef>
              <c:f>'129'!$F$22:$F$65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'129'!$C$22:$C$65</c:f>
              <c:numCache>
                <c:formatCode>#,##0</c:formatCode>
                <c:ptCount val="44"/>
                <c:pt idx="0">
                  <c:v>97530</c:v>
                </c:pt>
                <c:pt idx="1">
                  <c:v>103524</c:v>
                </c:pt>
                <c:pt idx="2">
                  <c:v>98741</c:v>
                </c:pt>
                <c:pt idx="3">
                  <c:v>131131</c:v>
                </c:pt>
                <c:pt idx="4">
                  <c:v>99484</c:v>
                </c:pt>
                <c:pt idx="5">
                  <c:v>107015</c:v>
                </c:pt>
                <c:pt idx="6">
                  <c:v>89433</c:v>
                </c:pt>
                <c:pt idx="7">
                  <c:v>122694</c:v>
                </c:pt>
                <c:pt idx="8">
                  <c:v>102997</c:v>
                </c:pt>
                <c:pt idx="9">
                  <c:v>112336</c:v>
                </c:pt>
                <c:pt idx="10">
                  <c:v>98092</c:v>
                </c:pt>
                <c:pt idx="11">
                  <c:v>124104</c:v>
                </c:pt>
                <c:pt idx="12">
                  <c:v>105096</c:v>
                </c:pt>
                <c:pt idx="13">
                  <c:v>111374</c:v>
                </c:pt>
                <c:pt idx="14">
                  <c:v>96603</c:v>
                </c:pt>
                <c:pt idx="15">
                  <c:v>120471</c:v>
                </c:pt>
                <c:pt idx="16">
                  <c:v>98856</c:v>
                </c:pt>
                <c:pt idx="17">
                  <c:v>117165</c:v>
                </c:pt>
                <c:pt idx="18">
                  <c:v>96657</c:v>
                </c:pt>
                <c:pt idx="19">
                  <c:v>125834</c:v>
                </c:pt>
                <c:pt idx="20">
                  <c:v>99737</c:v>
                </c:pt>
                <c:pt idx="21">
                  <c:v>110590</c:v>
                </c:pt>
                <c:pt idx="22">
                  <c:v>95870</c:v>
                </c:pt>
                <c:pt idx="23">
                  <c:v>139852</c:v>
                </c:pt>
                <c:pt idx="24">
                  <c:v>101021</c:v>
                </c:pt>
                <c:pt idx="25">
                  <c:v>107992</c:v>
                </c:pt>
                <c:pt idx="26">
                  <c:v>97098</c:v>
                </c:pt>
                <c:pt idx="27">
                  <c:v>137616</c:v>
                </c:pt>
                <c:pt idx="28">
                  <c:v>111308</c:v>
                </c:pt>
                <c:pt idx="29">
                  <c:v>105372</c:v>
                </c:pt>
                <c:pt idx="30">
                  <c:v>106499</c:v>
                </c:pt>
                <c:pt idx="31">
                  <c:v>143445</c:v>
                </c:pt>
                <c:pt idx="32">
                  <c:v>110689</c:v>
                </c:pt>
                <c:pt idx="33">
                  <c:v>119187</c:v>
                </c:pt>
                <c:pt idx="34">
                  <c:v>98774</c:v>
                </c:pt>
                <c:pt idx="35">
                  <c:v>137612</c:v>
                </c:pt>
                <c:pt idx="36">
                  <c:v>91382</c:v>
                </c:pt>
                <c:pt idx="37">
                  <c:v>102663</c:v>
                </c:pt>
                <c:pt idx="38">
                  <c:v>91297</c:v>
                </c:pt>
                <c:pt idx="39">
                  <c:v>117371</c:v>
                </c:pt>
                <c:pt idx="40">
                  <c:v>81821</c:v>
                </c:pt>
                <c:pt idx="41">
                  <c:v>99247</c:v>
                </c:pt>
                <c:pt idx="42">
                  <c:v>87234</c:v>
                </c:pt>
                <c:pt idx="43">
                  <c:v>122141</c:v>
                </c:pt>
              </c:numCache>
            </c:numRef>
          </c:val>
          <c:smooth val="0"/>
          <c:extLst>
            <c:ext xmlns:c16="http://schemas.microsoft.com/office/drawing/2014/chart" uri="{C3380CC4-5D6E-409C-BE32-E72D297353CC}">
              <c16:uniqueId val="{00000000-4C74-4E50-B43B-7DD2AAAA691D}"/>
            </c:ext>
          </c:extLst>
        </c:ser>
        <c:ser>
          <c:idx val="1"/>
          <c:order val="1"/>
          <c:tx>
            <c:strRef>
              <c:f>'129'!$D$19</c:f>
              <c:strCache>
                <c:ptCount val="1"/>
                <c:pt idx="0">
                  <c:v>Ряд з усуненням сезонних коливань</c:v>
                </c:pt>
              </c:strCache>
            </c:strRef>
          </c:tx>
          <c:spPr>
            <a:ln w="38100">
              <a:solidFill>
                <a:srgbClr val="000000"/>
              </a:solidFill>
              <a:prstDash val="solid"/>
            </a:ln>
          </c:spPr>
          <c:marker>
            <c:symbol val="none"/>
          </c:marker>
          <c:cat>
            <c:numRef>
              <c:f>'129'!$F$22:$F$65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'129'!$D$22:$D$65</c:f>
              <c:numCache>
                <c:formatCode>#,##0</c:formatCode>
                <c:ptCount val="44"/>
                <c:pt idx="0">
                  <c:v>108315</c:v>
                </c:pt>
                <c:pt idx="1">
                  <c:v>105047</c:v>
                </c:pt>
                <c:pt idx="2">
                  <c:v>107533</c:v>
                </c:pt>
                <c:pt idx="3">
                  <c:v>110031</c:v>
                </c:pt>
                <c:pt idx="4">
                  <c:v>103902</c:v>
                </c:pt>
                <c:pt idx="5">
                  <c:v>106081</c:v>
                </c:pt>
                <c:pt idx="6">
                  <c:v>102881</c:v>
                </c:pt>
                <c:pt idx="7">
                  <c:v>105762</c:v>
                </c:pt>
                <c:pt idx="8">
                  <c:v>109363</c:v>
                </c:pt>
                <c:pt idx="9">
                  <c:v>109535</c:v>
                </c:pt>
                <c:pt idx="10">
                  <c:v>111677</c:v>
                </c:pt>
                <c:pt idx="11">
                  <c:v>106954</c:v>
                </c:pt>
                <c:pt idx="12">
                  <c:v>111451</c:v>
                </c:pt>
                <c:pt idx="13">
                  <c:v>108139</c:v>
                </c:pt>
                <c:pt idx="14">
                  <c:v>108051</c:v>
                </c:pt>
                <c:pt idx="15">
                  <c:v>105903</c:v>
                </c:pt>
                <c:pt idx="16">
                  <c:v>105939</c:v>
                </c:pt>
                <c:pt idx="17">
                  <c:v>113699</c:v>
                </c:pt>
                <c:pt idx="18">
                  <c:v>110391</c:v>
                </c:pt>
                <c:pt idx="19">
                  <c:v>108483</c:v>
                </c:pt>
                <c:pt idx="20">
                  <c:v>110231</c:v>
                </c:pt>
                <c:pt idx="21">
                  <c:v>111847</c:v>
                </c:pt>
                <c:pt idx="22">
                  <c:v>110979</c:v>
                </c:pt>
                <c:pt idx="23">
                  <c:v>112992</c:v>
                </c:pt>
                <c:pt idx="24">
                  <c:v>110327</c:v>
                </c:pt>
                <c:pt idx="25">
                  <c:v>109600</c:v>
                </c:pt>
                <c:pt idx="26">
                  <c:v>109604</c:v>
                </c:pt>
                <c:pt idx="27">
                  <c:v>114196</c:v>
                </c:pt>
                <c:pt idx="28">
                  <c:v>118053</c:v>
                </c:pt>
                <c:pt idx="29">
                  <c:v>109209</c:v>
                </c:pt>
                <c:pt idx="30">
                  <c:v>120452</c:v>
                </c:pt>
                <c:pt idx="31">
                  <c:v>118910</c:v>
                </c:pt>
                <c:pt idx="32">
                  <c:v>120650</c:v>
                </c:pt>
                <c:pt idx="33">
                  <c:v>121026</c:v>
                </c:pt>
                <c:pt idx="34">
                  <c:v>112416</c:v>
                </c:pt>
                <c:pt idx="35">
                  <c:v>112170</c:v>
                </c:pt>
                <c:pt idx="36">
                  <c:v>103537</c:v>
                </c:pt>
                <c:pt idx="37">
                  <c:v>101912</c:v>
                </c:pt>
                <c:pt idx="38">
                  <c:v>100306</c:v>
                </c:pt>
                <c:pt idx="39">
                  <c:v>96958</c:v>
                </c:pt>
                <c:pt idx="40">
                  <c:v>97328</c:v>
                </c:pt>
                <c:pt idx="41">
                  <c:v>99305</c:v>
                </c:pt>
                <c:pt idx="42">
                  <c:v>97725</c:v>
                </c:pt>
                <c:pt idx="43">
                  <c:v>96085</c:v>
                </c:pt>
              </c:numCache>
            </c:numRef>
          </c:val>
          <c:smooth val="0"/>
          <c:extLst>
            <c:ext xmlns:c16="http://schemas.microsoft.com/office/drawing/2014/chart" uri="{C3380CC4-5D6E-409C-BE32-E72D297353CC}">
              <c16:uniqueId val="{00000001-4C74-4E50-B43B-7DD2AAAA691D}"/>
            </c:ext>
          </c:extLst>
        </c:ser>
        <c:dLbls>
          <c:showLegendKey val="0"/>
          <c:showVal val="0"/>
          <c:showCatName val="0"/>
          <c:showSerName val="0"/>
          <c:showPercent val="0"/>
          <c:showBubbleSize val="0"/>
        </c:dLbls>
        <c:smooth val="0"/>
        <c:axId val="193061776"/>
        <c:axId val="193062336"/>
      </c:lineChart>
      <c:catAx>
        <c:axId val="193061776"/>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150" b="0" i="0" u="none" strike="noStrike" baseline="0">
                <a:solidFill>
                  <a:srgbClr val="000000"/>
                </a:solidFill>
                <a:latin typeface="Arial Cyr"/>
                <a:ea typeface="Arial Cyr"/>
                <a:cs typeface="Arial Cyr"/>
              </a:defRPr>
            </a:pPr>
            <a:endParaRPr lang="uk-UA"/>
          </a:p>
        </c:txPr>
        <c:crossAx val="193062336"/>
        <c:crossesAt val="40000"/>
        <c:auto val="1"/>
        <c:lblAlgn val="ctr"/>
        <c:lblOffset val="100"/>
        <c:tickLblSkip val="1"/>
        <c:tickMarkSkip val="4"/>
        <c:noMultiLvlLbl val="0"/>
      </c:catAx>
      <c:valAx>
        <c:axId val="193062336"/>
        <c:scaling>
          <c:orientation val="minMax"/>
          <c:max val="145000"/>
          <c:min val="80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150" b="0" i="0" u="none" strike="noStrike" baseline="0">
                <a:solidFill>
                  <a:srgbClr val="000000"/>
                </a:solidFill>
                <a:latin typeface="Arial Cyr"/>
                <a:ea typeface="Arial Cyr"/>
                <a:cs typeface="Arial Cyr"/>
              </a:defRPr>
            </a:pPr>
            <a:endParaRPr lang="uk-UA"/>
          </a:p>
        </c:txPr>
        <c:crossAx val="193061776"/>
        <c:crosses val="autoZero"/>
        <c:crossBetween val="between"/>
        <c:majorUnit val="5000"/>
        <c:minorUnit val="3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100" b="0" i="0" u="none" strike="noStrike" baseline="0">
          <a:solidFill>
            <a:srgbClr val="000000"/>
          </a:solidFill>
          <a:latin typeface="Arial Cyr"/>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58067862876348E-2"/>
          <c:y val="2.2485364137550642E-2"/>
          <c:w val="0.91363561108259528"/>
          <c:h val="0.81096553504582403"/>
        </c:manualLayout>
      </c:layout>
      <c:lineChart>
        <c:grouping val="standard"/>
        <c:varyColors val="0"/>
        <c:ser>
          <c:idx val="0"/>
          <c:order val="0"/>
          <c:tx>
            <c:strRef>
              <c:f>'130'!$C$19</c:f>
              <c:strCache>
                <c:ptCount val="1"/>
                <c:pt idx="0">
                  <c:v>Нескоригований динамічний ряд</c:v>
                </c:pt>
              </c:strCache>
            </c:strRef>
          </c:tx>
          <c:spPr>
            <a:ln w="12700">
              <a:solidFill>
                <a:srgbClr val="000080"/>
              </a:solidFill>
              <a:prstDash val="solid"/>
            </a:ln>
          </c:spPr>
          <c:marker>
            <c:symbol val="none"/>
          </c:marker>
          <c:cat>
            <c:numRef>
              <c:f>'130'!$F$22:$F$65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'130'!$C$22:$C$65</c:f>
              <c:numCache>
                <c:formatCode>#,##0</c:formatCode>
                <c:ptCount val="44"/>
                <c:pt idx="0">
                  <c:v>74013</c:v>
                </c:pt>
                <c:pt idx="1">
                  <c:v>104122</c:v>
                </c:pt>
                <c:pt idx="2">
                  <c:v>191996</c:v>
                </c:pt>
                <c:pt idx="3">
                  <c:v>153559</c:v>
                </c:pt>
                <c:pt idx="4">
                  <c:v>98431</c:v>
                </c:pt>
                <c:pt idx="5">
                  <c:v>122406</c:v>
                </c:pt>
                <c:pt idx="6">
                  <c:v>221600</c:v>
                </c:pt>
                <c:pt idx="7">
                  <c:v>148662</c:v>
                </c:pt>
                <c:pt idx="8">
                  <c:v>93680</c:v>
                </c:pt>
                <c:pt idx="9">
                  <c:v>150123</c:v>
                </c:pt>
                <c:pt idx="10">
                  <c:v>187721</c:v>
                </c:pt>
                <c:pt idx="11">
                  <c:v>133094</c:v>
                </c:pt>
                <c:pt idx="12">
                  <c:v>86837</c:v>
                </c:pt>
                <c:pt idx="13">
                  <c:v>87460</c:v>
                </c:pt>
                <c:pt idx="14">
                  <c:v>178693</c:v>
                </c:pt>
                <c:pt idx="15">
                  <c:v>141893</c:v>
                </c:pt>
                <c:pt idx="16">
                  <c:v>51303</c:v>
                </c:pt>
                <c:pt idx="17">
                  <c:v>60678</c:v>
                </c:pt>
                <c:pt idx="18">
                  <c:v>139714</c:v>
                </c:pt>
                <c:pt idx="19">
                  <c:v>72382</c:v>
                </c:pt>
                <c:pt idx="20">
                  <c:v>55006</c:v>
                </c:pt>
                <c:pt idx="21">
                  <c:v>62635</c:v>
                </c:pt>
                <c:pt idx="22">
                  <c:v>154098</c:v>
                </c:pt>
                <c:pt idx="23">
                  <c:v>91226</c:v>
                </c:pt>
                <c:pt idx="24">
                  <c:v>63160</c:v>
                </c:pt>
                <c:pt idx="25">
                  <c:v>78413</c:v>
                </c:pt>
                <c:pt idx="26">
                  <c:v>221732</c:v>
                </c:pt>
                <c:pt idx="27">
                  <c:v>154896</c:v>
                </c:pt>
                <c:pt idx="28">
                  <c:v>66413</c:v>
                </c:pt>
                <c:pt idx="29">
                  <c:v>90620</c:v>
                </c:pt>
                <c:pt idx="30">
                  <c:v>210975</c:v>
                </c:pt>
                <c:pt idx="31">
                  <c:v>162649</c:v>
                </c:pt>
                <c:pt idx="32">
                  <c:v>57661</c:v>
                </c:pt>
                <c:pt idx="33">
                  <c:v>78522</c:v>
                </c:pt>
                <c:pt idx="34">
                  <c:v>224752</c:v>
                </c:pt>
                <c:pt idx="35">
                  <c:v>155255</c:v>
                </c:pt>
                <c:pt idx="36">
                  <c:v>50510</c:v>
                </c:pt>
                <c:pt idx="37">
                  <c:v>89976</c:v>
                </c:pt>
                <c:pt idx="38">
                  <c:v>199350</c:v>
                </c:pt>
                <c:pt idx="39">
                  <c:v>127438</c:v>
                </c:pt>
                <c:pt idx="40">
                  <c:v>-3740</c:v>
                </c:pt>
                <c:pt idx="41">
                  <c:v>16226</c:v>
                </c:pt>
                <c:pt idx="42">
                  <c:v>152854</c:v>
                </c:pt>
                <c:pt idx="43">
                  <c:v>85260</c:v>
                </c:pt>
              </c:numCache>
            </c:numRef>
          </c:val>
          <c:smooth val="0"/>
          <c:extLst>
            <c:ext xmlns:c16="http://schemas.microsoft.com/office/drawing/2014/chart" uri="{C3380CC4-5D6E-409C-BE32-E72D297353CC}">
              <c16:uniqueId val="{00000000-ECF9-4179-9160-A7A5CB3B3B01}"/>
            </c:ext>
          </c:extLst>
        </c:ser>
        <c:ser>
          <c:idx val="1"/>
          <c:order val="1"/>
          <c:tx>
            <c:strRef>
              <c:f>'130'!$D$19</c:f>
              <c:strCache>
                <c:ptCount val="1"/>
                <c:pt idx="0">
                  <c:v>Ряд з усуненням сезонних коливань</c:v>
                </c:pt>
              </c:strCache>
            </c:strRef>
          </c:tx>
          <c:spPr>
            <a:ln w="38100">
              <a:solidFill>
                <a:srgbClr val="000000"/>
              </a:solidFill>
              <a:prstDash val="solid"/>
            </a:ln>
          </c:spPr>
          <c:marker>
            <c:symbol val="none"/>
          </c:marker>
          <c:cat>
            <c:numRef>
              <c:f>'130'!$F$22:$F$65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'130'!$D$22:$D$65</c:f>
              <c:numCache>
                <c:formatCode>#,##0</c:formatCode>
                <c:ptCount val="44"/>
                <c:pt idx="0">
                  <c:v>111690</c:v>
                </c:pt>
                <c:pt idx="1">
                  <c:v>129182</c:v>
                </c:pt>
                <c:pt idx="2">
                  <c:v>139215</c:v>
                </c:pt>
                <c:pt idx="3">
                  <c:v>143603</c:v>
                </c:pt>
                <c:pt idx="4">
                  <c:v>153231</c:v>
                </c:pt>
                <c:pt idx="5">
                  <c:v>149148</c:v>
                </c:pt>
                <c:pt idx="6">
                  <c:v>147958</c:v>
                </c:pt>
                <c:pt idx="7">
                  <c:v>140762</c:v>
                </c:pt>
                <c:pt idx="8">
                  <c:v>136104</c:v>
                </c:pt>
                <c:pt idx="9">
                  <c:v>181730</c:v>
                </c:pt>
                <c:pt idx="10">
                  <c:v>122273</c:v>
                </c:pt>
                <c:pt idx="11">
                  <c:v>124511</c:v>
                </c:pt>
                <c:pt idx="12">
                  <c:v>128740</c:v>
                </c:pt>
                <c:pt idx="13">
                  <c:v>121283</c:v>
                </c:pt>
                <c:pt idx="14">
                  <c:v>122705</c:v>
                </c:pt>
                <c:pt idx="15">
                  <c:v>122155</c:v>
                </c:pt>
                <c:pt idx="16">
                  <c:v>96198</c:v>
                </c:pt>
                <c:pt idx="17">
                  <c:v>87940</c:v>
                </c:pt>
                <c:pt idx="18">
                  <c:v>67950</c:v>
                </c:pt>
                <c:pt idx="19">
                  <c:v>71989</c:v>
                </c:pt>
                <c:pt idx="20">
                  <c:v>83946</c:v>
                </c:pt>
                <c:pt idx="21">
                  <c:v>91596</c:v>
                </c:pt>
                <c:pt idx="22">
                  <c:v>94755</c:v>
                </c:pt>
                <c:pt idx="23">
                  <c:v>92668</c:v>
                </c:pt>
                <c:pt idx="24">
                  <c:v>119162</c:v>
                </c:pt>
                <c:pt idx="25">
                  <c:v>120049</c:v>
                </c:pt>
                <c:pt idx="26">
                  <c:v>139213</c:v>
                </c:pt>
                <c:pt idx="27">
                  <c:v>139777</c:v>
                </c:pt>
                <c:pt idx="28">
                  <c:v>131189</c:v>
                </c:pt>
                <c:pt idx="29">
                  <c:v>135482</c:v>
                </c:pt>
                <c:pt idx="30">
                  <c:v>128656</c:v>
                </c:pt>
                <c:pt idx="31">
                  <c:v>135330</c:v>
                </c:pt>
                <c:pt idx="32">
                  <c:v>131474</c:v>
                </c:pt>
                <c:pt idx="33">
                  <c:v>121915</c:v>
                </c:pt>
                <c:pt idx="34">
                  <c:v>132260</c:v>
                </c:pt>
                <c:pt idx="35">
                  <c:v>130541</c:v>
                </c:pt>
                <c:pt idx="36">
                  <c:v>127527</c:v>
                </c:pt>
                <c:pt idx="37">
                  <c:v>135960</c:v>
                </c:pt>
                <c:pt idx="38">
                  <c:v>110372</c:v>
                </c:pt>
                <c:pt idx="39">
                  <c:v>93415</c:v>
                </c:pt>
                <c:pt idx="40">
                  <c:v>68320</c:v>
                </c:pt>
                <c:pt idx="41">
                  <c:v>57266</c:v>
                </c:pt>
                <c:pt idx="42">
                  <c:v>63233</c:v>
                </c:pt>
                <c:pt idx="43">
                  <c:v>61781</c:v>
                </c:pt>
              </c:numCache>
            </c:numRef>
          </c:val>
          <c:smooth val="0"/>
          <c:extLst>
            <c:ext xmlns:c16="http://schemas.microsoft.com/office/drawing/2014/chart" uri="{C3380CC4-5D6E-409C-BE32-E72D297353CC}">
              <c16:uniqueId val="{00000001-ECF9-4179-9160-A7A5CB3B3B01}"/>
            </c:ext>
          </c:extLst>
        </c:ser>
        <c:dLbls>
          <c:showLegendKey val="0"/>
          <c:showVal val="0"/>
          <c:showCatName val="0"/>
          <c:showSerName val="0"/>
          <c:showPercent val="0"/>
          <c:showBubbleSize val="0"/>
        </c:dLbls>
        <c:smooth val="0"/>
        <c:axId val="193065136"/>
        <c:axId val="191679360"/>
      </c:lineChart>
      <c:catAx>
        <c:axId val="193065136"/>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191679360"/>
        <c:crosses val="autoZero"/>
        <c:auto val="1"/>
        <c:lblAlgn val="ctr"/>
        <c:lblOffset val="100"/>
        <c:tickLblSkip val="1"/>
        <c:tickMarkSkip val="4"/>
        <c:noMultiLvlLbl val="0"/>
      </c:catAx>
      <c:valAx>
        <c:axId val="191679360"/>
        <c:scaling>
          <c:orientation val="minMax"/>
          <c:max val="250000"/>
          <c:min val="-10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193065136"/>
        <c:crosses val="autoZero"/>
        <c:crossBetween val="between"/>
        <c:majorUnit val="30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Calibri"/>
          <a:ea typeface="Calibri"/>
          <a:cs typeface="Calibri"/>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22551604341736E-2"/>
          <c:y val="4.6288434041794425E-2"/>
          <c:w val="0.90597111391311247"/>
          <c:h val="0.77216403149606316"/>
        </c:manualLayout>
      </c:layout>
      <c:lineChart>
        <c:grouping val="standard"/>
        <c:varyColors val="0"/>
        <c:ser>
          <c:idx val="0"/>
          <c:order val="0"/>
          <c:tx>
            <c:strRef>
              <c:f>'131'!$C$19</c:f>
              <c:strCache>
                <c:ptCount val="1"/>
                <c:pt idx="0">
                  <c:v>Нескоригований динамічний ряд</c:v>
                </c:pt>
              </c:strCache>
            </c:strRef>
          </c:tx>
          <c:spPr>
            <a:ln w="12700">
              <a:solidFill>
                <a:srgbClr val="000080"/>
              </a:solidFill>
              <a:prstDash val="solid"/>
            </a:ln>
          </c:spPr>
          <c:marker>
            <c:symbol val="none"/>
          </c:marker>
          <c:cat>
            <c:numRef>
              <c:f>'131'!$F$22:$F$65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'131'!$C$22:$C$65</c:f>
              <c:numCache>
                <c:formatCode>#,##0</c:formatCode>
                <c:ptCount val="44"/>
                <c:pt idx="0">
                  <c:v>78174</c:v>
                </c:pt>
                <c:pt idx="1">
                  <c:v>94528</c:v>
                </c:pt>
                <c:pt idx="2">
                  <c:v>109208</c:v>
                </c:pt>
                <c:pt idx="3">
                  <c:v>142931</c:v>
                </c:pt>
                <c:pt idx="4">
                  <c:v>75480</c:v>
                </c:pt>
                <c:pt idx="5">
                  <c:v>98449</c:v>
                </c:pt>
                <c:pt idx="6">
                  <c:v>128649</c:v>
                </c:pt>
                <c:pt idx="7">
                  <c:v>158398</c:v>
                </c:pt>
                <c:pt idx="8">
                  <c:v>87047</c:v>
                </c:pt>
                <c:pt idx="9">
                  <c:v>116826</c:v>
                </c:pt>
                <c:pt idx="10">
                  <c:v>124947</c:v>
                </c:pt>
                <c:pt idx="11">
                  <c:v>155108</c:v>
                </c:pt>
                <c:pt idx="12">
                  <c:v>92352</c:v>
                </c:pt>
                <c:pt idx="13">
                  <c:v>95684</c:v>
                </c:pt>
                <c:pt idx="14">
                  <c:v>113861</c:v>
                </c:pt>
                <c:pt idx="15">
                  <c:v>141549</c:v>
                </c:pt>
                <c:pt idx="16">
                  <c:v>73973</c:v>
                </c:pt>
                <c:pt idx="17">
                  <c:v>77174</c:v>
                </c:pt>
                <c:pt idx="18">
                  <c:v>81989</c:v>
                </c:pt>
                <c:pt idx="19">
                  <c:v>103976</c:v>
                </c:pt>
                <c:pt idx="20">
                  <c:v>56401</c:v>
                </c:pt>
                <c:pt idx="21">
                  <c:v>66231</c:v>
                </c:pt>
                <c:pt idx="22">
                  <c:v>77915</c:v>
                </c:pt>
                <c:pt idx="23">
                  <c:v>105570</c:v>
                </c:pt>
                <c:pt idx="24">
                  <c:v>59440</c:v>
                </c:pt>
                <c:pt idx="25">
                  <c:v>78206</c:v>
                </c:pt>
                <c:pt idx="26">
                  <c:v>96600</c:v>
                </c:pt>
                <c:pt idx="27">
                  <c:v>134445</c:v>
                </c:pt>
                <c:pt idx="28">
                  <c:v>70258</c:v>
                </c:pt>
                <c:pt idx="29">
                  <c:v>94687</c:v>
                </c:pt>
                <c:pt idx="30">
                  <c:v>108953</c:v>
                </c:pt>
                <c:pt idx="31">
                  <c:v>154021</c:v>
                </c:pt>
                <c:pt idx="32">
                  <c:v>85856</c:v>
                </c:pt>
                <c:pt idx="33">
                  <c:v>113461</c:v>
                </c:pt>
                <c:pt idx="34">
                  <c:v>125373</c:v>
                </c:pt>
                <c:pt idx="35">
                  <c:v>174220</c:v>
                </c:pt>
                <c:pt idx="36">
                  <c:v>97481</c:v>
                </c:pt>
                <c:pt idx="37">
                  <c:v>118127</c:v>
                </c:pt>
                <c:pt idx="38">
                  <c:v>138561</c:v>
                </c:pt>
                <c:pt idx="39">
                  <c:v>203255</c:v>
                </c:pt>
                <c:pt idx="40">
                  <c:v>77039</c:v>
                </c:pt>
                <c:pt idx="41">
                  <c:v>90935</c:v>
                </c:pt>
                <c:pt idx="42">
                  <c:v>103842</c:v>
                </c:pt>
                <c:pt idx="43">
                  <c:v>149353</c:v>
                </c:pt>
              </c:numCache>
            </c:numRef>
          </c:val>
          <c:smooth val="0"/>
          <c:extLst>
            <c:ext xmlns:c16="http://schemas.microsoft.com/office/drawing/2014/chart" uri="{C3380CC4-5D6E-409C-BE32-E72D297353CC}">
              <c16:uniqueId val="{00000000-6827-4B69-A0F7-71BC770B374D}"/>
            </c:ext>
          </c:extLst>
        </c:ser>
        <c:ser>
          <c:idx val="1"/>
          <c:order val="1"/>
          <c:tx>
            <c:strRef>
              <c:f>'131'!$D$19</c:f>
              <c:strCache>
                <c:ptCount val="1"/>
                <c:pt idx="0">
                  <c:v>Ряд з усуненням сезонних коливань</c:v>
                </c:pt>
              </c:strCache>
            </c:strRef>
          </c:tx>
          <c:spPr>
            <a:ln w="38100">
              <a:solidFill>
                <a:srgbClr val="000000"/>
              </a:solidFill>
              <a:prstDash val="solid"/>
            </a:ln>
          </c:spPr>
          <c:marker>
            <c:symbol val="none"/>
          </c:marker>
          <c:cat>
            <c:numRef>
              <c:f>'131'!$F$22:$F$65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'131'!$D$22:$D$65</c:f>
              <c:numCache>
                <c:formatCode>#,##0</c:formatCode>
                <c:ptCount val="44"/>
                <c:pt idx="0">
                  <c:v>108432</c:v>
                </c:pt>
                <c:pt idx="1">
                  <c:v>106011</c:v>
                </c:pt>
                <c:pt idx="2">
                  <c:v>103916</c:v>
                </c:pt>
                <c:pt idx="3">
                  <c:v>106482</c:v>
                </c:pt>
                <c:pt idx="4">
                  <c:v>107829</c:v>
                </c:pt>
                <c:pt idx="5">
                  <c:v>111534</c:v>
                </c:pt>
                <c:pt idx="6">
                  <c:v>120878</c:v>
                </c:pt>
                <c:pt idx="7">
                  <c:v>120735</c:v>
                </c:pt>
                <c:pt idx="8">
                  <c:v>119828</c:v>
                </c:pt>
                <c:pt idx="9">
                  <c:v>127043</c:v>
                </c:pt>
                <c:pt idx="10">
                  <c:v>119323</c:v>
                </c:pt>
                <c:pt idx="11">
                  <c:v>117734</c:v>
                </c:pt>
                <c:pt idx="12">
                  <c:v>119840</c:v>
                </c:pt>
                <c:pt idx="13">
                  <c:v>110138</c:v>
                </c:pt>
                <c:pt idx="14">
                  <c:v>109605</c:v>
                </c:pt>
                <c:pt idx="15">
                  <c:v>103863</c:v>
                </c:pt>
                <c:pt idx="16">
                  <c:v>94653</c:v>
                </c:pt>
                <c:pt idx="17">
                  <c:v>86966</c:v>
                </c:pt>
                <c:pt idx="18">
                  <c:v>79354</c:v>
                </c:pt>
                <c:pt idx="19">
                  <c:v>76139</c:v>
                </c:pt>
                <c:pt idx="20">
                  <c:v>75295</c:v>
                </c:pt>
                <c:pt idx="21">
                  <c:v>75022</c:v>
                </c:pt>
                <c:pt idx="22">
                  <c:v>76616</c:v>
                </c:pt>
                <c:pt idx="23">
                  <c:v>79184</c:v>
                </c:pt>
                <c:pt idx="24">
                  <c:v>84540</c:v>
                </c:pt>
                <c:pt idx="25">
                  <c:v>89494</c:v>
                </c:pt>
                <c:pt idx="26">
                  <c:v>95339</c:v>
                </c:pt>
                <c:pt idx="27">
                  <c:v>99318</c:v>
                </c:pt>
                <c:pt idx="28">
                  <c:v>100380</c:v>
                </c:pt>
                <c:pt idx="29">
                  <c:v>105145</c:v>
                </c:pt>
                <c:pt idx="30">
                  <c:v>108778</c:v>
                </c:pt>
                <c:pt idx="31">
                  <c:v>113616</c:v>
                </c:pt>
                <c:pt idx="32">
                  <c:v>119028</c:v>
                </c:pt>
                <c:pt idx="33">
                  <c:v>124804</c:v>
                </c:pt>
                <c:pt idx="34">
                  <c:v>126462</c:v>
                </c:pt>
                <c:pt idx="35">
                  <c:v>128616</c:v>
                </c:pt>
                <c:pt idx="36">
                  <c:v>133956</c:v>
                </c:pt>
                <c:pt idx="37">
                  <c:v>136076</c:v>
                </c:pt>
                <c:pt idx="38">
                  <c:v>141381</c:v>
                </c:pt>
                <c:pt idx="39">
                  <c:v>146011</c:v>
                </c:pt>
                <c:pt idx="40">
                  <c:v>104347</c:v>
                </c:pt>
                <c:pt idx="41">
                  <c:v>105329</c:v>
                </c:pt>
                <c:pt idx="42">
                  <c:v>105788</c:v>
                </c:pt>
                <c:pt idx="43">
                  <c:v>105705</c:v>
                </c:pt>
              </c:numCache>
            </c:numRef>
          </c:val>
          <c:smooth val="0"/>
          <c:extLst>
            <c:ext xmlns:c16="http://schemas.microsoft.com/office/drawing/2014/chart" uri="{C3380CC4-5D6E-409C-BE32-E72D297353CC}">
              <c16:uniqueId val="{00000001-6827-4B69-A0F7-71BC770B374D}"/>
            </c:ext>
          </c:extLst>
        </c:ser>
        <c:dLbls>
          <c:showLegendKey val="0"/>
          <c:showVal val="0"/>
          <c:showCatName val="0"/>
          <c:showSerName val="0"/>
          <c:showPercent val="0"/>
          <c:showBubbleSize val="0"/>
        </c:dLbls>
        <c:smooth val="0"/>
        <c:axId val="191682160"/>
        <c:axId val="191682720"/>
      </c:lineChart>
      <c:catAx>
        <c:axId val="191682160"/>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191682720"/>
        <c:crosses val="autoZero"/>
        <c:auto val="1"/>
        <c:lblAlgn val="ctr"/>
        <c:lblOffset val="100"/>
        <c:tickLblSkip val="1"/>
        <c:tickMarkSkip val="4"/>
        <c:noMultiLvlLbl val="0"/>
      </c:catAx>
      <c:valAx>
        <c:axId val="191682720"/>
        <c:scaling>
          <c:orientation val="minMax"/>
          <c:max val="210000"/>
          <c:min val="30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191682160"/>
        <c:crosses val="autoZero"/>
        <c:crossBetween val="between"/>
        <c:majorUnit val="30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Calibri"/>
          <a:ea typeface="Calibri"/>
          <a:cs typeface="Calibri"/>
        </a:defRPr>
      </a:pPr>
      <a:endParaRPr lang="uk-UA"/>
    </a:p>
  </c:txPr>
  <c:printSettings>
    <c:headerFooter alignWithMargins="0"/>
    <c:pageMargins b="1" l="0.75000000000000222" r="0.75000000000000222" t="1" header="0.5" footer="0.5"/>
    <c:pageSetup paperSize="9" orientation="landscape" horizontalDpi="1200" verticalDpi="1200"/>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806818181818385E-2"/>
          <c:y val="4.6327132903099401E-2"/>
          <c:w val="0.90084745762711949"/>
          <c:h val="0.74541756549476257"/>
        </c:manualLayout>
      </c:layout>
      <c:lineChart>
        <c:grouping val="standard"/>
        <c:varyColors val="0"/>
        <c:ser>
          <c:idx val="0"/>
          <c:order val="0"/>
          <c:tx>
            <c:strRef>
              <c:f>'132'!$C$19</c:f>
              <c:strCache>
                <c:ptCount val="1"/>
                <c:pt idx="0">
                  <c:v>Нескоригований динамічний ряд</c:v>
                </c:pt>
              </c:strCache>
            </c:strRef>
          </c:tx>
          <c:spPr>
            <a:ln w="12700">
              <a:solidFill>
                <a:srgbClr val="000080"/>
              </a:solidFill>
              <a:prstDash val="solid"/>
            </a:ln>
          </c:spPr>
          <c:marker>
            <c:symbol val="none"/>
          </c:marker>
          <c:cat>
            <c:numRef>
              <c:f>'132'!$F$22:$F$65</c:f>
              <c:numCache>
                <c:formatCode>0</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'132'!$C$22:$C$65</c:f>
              <c:numCache>
                <c:formatCode>#,##0</c:formatCode>
                <c:ptCount val="44"/>
                <c:pt idx="0">
                  <c:v>383100</c:v>
                </c:pt>
                <c:pt idx="1">
                  <c:v>455488</c:v>
                </c:pt>
                <c:pt idx="2">
                  <c:v>472414</c:v>
                </c:pt>
                <c:pt idx="3">
                  <c:v>494867</c:v>
                </c:pt>
                <c:pt idx="4">
                  <c:v>450706</c:v>
                </c:pt>
                <c:pt idx="5">
                  <c:v>467638</c:v>
                </c:pt>
                <c:pt idx="6">
                  <c:v>467830</c:v>
                </c:pt>
                <c:pt idx="7">
                  <c:v>467894</c:v>
                </c:pt>
                <c:pt idx="8">
                  <c:v>417573</c:v>
                </c:pt>
                <c:pt idx="9">
                  <c:v>438228</c:v>
                </c:pt>
                <c:pt idx="10">
                  <c:v>459218</c:v>
                </c:pt>
                <c:pt idx="11">
                  <c:v>434377</c:v>
                </c:pt>
                <c:pt idx="12">
                  <c:v>386705</c:v>
                </c:pt>
                <c:pt idx="13">
                  <c:v>379113</c:v>
                </c:pt>
                <c:pt idx="14">
                  <c:v>427771</c:v>
                </c:pt>
                <c:pt idx="15">
                  <c:v>414784</c:v>
                </c:pt>
                <c:pt idx="16">
                  <c:v>366978</c:v>
                </c:pt>
                <c:pt idx="17">
                  <c:v>370484</c:v>
                </c:pt>
                <c:pt idx="18">
                  <c:v>356022</c:v>
                </c:pt>
                <c:pt idx="19">
                  <c:v>285828</c:v>
                </c:pt>
                <c:pt idx="20">
                  <c:v>286475</c:v>
                </c:pt>
                <c:pt idx="21">
                  <c:v>303738</c:v>
                </c:pt>
                <c:pt idx="22">
                  <c:v>331672</c:v>
                </c:pt>
                <c:pt idx="23">
                  <c:v>275837</c:v>
                </c:pt>
                <c:pt idx="24">
                  <c:v>274365</c:v>
                </c:pt>
                <c:pt idx="25">
                  <c:v>283165</c:v>
                </c:pt>
                <c:pt idx="26">
                  <c:v>315951</c:v>
                </c:pt>
                <c:pt idx="27">
                  <c:v>302472</c:v>
                </c:pt>
                <c:pt idx="28">
                  <c:v>288177</c:v>
                </c:pt>
                <c:pt idx="29">
                  <c:v>286902</c:v>
                </c:pt>
                <c:pt idx="30">
                  <c:v>337207</c:v>
                </c:pt>
                <c:pt idx="31">
                  <c:v>307885</c:v>
                </c:pt>
                <c:pt idx="32">
                  <c:v>282290</c:v>
                </c:pt>
                <c:pt idx="33">
                  <c:v>289597</c:v>
                </c:pt>
                <c:pt idx="34">
                  <c:v>322991</c:v>
                </c:pt>
                <c:pt idx="35">
                  <c:v>309576</c:v>
                </c:pt>
                <c:pt idx="36">
                  <c:v>303028</c:v>
                </c:pt>
                <c:pt idx="37">
                  <c:v>302303</c:v>
                </c:pt>
                <c:pt idx="38">
                  <c:v>366363</c:v>
                </c:pt>
                <c:pt idx="39">
                  <c:v>321049</c:v>
                </c:pt>
                <c:pt idx="40">
                  <c:v>305669</c:v>
                </c:pt>
                <c:pt idx="41">
                  <c:v>274949</c:v>
                </c:pt>
                <c:pt idx="42">
                  <c:v>348128</c:v>
                </c:pt>
                <c:pt idx="43">
                  <c:v>291669</c:v>
                </c:pt>
              </c:numCache>
            </c:numRef>
          </c:val>
          <c:smooth val="0"/>
          <c:extLst>
            <c:ext xmlns:c16="http://schemas.microsoft.com/office/drawing/2014/chart" uri="{C3380CC4-5D6E-409C-BE32-E72D297353CC}">
              <c16:uniqueId val="{00000000-609C-403C-95E2-05874C0C1A0D}"/>
            </c:ext>
          </c:extLst>
        </c:ser>
        <c:ser>
          <c:idx val="1"/>
          <c:order val="1"/>
          <c:tx>
            <c:strRef>
              <c:f>'132'!$D$19</c:f>
              <c:strCache>
                <c:ptCount val="1"/>
                <c:pt idx="0">
                  <c:v>Ряд з усуненням сезонних коливань</c:v>
                </c:pt>
              </c:strCache>
            </c:strRef>
          </c:tx>
          <c:spPr>
            <a:ln w="38100">
              <a:solidFill>
                <a:srgbClr val="000000"/>
              </a:solidFill>
              <a:prstDash val="solid"/>
            </a:ln>
          </c:spPr>
          <c:marker>
            <c:symbol val="none"/>
          </c:marker>
          <c:cat>
            <c:numRef>
              <c:f>'132'!$F$22:$F$65</c:f>
              <c:numCache>
                <c:formatCode>0</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'132'!$D$22:$D$65</c:f>
              <c:numCache>
                <c:formatCode>#,##0</c:formatCode>
                <c:ptCount val="44"/>
                <c:pt idx="0">
                  <c:v>410515</c:v>
                </c:pt>
                <c:pt idx="1">
                  <c:v>448715</c:v>
                </c:pt>
                <c:pt idx="2">
                  <c:v>462542</c:v>
                </c:pt>
                <c:pt idx="3">
                  <c:v>484097</c:v>
                </c:pt>
                <c:pt idx="4">
                  <c:v>480697</c:v>
                </c:pt>
                <c:pt idx="5">
                  <c:v>467329</c:v>
                </c:pt>
                <c:pt idx="6">
                  <c:v>455780</c:v>
                </c:pt>
                <c:pt idx="7">
                  <c:v>450262</c:v>
                </c:pt>
                <c:pt idx="8">
                  <c:v>447731</c:v>
                </c:pt>
                <c:pt idx="9">
                  <c:v>444481</c:v>
                </c:pt>
                <c:pt idx="10">
                  <c:v>433965</c:v>
                </c:pt>
                <c:pt idx="11">
                  <c:v>423219</c:v>
                </c:pt>
                <c:pt idx="12">
                  <c:v>413249</c:v>
                </c:pt>
                <c:pt idx="13">
                  <c:v>386570</c:v>
                </c:pt>
                <c:pt idx="14">
                  <c:v>400783</c:v>
                </c:pt>
                <c:pt idx="15">
                  <c:v>407771</c:v>
                </c:pt>
                <c:pt idx="16">
                  <c:v>388413</c:v>
                </c:pt>
                <c:pt idx="17">
                  <c:v>369703</c:v>
                </c:pt>
                <c:pt idx="18">
                  <c:v>325459</c:v>
                </c:pt>
                <c:pt idx="19">
                  <c:v>295737</c:v>
                </c:pt>
                <c:pt idx="20">
                  <c:v>298956</c:v>
                </c:pt>
                <c:pt idx="21">
                  <c:v>303296</c:v>
                </c:pt>
                <c:pt idx="22">
                  <c:v>304387</c:v>
                </c:pt>
                <c:pt idx="23">
                  <c:v>291083</c:v>
                </c:pt>
                <c:pt idx="24">
                  <c:v>289120</c:v>
                </c:pt>
                <c:pt idx="25">
                  <c:v>290432</c:v>
                </c:pt>
                <c:pt idx="26">
                  <c:v>294177</c:v>
                </c:pt>
                <c:pt idx="27">
                  <c:v>302224</c:v>
                </c:pt>
                <c:pt idx="28">
                  <c:v>306262</c:v>
                </c:pt>
                <c:pt idx="29">
                  <c:v>300076</c:v>
                </c:pt>
                <c:pt idx="30">
                  <c:v>306592</c:v>
                </c:pt>
                <c:pt idx="31">
                  <c:v>307241</c:v>
                </c:pt>
                <c:pt idx="32">
                  <c:v>297054</c:v>
                </c:pt>
                <c:pt idx="33">
                  <c:v>305686</c:v>
                </c:pt>
                <c:pt idx="34">
                  <c:v>293426</c:v>
                </c:pt>
                <c:pt idx="35">
                  <c:v>308288</c:v>
                </c:pt>
                <c:pt idx="36">
                  <c:v>319901</c:v>
                </c:pt>
                <c:pt idx="37">
                  <c:v>325807</c:v>
                </c:pt>
                <c:pt idx="38">
                  <c:v>327618</c:v>
                </c:pt>
                <c:pt idx="39">
                  <c:v>319417</c:v>
                </c:pt>
                <c:pt idx="40">
                  <c:v>313211</c:v>
                </c:pt>
                <c:pt idx="41">
                  <c:v>298485</c:v>
                </c:pt>
                <c:pt idx="42">
                  <c:v>308096</c:v>
                </c:pt>
                <c:pt idx="43">
                  <c:v>300623</c:v>
                </c:pt>
              </c:numCache>
            </c:numRef>
          </c:val>
          <c:smooth val="0"/>
          <c:extLst>
            <c:ext xmlns:c16="http://schemas.microsoft.com/office/drawing/2014/chart" uri="{C3380CC4-5D6E-409C-BE32-E72D297353CC}">
              <c16:uniqueId val="{00000001-609C-403C-95E2-05874C0C1A0D}"/>
            </c:ext>
          </c:extLst>
        </c:ser>
        <c:dLbls>
          <c:showLegendKey val="0"/>
          <c:showVal val="0"/>
          <c:showCatName val="0"/>
          <c:showSerName val="0"/>
          <c:showPercent val="0"/>
          <c:showBubbleSize val="0"/>
        </c:dLbls>
        <c:smooth val="0"/>
        <c:axId val="191685520"/>
        <c:axId val="191686080"/>
      </c:lineChart>
      <c:catAx>
        <c:axId val="191685520"/>
        <c:scaling>
          <c:orientation val="minMax"/>
        </c:scaling>
        <c:delete val="0"/>
        <c:axPos val="b"/>
        <c:majorGridlines>
          <c:spPr>
            <a:ln w="3175">
              <a:solidFill>
                <a:srgbClr val="FFFFFF"/>
              </a:solidFill>
              <a:prstDash val="solid"/>
            </a:ln>
          </c:spPr>
        </c:majorGridlines>
        <c:numFmt formatCode="0" sourceLinked="1"/>
        <c:majorTickMark val="cross"/>
        <c:minorTickMark val="none"/>
        <c:tickLblPos val="nextTo"/>
        <c:spPr>
          <a:ln w="12700">
            <a:solidFill>
              <a:srgbClr val="000000"/>
            </a:solidFill>
            <a:prstDash val="solid"/>
          </a:ln>
        </c:spPr>
        <c:txPr>
          <a:bodyPr rot="0" vert="horz"/>
          <a:lstStyle/>
          <a:p>
            <a:pPr>
              <a:defRPr lang="ru-RU" sz="1150" b="0" i="0" u="none" strike="noStrike" baseline="0">
                <a:solidFill>
                  <a:srgbClr val="000000"/>
                </a:solidFill>
                <a:latin typeface="Arial Cyr"/>
                <a:ea typeface="Arial Cyr"/>
                <a:cs typeface="Arial Cyr"/>
              </a:defRPr>
            </a:pPr>
            <a:endParaRPr lang="uk-UA"/>
          </a:p>
        </c:txPr>
        <c:crossAx val="191686080"/>
        <c:crossesAt val="2000"/>
        <c:auto val="1"/>
        <c:lblAlgn val="ctr"/>
        <c:lblOffset val="100"/>
        <c:tickLblSkip val="1"/>
        <c:tickMarkSkip val="4"/>
        <c:noMultiLvlLbl val="0"/>
      </c:catAx>
      <c:valAx>
        <c:axId val="191686080"/>
        <c:scaling>
          <c:orientation val="minMax"/>
          <c:max val="520000"/>
          <c:min val="260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150" b="0" i="0" u="none" strike="noStrike" baseline="0">
                <a:solidFill>
                  <a:srgbClr val="000000"/>
                </a:solidFill>
                <a:latin typeface="Arial Cyr"/>
                <a:ea typeface="Arial Cyr"/>
                <a:cs typeface="Arial Cyr"/>
              </a:defRPr>
            </a:pPr>
            <a:endParaRPr lang="uk-UA"/>
          </a:p>
        </c:txPr>
        <c:crossAx val="191685520"/>
        <c:crosses val="autoZero"/>
        <c:crossBetween val="between"/>
        <c:majorUnit val="40000"/>
        <c:minorUnit val="2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100" b="0" i="0" u="none" strike="noStrike" baseline="0">
          <a:solidFill>
            <a:srgbClr val="000000"/>
          </a:solidFill>
          <a:latin typeface="Arial Cyr"/>
          <a:ea typeface="Arial Cyr"/>
          <a:cs typeface="Arial Cyr"/>
        </a:defRPr>
      </a:pPr>
      <a:endParaRPr lang="uk-UA"/>
    </a:p>
  </c:txPr>
  <c:printSettings>
    <c:headerFooter alignWithMargins="0"/>
    <c:pageMargins b="1" l="0.75000000000000089" r="0.75000000000000089" t="1" header="0.5" footer="0.5"/>
    <c:pageSetup paperSize="9" orientation="landscape" horizontalDpi="1200" verticalDpi="1200"/>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407194509192725E-2"/>
          <c:y val="2.2941797267248994E-2"/>
          <c:w val="0.91578222002356291"/>
          <c:h val="0.80154078740157464"/>
        </c:manualLayout>
      </c:layout>
      <c:lineChart>
        <c:grouping val="standard"/>
        <c:varyColors val="0"/>
        <c:ser>
          <c:idx val="0"/>
          <c:order val="0"/>
          <c:tx>
            <c:strRef>
              <c:f>'133'!$C$19</c:f>
              <c:strCache>
                <c:ptCount val="1"/>
                <c:pt idx="0">
                  <c:v>Нескоригований динамічний ряд</c:v>
                </c:pt>
              </c:strCache>
            </c:strRef>
          </c:tx>
          <c:spPr>
            <a:ln w="12700">
              <a:solidFill>
                <a:srgbClr val="000080"/>
              </a:solidFill>
              <a:prstDash val="solid"/>
            </a:ln>
          </c:spPr>
          <c:marker>
            <c:symbol val="none"/>
          </c:marker>
          <c:cat>
            <c:numRef>
              <c:f>'133'!$F$22:$F$65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'133'!$C$22:$C$65</c:f>
              <c:numCache>
                <c:formatCode>#,##0</c:formatCode>
                <c:ptCount val="44"/>
                <c:pt idx="0">
                  <c:v>322460</c:v>
                </c:pt>
                <c:pt idx="1">
                  <c:v>373778</c:v>
                </c:pt>
                <c:pt idx="2">
                  <c:v>430089</c:v>
                </c:pt>
                <c:pt idx="3">
                  <c:v>509159</c:v>
                </c:pt>
                <c:pt idx="4">
                  <c:v>436015</c:v>
                </c:pt>
                <c:pt idx="5">
                  <c:v>449232</c:v>
                </c:pt>
                <c:pt idx="6">
                  <c:v>474959</c:v>
                </c:pt>
                <c:pt idx="7">
                  <c:v>526762</c:v>
                </c:pt>
                <c:pt idx="8">
                  <c:v>423558</c:v>
                </c:pt>
                <c:pt idx="9">
                  <c:v>502882</c:v>
                </c:pt>
                <c:pt idx="10">
                  <c:v>506304</c:v>
                </c:pt>
                <c:pt idx="11">
                  <c:v>525898</c:v>
                </c:pt>
                <c:pt idx="12">
                  <c:v>429158</c:v>
                </c:pt>
                <c:pt idx="13">
                  <c:v>423694</c:v>
                </c:pt>
                <c:pt idx="14">
                  <c:v>514891</c:v>
                </c:pt>
                <c:pt idx="15">
                  <c:v>522620</c:v>
                </c:pt>
                <c:pt idx="16">
                  <c:v>378560</c:v>
                </c:pt>
                <c:pt idx="17">
                  <c:v>377465</c:v>
                </c:pt>
                <c:pt idx="18">
                  <c:v>348692</c:v>
                </c:pt>
                <c:pt idx="19">
                  <c:v>367770</c:v>
                </c:pt>
                <c:pt idx="20">
                  <c:v>313648</c:v>
                </c:pt>
                <c:pt idx="21">
                  <c:v>275623</c:v>
                </c:pt>
                <c:pt idx="22">
                  <c:v>308745</c:v>
                </c:pt>
                <c:pt idx="23">
                  <c:v>328978</c:v>
                </c:pt>
                <c:pt idx="24">
                  <c:v>304489</c:v>
                </c:pt>
                <c:pt idx="25">
                  <c:v>276407</c:v>
                </c:pt>
                <c:pt idx="26">
                  <c:v>364478</c:v>
                </c:pt>
                <c:pt idx="27">
                  <c:v>395741</c:v>
                </c:pt>
                <c:pt idx="28">
                  <c:v>338952</c:v>
                </c:pt>
                <c:pt idx="29">
                  <c:v>318309</c:v>
                </c:pt>
                <c:pt idx="30">
                  <c:v>398567</c:v>
                </c:pt>
                <c:pt idx="31">
                  <c:v>454194</c:v>
                </c:pt>
                <c:pt idx="32">
                  <c:v>342015</c:v>
                </c:pt>
                <c:pt idx="33">
                  <c:v>330401</c:v>
                </c:pt>
                <c:pt idx="34">
                  <c:v>416210</c:v>
                </c:pt>
                <c:pt idx="35">
                  <c:v>466590</c:v>
                </c:pt>
                <c:pt idx="36">
                  <c:v>363412</c:v>
                </c:pt>
                <c:pt idx="37">
                  <c:v>361329</c:v>
                </c:pt>
                <c:pt idx="38">
                  <c:v>444198</c:v>
                </c:pt>
                <c:pt idx="39">
                  <c:v>475270</c:v>
                </c:pt>
                <c:pt idx="40">
                  <c:v>350482</c:v>
                </c:pt>
                <c:pt idx="41">
                  <c:v>279105</c:v>
                </c:pt>
                <c:pt idx="42">
                  <c:v>400023</c:v>
                </c:pt>
                <c:pt idx="43">
                  <c:v>456323</c:v>
                </c:pt>
              </c:numCache>
            </c:numRef>
          </c:val>
          <c:smooth val="0"/>
          <c:extLst>
            <c:ext xmlns:c16="http://schemas.microsoft.com/office/drawing/2014/chart" uri="{C3380CC4-5D6E-409C-BE32-E72D297353CC}">
              <c16:uniqueId val="{00000000-8096-43BF-B6DD-CD3FD9C9B8BF}"/>
            </c:ext>
          </c:extLst>
        </c:ser>
        <c:ser>
          <c:idx val="1"/>
          <c:order val="1"/>
          <c:tx>
            <c:strRef>
              <c:f>'133'!$D$19</c:f>
              <c:strCache>
                <c:ptCount val="1"/>
                <c:pt idx="0">
                  <c:v>Ряд з усуненням сезонних коливань</c:v>
                </c:pt>
              </c:strCache>
            </c:strRef>
          </c:tx>
          <c:spPr>
            <a:ln w="38100">
              <a:solidFill>
                <a:srgbClr val="000000"/>
              </a:solidFill>
              <a:prstDash val="solid"/>
            </a:ln>
          </c:spPr>
          <c:marker>
            <c:symbol val="none"/>
          </c:marker>
          <c:cat>
            <c:numRef>
              <c:f>'133'!$F$22:$F$65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'133'!$D$22:$D$65</c:f>
              <c:numCache>
                <c:formatCode>#,##0</c:formatCode>
                <c:ptCount val="44"/>
                <c:pt idx="0">
                  <c:v>362544</c:v>
                </c:pt>
                <c:pt idx="1">
                  <c:v>393823</c:v>
                </c:pt>
                <c:pt idx="2">
                  <c:v>422456</c:v>
                </c:pt>
                <c:pt idx="3">
                  <c:v>456663</c:v>
                </c:pt>
                <c:pt idx="4">
                  <c:v>482233</c:v>
                </c:pt>
                <c:pt idx="5">
                  <c:v>468288</c:v>
                </c:pt>
                <c:pt idx="6">
                  <c:v>463127</c:v>
                </c:pt>
                <c:pt idx="7">
                  <c:v>473320</c:v>
                </c:pt>
                <c:pt idx="8">
                  <c:v>469298</c:v>
                </c:pt>
                <c:pt idx="9">
                  <c:v>526958</c:v>
                </c:pt>
                <c:pt idx="10">
                  <c:v>489651</c:v>
                </c:pt>
                <c:pt idx="11">
                  <c:v>472735</c:v>
                </c:pt>
                <c:pt idx="12">
                  <c:v>473657</c:v>
                </c:pt>
                <c:pt idx="13">
                  <c:v>453185</c:v>
                </c:pt>
                <c:pt idx="14">
                  <c:v>497170</c:v>
                </c:pt>
                <c:pt idx="15">
                  <c:v>466351</c:v>
                </c:pt>
                <c:pt idx="16">
                  <c:v>407428</c:v>
                </c:pt>
                <c:pt idx="17">
                  <c:v>405548</c:v>
                </c:pt>
                <c:pt idx="18">
                  <c:v>333783</c:v>
                </c:pt>
                <c:pt idx="19">
                  <c:v>325728</c:v>
                </c:pt>
                <c:pt idx="20">
                  <c:v>332323</c:v>
                </c:pt>
                <c:pt idx="21">
                  <c:v>304446</c:v>
                </c:pt>
                <c:pt idx="22">
                  <c:v>297014</c:v>
                </c:pt>
                <c:pt idx="23">
                  <c:v>293211</c:v>
                </c:pt>
                <c:pt idx="24">
                  <c:v>326017</c:v>
                </c:pt>
                <c:pt idx="25">
                  <c:v>316737</c:v>
                </c:pt>
                <c:pt idx="26">
                  <c:v>348897</c:v>
                </c:pt>
                <c:pt idx="27">
                  <c:v>349464</c:v>
                </c:pt>
                <c:pt idx="28">
                  <c:v>367033</c:v>
                </c:pt>
                <c:pt idx="29">
                  <c:v>371307</c:v>
                </c:pt>
                <c:pt idx="30">
                  <c:v>378188</c:v>
                </c:pt>
                <c:pt idx="31">
                  <c:v>393494</c:v>
                </c:pt>
                <c:pt idx="32">
                  <c:v>374989</c:v>
                </c:pt>
                <c:pt idx="33">
                  <c:v>390168</c:v>
                </c:pt>
                <c:pt idx="34">
                  <c:v>391730</c:v>
                </c:pt>
                <c:pt idx="35">
                  <c:v>398329</c:v>
                </c:pt>
                <c:pt idx="36">
                  <c:v>399160</c:v>
                </c:pt>
                <c:pt idx="37">
                  <c:v>432442</c:v>
                </c:pt>
                <c:pt idx="38">
                  <c:v>412985</c:v>
                </c:pt>
                <c:pt idx="39">
                  <c:v>399622</c:v>
                </c:pt>
                <c:pt idx="40">
                  <c:v>385274</c:v>
                </c:pt>
                <c:pt idx="41">
                  <c:v>345024</c:v>
                </c:pt>
                <c:pt idx="42">
                  <c:v>373969</c:v>
                </c:pt>
                <c:pt idx="43">
                  <c:v>381666</c:v>
                </c:pt>
              </c:numCache>
            </c:numRef>
          </c:val>
          <c:smooth val="0"/>
          <c:extLst>
            <c:ext xmlns:c16="http://schemas.microsoft.com/office/drawing/2014/chart" uri="{C3380CC4-5D6E-409C-BE32-E72D297353CC}">
              <c16:uniqueId val="{00000001-8096-43BF-B6DD-CD3FD9C9B8BF}"/>
            </c:ext>
          </c:extLst>
        </c:ser>
        <c:dLbls>
          <c:showLegendKey val="0"/>
          <c:showVal val="0"/>
          <c:showCatName val="0"/>
          <c:showSerName val="0"/>
          <c:showPercent val="0"/>
          <c:showBubbleSize val="0"/>
        </c:dLbls>
        <c:smooth val="0"/>
        <c:axId val="194230432"/>
        <c:axId val="194230992"/>
      </c:lineChart>
      <c:catAx>
        <c:axId val="194230432"/>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150" b="0" i="0" u="none" strike="noStrike" baseline="0">
                <a:solidFill>
                  <a:srgbClr val="000000"/>
                </a:solidFill>
                <a:latin typeface="Arial Cyr"/>
                <a:ea typeface="Arial Cyr"/>
                <a:cs typeface="Arial Cyr"/>
              </a:defRPr>
            </a:pPr>
            <a:endParaRPr lang="uk-UA"/>
          </a:p>
        </c:txPr>
        <c:crossAx val="194230992"/>
        <c:crossesAt val="2000"/>
        <c:auto val="1"/>
        <c:lblAlgn val="ctr"/>
        <c:lblOffset val="100"/>
        <c:tickLblSkip val="1"/>
        <c:tickMarkSkip val="4"/>
        <c:noMultiLvlLbl val="0"/>
      </c:catAx>
      <c:valAx>
        <c:axId val="194230992"/>
        <c:scaling>
          <c:orientation val="minMax"/>
          <c:max val="540000"/>
          <c:min val="260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150" b="0" i="0" u="none" strike="noStrike" baseline="0">
                <a:solidFill>
                  <a:srgbClr val="000000"/>
                </a:solidFill>
                <a:latin typeface="Arial Cyr"/>
                <a:ea typeface="Arial Cyr"/>
                <a:cs typeface="Arial Cyr"/>
              </a:defRPr>
            </a:pPr>
            <a:endParaRPr lang="uk-UA"/>
          </a:p>
        </c:txPr>
        <c:crossAx val="194230432"/>
        <c:crosses val="autoZero"/>
        <c:crossBetween val="between"/>
        <c:majorUnit val="40000"/>
        <c:minorUnit val="1000"/>
      </c:valAx>
      <c:spPr>
        <a:solidFill>
          <a:srgbClr val="FFFFFF"/>
        </a:solidFill>
        <a:ln w="25400">
          <a:noFill/>
        </a:ln>
      </c:spPr>
    </c:plotArea>
    <c:legend>
      <c:legendPos val="b"/>
      <c:overlay val="0"/>
      <c:txPr>
        <a:bodyPr/>
        <a:lstStyle/>
        <a:p>
          <a:pPr>
            <a:defRPr sz="1200">
              <a:latin typeface="+mn-lt"/>
            </a:defRPr>
          </a:pPr>
          <a:endParaRPr lang="uk-UA"/>
        </a:p>
      </c:txPr>
    </c:legend>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uk-UA"/>
    </a:p>
  </c:txPr>
  <c:printSettings>
    <c:headerFooter alignWithMargins="0"/>
    <c:pageMargins b="1" l="0.75000000000000089" r="0.75000000000000089" t="1" header="0.5" footer="0.5"/>
    <c:pageSetup paperSize="9" orientation="landscape" horizontalDpi="1200" verticalDpi="12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427352474469E-2"/>
          <c:y val="2.6586774214198833E-2"/>
          <c:w val="0.90690989799832122"/>
          <c:h val="0.79389386082837199"/>
        </c:manualLayout>
      </c:layout>
      <c:lineChart>
        <c:grouping val="standard"/>
        <c:varyColors val="0"/>
        <c:ser>
          <c:idx val="0"/>
          <c:order val="0"/>
          <c:tx>
            <c:strRef>
              <c:f>'108'!$C$19</c:f>
              <c:strCache>
                <c:ptCount val="1"/>
                <c:pt idx="0">
                  <c:v>Нескоригований динамічний ряд</c:v>
                </c:pt>
              </c:strCache>
            </c:strRef>
          </c:tx>
          <c:spPr>
            <a:ln w="12700">
              <a:solidFill>
                <a:srgbClr val="000080"/>
              </a:solidFill>
              <a:prstDash val="solid"/>
            </a:ln>
          </c:spPr>
          <c:marker>
            <c:symbol val="none"/>
          </c:marker>
          <c:cat>
            <c:numRef>
              <c:f>'108'!$F$22:$F$65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'108'!$C$22:$C$65</c:f>
              <c:numCache>
                <c:formatCode>#,##0</c:formatCode>
                <c:ptCount val="44"/>
                <c:pt idx="0">
                  <c:v>40770</c:v>
                </c:pt>
                <c:pt idx="1">
                  <c:v>43601</c:v>
                </c:pt>
                <c:pt idx="2">
                  <c:v>42703</c:v>
                </c:pt>
                <c:pt idx="3">
                  <c:v>43944</c:v>
                </c:pt>
                <c:pt idx="4">
                  <c:v>43458</c:v>
                </c:pt>
                <c:pt idx="5">
                  <c:v>47154</c:v>
                </c:pt>
                <c:pt idx="6">
                  <c:v>47904</c:v>
                </c:pt>
                <c:pt idx="7">
                  <c:v>48451</c:v>
                </c:pt>
                <c:pt idx="8">
                  <c:v>44458</c:v>
                </c:pt>
                <c:pt idx="9">
                  <c:v>47696</c:v>
                </c:pt>
                <c:pt idx="10">
                  <c:v>48209</c:v>
                </c:pt>
                <c:pt idx="11">
                  <c:v>46950</c:v>
                </c:pt>
                <c:pt idx="12">
                  <c:v>42550</c:v>
                </c:pt>
                <c:pt idx="13">
                  <c:v>44814</c:v>
                </c:pt>
                <c:pt idx="14">
                  <c:v>46950</c:v>
                </c:pt>
                <c:pt idx="15">
                  <c:v>47203</c:v>
                </c:pt>
                <c:pt idx="16">
                  <c:v>41264</c:v>
                </c:pt>
                <c:pt idx="17">
                  <c:v>42873</c:v>
                </c:pt>
                <c:pt idx="18">
                  <c:v>36028</c:v>
                </c:pt>
                <c:pt idx="19">
                  <c:v>33360</c:v>
                </c:pt>
                <c:pt idx="20">
                  <c:v>29906</c:v>
                </c:pt>
                <c:pt idx="21">
                  <c:v>33516</c:v>
                </c:pt>
                <c:pt idx="22">
                  <c:v>34971</c:v>
                </c:pt>
                <c:pt idx="23">
                  <c:v>33890</c:v>
                </c:pt>
                <c:pt idx="24">
                  <c:v>31398</c:v>
                </c:pt>
                <c:pt idx="25">
                  <c:v>32301</c:v>
                </c:pt>
                <c:pt idx="26">
                  <c:v>33847</c:v>
                </c:pt>
                <c:pt idx="27">
                  <c:v>34104</c:v>
                </c:pt>
                <c:pt idx="28">
                  <c:v>29306</c:v>
                </c:pt>
                <c:pt idx="29">
                  <c:v>30576</c:v>
                </c:pt>
                <c:pt idx="30">
                  <c:v>31503</c:v>
                </c:pt>
                <c:pt idx="31">
                  <c:v>32279</c:v>
                </c:pt>
                <c:pt idx="32">
                  <c:v>29856</c:v>
                </c:pt>
                <c:pt idx="33">
                  <c:v>30881</c:v>
                </c:pt>
                <c:pt idx="34">
                  <c:v>32636</c:v>
                </c:pt>
                <c:pt idx="35">
                  <c:v>33366</c:v>
                </c:pt>
                <c:pt idx="36">
                  <c:v>30296</c:v>
                </c:pt>
                <c:pt idx="37">
                  <c:v>31649</c:v>
                </c:pt>
                <c:pt idx="38">
                  <c:v>31840</c:v>
                </c:pt>
                <c:pt idx="39">
                  <c:v>30680</c:v>
                </c:pt>
                <c:pt idx="40">
                  <c:v>28931</c:v>
                </c:pt>
                <c:pt idx="41">
                  <c:v>28888</c:v>
                </c:pt>
                <c:pt idx="42">
                  <c:v>31607</c:v>
                </c:pt>
                <c:pt idx="43">
                  <c:v>31135</c:v>
                </c:pt>
              </c:numCache>
            </c:numRef>
          </c:val>
          <c:smooth val="0"/>
          <c:extLst>
            <c:ext xmlns:c16="http://schemas.microsoft.com/office/drawing/2014/chart" uri="{C3380CC4-5D6E-409C-BE32-E72D297353CC}">
              <c16:uniqueId val="{00000000-ED05-4EC0-B7EF-59E53140416F}"/>
            </c:ext>
          </c:extLst>
        </c:ser>
        <c:ser>
          <c:idx val="1"/>
          <c:order val="1"/>
          <c:tx>
            <c:strRef>
              <c:f>'108'!$D$19</c:f>
              <c:strCache>
                <c:ptCount val="1"/>
                <c:pt idx="0">
                  <c:v>Ряд з усуненням сезонних коливань</c:v>
                </c:pt>
              </c:strCache>
            </c:strRef>
          </c:tx>
          <c:spPr>
            <a:ln w="38100">
              <a:solidFill>
                <a:sysClr val="windowText" lastClr="000000"/>
              </a:solidFill>
            </a:ln>
          </c:spPr>
          <c:marker>
            <c:symbol val="none"/>
          </c:marker>
          <c:cat>
            <c:numRef>
              <c:f>'108'!$F$22:$F$65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'108'!$D$22:$D$65</c:f>
              <c:numCache>
                <c:formatCode>#,##0</c:formatCode>
                <c:ptCount val="44"/>
                <c:pt idx="0">
                  <c:v>43083</c:v>
                </c:pt>
                <c:pt idx="1">
                  <c:v>43054</c:v>
                </c:pt>
                <c:pt idx="2">
                  <c:v>41828</c:v>
                </c:pt>
                <c:pt idx="3">
                  <c:v>43053</c:v>
                </c:pt>
                <c:pt idx="4">
                  <c:v>46138</c:v>
                </c:pt>
                <c:pt idx="5">
                  <c:v>46726</c:v>
                </c:pt>
                <c:pt idx="6">
                  <c:v>46844</c:v>
                </c:pt>
                <c:pt idx="7">
                  <c:v>47259</c:v>
                </c:pt>
                <c:pt idx="8">
                  <c:v>46630</c:v>
                </c:pt>
                <c:pt idx="9">
                  <c:v>47658</c:v>
                </c:pt>
                <c:pt idx="10">
                  <c:v>46893</c:v>
                </c:pt>
                <c:pt idx="11">
                  <c:v>46132</c:v>
                </c:pt>
                <c:pt idx="12">
                  <c:v>45437</c:v>
                </c:pt>
                <c:pt idx="13">
                  <c:v>44678</c:v>
                </c:pt>
                <c:pt idx="14">
                  <c:v>45412</c:v>
                </c:pt>
                <c:pt idx="15">
                  <c:v>45990</c:v>
                </c:pt>
                <c:pt idx="16">
                  <c:v>43946</c:v>
                </c:pt>
                <c:pt idx="17">
                  <c:v>42659</c:v>
                </c:pt>
                <c:pt idx="18">
                  <c:v>34579</c:v>
                </c:pt>
                <c:pt idx="19">
                  <c:v>32341</c:v>
                </c:pt>
                <c:pt idx="20">
                  <c:v>32049</c:v>
                </c:pt>
                <c:pt idx="21">
                  <c:v>33605</c:v>
                </c:pt>
                <c:pt idx="22">
                  <c:v>33697</c:v>
                </c:pt>
                <c:pt idx="23">
                  <c:v>32932</c:v>
                </c:pt>
                <c:pt idx="24">
                  <c:v>33057</c:v>
                </c:pt>
                <c:pt idx="25">
                  <c:v>32694</c:v>
                </c:pt>
                <c:pt idx="26">
                  <c:v>32857</c:v>
                </c:pt>
                <c:pt idx="27">
                  <c:v>33042</c:v>
                </c:pt>
                <c:pt idx="28">
                  <c:v>31374</c:v>
                </c:pt>
                <c:pt idx="29">
                  <c:v>30882</c:v>
                </c:pt>
                <c:pt idx="30">
                  <c:v>30332</c:v>
                </c:pt>
                <c:pt idx="31">
                  <c:v>31076</c:v>
                </c:pt>
                <c:pt idx="32">
                  <c:v>31819</c:v>
                </c:pt>
                <c:pt idx="33">
                  <c:v>31217</c:v>
                </c:pt>
                <c:pt idx="34">
                  <c:v>31408</c:v>
                </c:pt>
                <c:pt idx="35">
                  <c:v>32295</c:v>
                </c:pt>
                <c:pt idx="36">
                  <c:v>32036</c:v>
                </c:pt>
                <c:pt idx="37">
                  <c:v>32006</c:v>
                </c:pt>
                <c:pt idx="38">
                  <c:v>30718</c:v>
                </c:pt>
                <c:pt idx="39">
                  <c:v>29705</c:v>
                </c:pt>
                <c:pt idx="40">
                  <c:v>30144</c:v>
                </c:pt>
                <c:pt idx="41">
                  <c:v>29461</c:v>
                </c:pt>
                <c:pt idx="42">
                  <c:v>30626</c:v>
                </c:pt>
                <c:pt idx="43">
                  <c:v>30330</c:v>
                </c:pt>
              </c:numCache>
            </c:numRef>
          </c:val>
          <c:smooth val="0"/>
          <c:extLst>
            <c:ext xmlns:c16="http://schemas.microsoft.com/office/drawing/2014/chart" uri="{C3380CC4-5D6E-409C-BE32-E72D297353CC}">
              <c16:uniqueId val="{00000001-ED05-4EC0-B7EF-59E53140416F}"/>
            </c:ext>
          </c:extLst>
        </c:ser>
        <c:dLbls>
          <c:showLegendKey val="0"/>
          <c:showVal val="0"/>
          <c:showCatName val="0"/>
          <c:showSerName val="0"/>
          <c:showPercent val="0"/>
          <c:showBubbleSize val="0"/>
        </c:dLbls>
        <c:smooth val="0"/>
        <c:axId val="188382112"/>
        <c:axId val="188382672"/>
      </c:lineChart>
      <c:catAx>
        <c:axId val="188382112"/>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8382672"/>
        <c:crosses val="autoZero"/>
        <c:auto val="1"/>
        <c:lblAlgn val="ctr"/>
        <c:lblOffset val="100"/>
        <c:tickLblSkip val="1"/>
        <c:tickMarkSkip val="4"/>
        <c:noMultiLvlLbl val="0"/>
      </c:catAx>
      <c:valAx>
        <c:axId val="188382672"/>
        <c:scaling>
          <c:orientation val="minMax"/>
          <c:max val="49500"/>
          <c:min val="285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8382112"/>
        <c:crosses val="autoZero"/>
        <c:crossBetween val="between"/>
        <c:majorUnit val="3000"/>
        <c:minorUnit val="1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417550446572E-2"/>
          <c:y val="4.1361129418294069E-2"/>
          <c:w val="0.90105778873600273"/>
          <c:h val="0.77065086156782736"/>
        </c:manualLayout>
      </c:layout>
      <c:lineChart>
        <c:grouping val="standard"/>
        <c:varyColors val="0"/>
        <c:ser>
          <c:idx val="0"/>
          <c:order val="0"/>
          <c:tx>
            <c:strRef>
              <c:f>'109'!$C$19</c:f>
              <c:strCache>
                <c:ptCount val="1"/>
                <c:pt idx="0">
                  <c:v>Нескоригований динамічний ряд</c:v>
                </c:pt>
              </c:strCache>
            </c:strRef>
          </c:tx>
          <c:spPr>
            <a:ln w="12700">
              <a:solidFill>
                <a:srgbClr val="000080"/>
              </a:solidFill>
              <a:prstDash val="solid"/>
            </a:ln>
          </c:spPr>
          <c:marker>
            <c:symbol val="none"/>
          </c:marker>
          <c:cat>
            <c:numRef>
              <c:f>'109'!$F$22:$F$65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'109'!$C$22:$C$65</c:f>
              <c:numCache>
                <c:formatCode>#,##0</c:formatCode>
                <c:ptCount val="44"/>
                <c:pt idx="0">
                  <c:v>84764</c:v>
                </c:pt>
                <c:pt idx="1">
                  <c:v>103959</c:v>
                </c:pt>
                <c:pt idx="2">
                  <c:v>95565</c:v>
                </c:pt>
                <c:pt idx="3">
                  <c:v>114900</c:v>
                </c:pt>
                <c:pt idx="4">
                  <c:v>91561</c:v>
                </c:pt>
                <c:pt idx="5">
                  <c:v>107991</c:v>
                </c:pt>
                <c:pt idx="6">
                  <c:v>102703</c:v>
                </c:pt>
                <c:pt idx="7">
                  <c:v>110061</c:v>
                </c:pt>
                <c:pt idx="8">
                  <c:v>93884</c:v>
                </c:pt>
                <c:pt idx="9">
                  <c:v>108562</c:v>
                </c:pt>
                <c:pt idx="10">
                  <c:v>97696</c:v>
                </c:pt>
                <c:pt idx="11">
                  <c:v>102804</c:v>
                </c:pt>
                <c:pt idx="12">
                  <c:v>85177</c:v>
                </c:pt>
                <c:pt idx="13">
                  <c:v>97810</c:v>
                </c:pt>
                <c:pt idx="14">
                  <c:v>87329</c:v>
                </c:pt>
                <c:pt idx="15">
                  <c:v>92683</c:v>
                </c:pt>
                <c:pt idx="16">
                  <c:v>82476</c:v>
                </c:pt>
                <c:pt idx="17">
                  <c:v>92489</c:v>
                </c:pt>
                <c:pt idx="18">
                  <c:v>76243</c:v>
                </c:pt>
                <c:pt idx="19">
                  <c:v>80478</c:v>
                </c:pt>
                <c:pt idx="20">
                  <c:v>61680</c:v>
                </c:pt>
                <c:pt idx="21">
                  <c:v>71638</c:v>
                </c:pt>
                <c:pt idx="22">
                  <c:v>69247</c:v>
                </c:pt>
                <c:pt idx="23">
                  <c:v>78596</c:v>
                </c:pt>
                <c:pt idx="24">
                  <c:v>66255</c:v>
                </c:pt>
                <c:pt idx="25">
                  <c:v>74350</c:v>
                </c:pt>
                <c:pt idx="26">
                  <c:v>69882</c:v>
                </c:pt>
                <c:pt idx="27">
                  <c:v>80984</c:v>
                </c:pt>
                <c:pt idx="28">
                  <c:v>68912</c:v>
                </c:pt>
                <c:pt idx="29">
                  <c:v>78341</c:v>
                </c:pt>
                <c:pt idx="30">
                  <c:v>72815</c:v>
                </c:pt>
                <c:pt idx="31">
                  <c:v>85635</c:v>
                </c:pt>
                <c:pt idx="32">
                  <c:v>70447</c:v>
                </c:pt>
                <c:pt idx="33">
                  <c:v>80019</c:v>
                </c:pt>
                <c:pt idx="34">
                  <c:v>74380</c:v>
                </c:pt>
                <c:pt idx="35">
                  <c:v>84212</c:v>
                </c:pt>
                <c:pt idx="36">
                  <c:v>70262</c:v>
                </c:pt>
                <c:pt idx="37">
                  <c:v>81575</c:v>
                </c:pt>
                <c:pt idx="38">
                  <c:v>76724</c:v>
                </c:pt>
                <c:pt idx="39">
                  <c:v>83316</c:v>
                </c:pt>
                <c:pt idx="40">
                  <c:v>67924</c:v>
                </c:pt>
                <c:pt idx="41">
                  <c:v>69804</c:v>
                </c:pt>
                <c:pt idx="42">
                  <c:v>72855</c:v>
                </c:pt>
                <c:pt idx="43">
                  <c:v>82526</c:v>
                </c:pt>
              </c:numCache>
            </c:numRef>
          </c:val>
          <c:smooth val="0"/>
          <c:extLst>
            <c:ext xmlns:c16="http://schemas.microsoft.com/office/drawing/2014/chart" uri="{C3380CC4-5D6E-409C-BE32-E72D297353CC}">
              <c16:uniqueId val="{00000000-150F-4BA5-87BC-4579E73A1354}"/>
            </c:ext>
          </c:extLst>
        </c:ser>
        <c:ser>
          <c:idx val="1"/>
          <c:order val="1"/>
          <c:tx>
            <c:strRef>
              <c:f>'109'!$D$19</c:f>
              <c:strCache>
                <c:ptCount val="1"/>
                <c:pt idx="0">
                  <c:v>Ряд з усуненням сезонних коливань</c:v>
                </c:pt>
              </c:strCache>
            </c:strRef>
          </c:tx>
          <c:spPr>
            <a:ln w="38100">
              <a:solidFill>
                <a:schemeClr val="tx1"/>
              </a:solidFill>
            </a:ln>
          </c:spPr>
          <c:marker>
            <c:symbol val="none"/>
          </c:marker>
          <c:cat>
            <c:numRef>
              <c:f>'109'!$F$22:$F$65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'109'!$D$22:$D$65</c:f>
              <c:numCache>
                <c:formatCode>#,##0</c:formatCode>
                <c:ptCount val="44"/>
                <c:pt idx="0">
                  <c:v>96487</c:v>
                </c:pt>
                <c:pt idx="1">
                  <c:v>98939</c:v>
                </c:pt>
                <c:pt idx="2">
                  <c:v>98614</c:v>
                </c:pt>
                <c:pt idx="3">
                  <c:v>105148</c:v>
                </c:pt>
                <c:pt idx="4">
                  <c:v>103388</c:v>
                </c:pt>
                <c:pt idx="5">
                  <c:v>102059</c:v>
                </c:pt>
                <c:pt idx="6">
                  <c:v>104877</c:v>
                </c:pt>
                <c:pt idx="7">
                  <c:v>101992</c:v>
                </c:pt>
                <c:pt idx="8">
                  <c:v>102551</c:v>
                </c:pt>
                <c:pt idx="9">
                  <c:v>103283</c:v>
                </c:pt>
                <c:pt idx="10">
                  <c:v>101490</c:v>
                </c:pt>
                <c:pt idx="11">
                  <c:v>95622</c:v>
                </c:pt>
                <c:pt idx="12">
                  <c:v>96062</c:v>
                </c:pt>
                <c:pt idx="13">
                  <c:v>92329</c:v>
                </c:pt>
                <c:pt idx="14">
                  <c:v>89230</c:v>
                </c:pt>
                <c:pt idx="15">
                  <c:v>85378</c:v>
                </c:pt>
                <c:pt idx="16">
                  <c:v>92829</c:v>
                </c:pt>
                <c:pt idx="17">
                  <c:v>87484</c:v>
                </c:pt>
                <c:pt idx="18">
                  <c:v>77854</c:v>
                </c:pt>
                <c:pt idx="19">
                  <c:v>73519</c:v>
                </c:pt>
                <c:pt idx="20">
                  <c:v>69762</c:v>
                </c:pt>
                <c:pt idx="21">
                  <c:v>68740</c:v>
                </c:pt>
                <c:pt idx="22">
                  <c:v>71125</c:v>
                </c:pt>
                <c:pt idx="23">
                  <c:v>71534</c:v>
                </c:pt>
                <c:pt idx="24">
                  <c:v>71933</c:v>
                </c:pt>
                <c:pt idx="25">
                  <c:v>72343</c:v>
                </c:pt>
                <c:pt idx="26">
                  <c:v>72487</c:v>
                </c:pt>
                <c:pt idx="27">
                  <c:v>74708</c:v>
                </c:pt>
                <c:pt idx="28">
                  <c:v>75997</c:v>
                </c:pt>
                <c:pt idx="29">
                  <c:v>75877</c:v>
                </c:pt>
                <c:pt idx="30">
                  <c:v>75621</c:v>
                </c:pt>
                <c:pt idx="31">
                  <c:v>78208</c:v>
                </c:pt>
                <c:pt idx="32">
                  <c:v>77729</c:v>
                </c:pt>
                <c:pt idx="33">
                  <c:v>78039</c:v>
                </c:pt>
                <c:pt idx="34">
                  <c:v>76985</c:v>
                </c:pt>
                <c:pt idx="35">
                  <c:v>76305</c:v>
                </c:pt>
                <c:pt idx="36">
                  <c:v>78527</c:v>
                </c:pt>
                <c:pt idx="37">
                  <c:v>80288</c:v>
                </c:pt>
                <c:pt idx="38">
                  <c:v>77865</c:v>
                </c:pt>
                <c:pt idx="39">
                  <c:v>75197</c:v>
                </c:pt>
                <c:pt idx="40">
                  <c:v>73687</c:v>
                </c:pt>
                <c:pt idx="41">
                  <c:v>70285</c:v>
                </c:pt>
                <c:pt idx="42">
                  <c:v>74035</c:v>
                </c:pt>
                <c:pt idx="43">
                  <c:v>75102</c:v>
                </c:pt>
              </c:numCache>
            </c:numRef>
          </c:val>
          <c:smooth val="0"/>
          <c:extLst>
            <c:ext xmlns:c16="http://schemas.microsoft.com/office/drawing/2014/chart" uri="{C3380CC4-5D6E-409C-BE32-E72D297353CC}">
              <c16:uniqueId val="{00000001-150F-4BA5-87BC-4579E73A1354}"/>
            </c:ext>
          </c:extLst>
        </c:ser>
        <c:dLbls>
          <c:showLegendKey val="0"/>
          <c:showVal val="0"/>
          <c:showCatName val="0"/>
          <c:showSerName val="0"/>
          <c:showPercent val="0"/>
          <c:showBubbleSize val="0"/>
        </c:dLbls>
        <c:smooth val="0"/>
        <c:axId val="189710304"/>
        <c:axId val="189710864"/>
      </c:lineChart>
      <c:catAx>
        <c:axId val="189710304"/>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9710864"/>
        <c:crosses val="autoZero"/>
        <c:auto val="1"/>
        <c:lblAlgn val="ctr"/>
        <c:lblOffset val="100"/>
        <c:tickLblSkip val="1"/>
        <c:tickMarkSkip val="4"/>
        <c:noMultiLvlLbl val="0"/>
      </c:catAx>
      <c:valAx>
        <c:axId val="189710864"/>
        <c:scaling>
          <c:orientation val="minMax"/>
          <c:max val="120000"/>
          <c:min val="60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9710304"/>
        <c:crosses val="autoZero"/>
        <c:crossBetween val="between"/>
        <c:majorUnit val="15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447881570937517E-2"/>
          <c:y val="3.0642912470952754E-2"/>
          <c:w val="0.9189044130101498"/>
          <c:h val="0.78493293510724949"/>
        </c:manualLayout>
      </c:layout>
      <c:lineChart>
        <c:grouping val="standard"/>
        <c:varyColors val="0"/>
        <c:ser>
          <c:idx val="0"/>
          <c:order val="0"/>
          <c:tx>
            <c:strRef>
              <c:f>'110'!$C$19</c:f>
              <c:strCache>
                <c:ptCount val="1"/>
                <c:pt idx="0">
                  <c:v>Нескоригований динамічний ряд</c:v>
                </c:pt>
              </c:strCache>
            </c:strRef>
          </c:tx>
          <c:spPr>
            <a:ln w="12700">
              <a:solidFill>
                <a:srgbClr val="000080"/>
              </a:solidFill>
              <a:prstDash val="solid"/>
            </a:ln>
          </c:spPr>
          <c:marker>
            <c:symbol val="none"/>
          </c:marker>
          <c:cat>
            <c:numRef>
              <c:f>'110'!$F$22:$F$65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'110'!$C$22:$C$65</c:f>
              <c:numCache>
                <c:formatCode>#,##0</c:formatCode>
                <c:ptCount val="44"/>
                <c:pt idx="0">
                  <c:v>25554</c:v>
                </c:pt>
                <c:pt idx="1">
                  <c:v>18882</c:v>
                </c:pt>
                <c:pt idx="2">
                  <c:v>20189</c:v>
                </c:pt>
                <c:pt idx="3">
                  <c:v>24978</c:v>
                </c:pt>
                <c:pt idx="4">
                  <c:v>26811</c:v>
                </c:pt>
                <c:pt idx="5">
                  <c:v>20704</c:v>
                </c:pt>
                <c:pt idx="6">
                  <c:v>21543</c:v>
                </c:pt>
                <c:pt idx="7">
                  <c:v>25960</c:v>
                </c:pt>
                <c:pt idx="8">
                  <c:v>27284</c:v>
                </c:pt>
                <c:pt idx="9">
                  <c:v>20479</c:v>
                </c:pt>
                <c:pt idx="10">
                  <c:v>22090</c:v>
                </c:pt>
                <c:pt idx="11">
                  <c:v>24238</c:v>
                </c:pt>
                <c:pt idx="12">
                  <c:v>24971</c:v>
                </c:pt>
                <c:pt idx="13">
                  <c:v>19769</c:v>
                </c:pt>
                <c:pt idx="14">
                  <c:v>21833</c:v>
                </c:pt>
                <c:pt idx="15">
                  <c:v>24173</c:v>
                </c:pt>
                <c:pt idx="16">
                  <c:v>23972</c:v>
                </c:pt>
                <c:pt idx="17">
                  <c:v>19860</c:v>
                </c:pt>
                <c:pt idx="18">
                  <c:v>18550</c:v>
                </c:pt>
                <c:pt idx="19">
                  <c:v>20629</c:v>
                </c:pt>
                <c:pt idx="20">
                  <c:v>20189</c:v>
                </c:pt>
                <c:pt idx="21">
                  <c:v>16779</c:v>
                </c:pt>
                <c:pt idx="22">
                  <c:v>16794</c:v>
                </c:pt>
                <c:pt idx="23">
                  <c:v>19251</c:v>
                </c:pt>
                <c:pt idx="24">
                  <c:v>20242</c:v>
                </c:pt>
                <c:pt idx="25">
                  <c:v>16026</c:v>
                </c:pt>
                <c:pt idx="26">
                  <c:v>17210</c:v>
                </c:pt>
                <c:pt idx="27">
                  <c:v>20331</c:v>
                </c:pt>
                <c:pt idx="28">
                  <c:v>19682</c:v>
                </c:pt>
                <c:pt idx="29">
                  <c:v>14641</c:v>
                </c:pt>
                <c:pt idx="30">
                  <c:v>16184</c:v>
                </c:pt>
                <c:pt idx="31">
                  <c:v>18291</c:v>
                </c:pt>
                <c:pt idx="32">
                  <c:v>20087</c:v>
                </c:pt>
                <c:pt idx="33">
                  <c:v>15773</c:v>
                </c:pt>
                <c:pt idx="34">
                  <c:v>16045</c:v>
                </c:pt>
                <c:pt idx="35">
                  <c:v>18958</c:v>
                </c:pt>
                <c:pt idx="36">
                  <c:v>18789</c:v>
                </c:pt>
                <c:pt idx="37">
                  <c:v>16145</c:v>
                </c:pt>
                <c:pt idx="38">
                  <c:v>16214</c:v>
                </c:pt>
                <c:pt idx="39">
                  <c:v>17136</c:v>
                </c:pt>
                <c:pt idx="40">
                  <c:v>17408</c:v>
                </c:pt>
                <c:pt idx="41">
                  <c:v>15523</c:v>
                </c:pt>
                <c:pt idx="42">
                  <c:v>16522</c:v>
                </c:pt>
                <c:pt idx="43">
                  <c:v>18236</c:v>
                </c:pt>
              </c:numCache>
            </c:numRef>
          </c:val>
          <c:smooth val="0"/>
          <c:extLst>
            <c:ext xmlns:c16="http://schemas.microsoft.com/office/drawing/2014/chart" uri="{C3380CC4-5D6E-409C-BE32-E72D297353CC}">
              <c16:uniqueId val="{00000000-B0C7-41C5-8DA4-99303464AA94}"/>
            </c:ext>
          </c:extLst>
        </c:ser>
        <c:ser>
          <c:idx val="1"/>
          <c:order val="1"/>
          <c:tx>
            <c:strRef>
              <c:f>'110'!$D$19</c:f>
              <c:strCache>
                <c:ptCount val="1"/>
                <c:pt idx="0">
                  <c:v>Ряд з усуненням сезонних коливань</c:v>
                </c:pt>
              </c:strCache>
            </c:strRef>
          </c:tx>
          <c:spPr>
            <a:ln w="38100">
              <a:solidFill>
                <a:srgbClr val="000000"/>
              </a:solidFill>
              <a:prstDash val="solid"/>
            </a:ln>
          </c:spPr>
          <c:marker>
            <c:symbol val="none"/>
          </c:marker>
          <c:cat>
            <c:numRef>
              <c:f>'110'!$F$22:$F$65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'110'!$D$22:$D$65</c:f>
              <c:numCache>
                <c:formatCode>#,##0</c:formatCode>
                <c:ptCount val="44"/>
                <c:pt idx="0">
                  <c:v>21794</c:v>
                </c:pt>
                <c:pt idx="1">
                  <c:v>22071</c:v>
                </c:pt>
                <c:pt idx="2">
                  <c:v>22657</c:v>
                </c:pt>
                <c:pt idx="3">
                  <c:v>23081</c:v>
                </c:pt>
                <c:pt idx="4">
                  <c:v>23475</c:v>
                </c:pt>
                <c:pt idx="5">
                  <c:v>23752</c:v>
                </c:pt>
                <c:pt idx="6">
                  <c:v>23910</c:v>
                </c:pt>
                <c:pt idx="7">
                  <c:v>23881</c:v>
                </c:pt>
                <c:pt idx="8">
                  <c:v>24156</c:v>
                </c:pt>
                <c:pt idx="9">
                  <c:v>23529</c:v>
                </c:pt>
                <c:pt idx="10">
                  <c:v>23589</c:v>
                </c:pt>
                <c:pt idx="11">
                  <c:v>22817</c:v>
                </c:pt>
                <c:pt idx="12">
                  <c:v>22773</c:v>
                </c:pt>
                <c:pt idx="13">
                  <c:v>22638</c:v>
                </c:pt>
                <c:pt idx="14">
                  <c:v>22693</c:v>
                </c:pt>
                <c:pt idx="15">
                  <c:v>22642</c:v>
                </c:pt>
                <c:pt idx="16">
                  <c:v>21518</c:v>
                </c:pt>
                <c:pt idx="17">
                  <c:v>21686</c:v>
                </c:pt>
                <c:pt idx="18">
                  <c:v>20146</c:v>
                </c:pt>
                <c:pt idx="19">
                  <c:v>19661</c:v>
                </c:pt>
                <c:pt idx="20">
                  <c:v>18398</c:v>
                </c:pt>
                <c:pt idx="21">
                  <c:v>18720</c:v>
                </c:pt>
                <c:pt idx="22">
                  <c:v>17930</c:v>
                </c:pt>
                <c:pt idx="23">
                  <c:v>17965</c:v>
                </c:pt>
                <c:pt idx="24">
                  <c:v>18789</c:v>
                </c:pt>
                <c:pt idx="25">
                  <c:v>17817</c:v>
                </c:pt>
                <c:pt idx="26">
                  <c:v>18153</c:v>
                </c:pt>
                <c:pt idx="27">
                  <c:v>19050</c:v>
                </c:pt>
                <c:pt idx="28">
                  <c:v>17665</c:v>
                </c:pt>
                <c:pt idx="29">
                  <c:v>16535</c:v>
                </c:pt>
                <c:pt idx="30">
                  <c:v>17407</c:v>
                </c:pt>
                <c:pt idx="31">
                  <c:v>17191</c:v>
                </c:pt>
                <c:pt idx="32">
                  <c:v>18153</c:v>
                </c:pt>
                <c:pt idx="33">
                  <c:v>17643</c:v>
                </c:pt>
                <c:pt idx="34">
                  <c:v>17292</c:v>
                </c:pt>
                <c:pt idx="35">
                  <c:v>17775</c:v>
                </c:pt>
                <c:pt idx="36">
                  <c:v>17109</c:v>
                </c:pt>
                <c:pt idx="37">
                  <c:v>17942</c:v>
                </c:pt>
                <c:pt idx="38">
                  <c:v>17225</c:v>
                </c:pt>
                <c:pt idx="39">
                  <c:v>16008</c:v>
                </c:pt>
                <c:pt idx="40">
                  <c:v>16069</c:v>
                </c:pt>
                <c:pt idx="41">
                  <c:v>16989</c:v>
                </c:pt>
                <c:pt idx="42">
                  <c:v>17240</c:v>
                </c:pt>
                <c:pt idx="43">
                  <c:v>17391</c:v>
                </c:pt>
              </c:numCache>
            </c:numRef>
          </c:val>
          <c:smooth val="0"/>
          <c:extLst>
            <c:ext xmlns:c16="http://schemas.microsoft.com/office/drawing/2014/chart" uri="{C3380CC4-5D6E-409C-BE32-E72D297353CC}">
              <c16:uniqueId val="{00000001-B0C7-41C5-8DA4-99303464AA94}"/>
            </c:ext>
          </c:extLst>
        </c:ser>
        <c:dLbls>
          <c:showLegendKey val="0"/>
          <c:showVal val="0"/>
          <c:showCatName val="0"/>
          <c:showSerName val="0"/>
          <c:showPercent val="0"/>
          <c:showBubbleSize val="0"/>
        </c:dLbls>
        <c:smooth val="0"/>
        <c:axId val="189870864"/>
        <c:axId val="189875888"/>
      </c:lineChart>
      <c:catAx>
        <c:axId val="189870864"/>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9875888"/>
        <c:crosses val="autoZero"/>
        <c:auto val="1"/>
        <c:lblAlgn val="ctr"/>
        <c:lblOffset val="100"/>
        <c:tickLblSkip val="1"/>
        <c:tickMarkSkip val="4"/>
        <c:noMultiLvlLbl val="0"/>
      </c:catAx>
      <c:valAx>
        <c:axId val="189875888"/>
        <c:scaling>
          <c:orientation val="minMax"/>
          <c:max val="28000"/>
          <c:min val="14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9870864"/>
        <c:crosses val="autoZero"/>
        <c:crossBetween val="between"/>
        <c:majorUnit val="2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0.59055118110235738" l="0.74803149606299424" r="0.74803149606299424" t="0.98425196850393659" header="0" footer="0"/>
    <c:pageSetup paperSize="9"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490204847924809E-2"/>
          <c:y val="4.6077385488104312E-2"/>
          <c:w val="0.91750533048508365"/>
          <c:h val="0.77022054052801014"/>
        </c:manualLayout>
      </c:layout>
      <c:lineChart>
        <c:grouping val="standard"/>
        <c:varyColors val="0"/>
        <c:ser>
          <c:idx val="0"/>
          <c:order val="0"/>
          <c:tx>
            <c:strRef>
              <c:f>'111'!$C$19</c:f>
              <c:strCache>
                <c:ptCount val="1"/>
                <c:pt idx="0">
                  <c:v>Нескоригований динамічний ряд</c:v>
                </c:pt>
              </c:strCache>
            </c:strRef>
          </c:tx>
          <c:spPr>
            <a:ln w="12700">
              <a:solidFill>
                <a:srgbClr val="000080"/>
              </a:solidFill>
              <a:prstDash val="solid"/>
            </a:ln>
          </c:spPr>
          <c:marker>
            <c:symbol val="none"/>
          </c:marker>
          <c:cat>
            <c:numRef>
              <c:f>'111'!$F$22:$F$65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'111'!$C$22:$C$65</c:f>
              <c:numCache>
                <c:formatCode>#,##0</c:formatCode>
                <c:ptCount val="44"/>
                <c:pt idx="0">
                  <c:v>5071</c:v>
                </c:pt>
                <c:pt idx="1">
                  <c:v>5044</c:v>
                </c:pt>
                <c:pt idx="2">
                  <c:v>5127</c:v>
                </c:pt>
                <c:pt idx="3">
                  <c:v>5416</c:v>
                </c:pt>
                <c:pt idx="4">
                  <c:v>5421</c:v>
                </c:pt>
                <c:pt idx="5">
                  <c:v>5423</c:v>
                </c:pt>
                <c:pt idx="6">
                  <c:v>5508</c:v>
                </c:pt>
                <c:pt idx="7">
                  <c:v>4773</c:v>
                </c:pt>
                <c:pt idx="8">
                  <c:v>4091</c:v>
                </c:pt>
                <c:pt idx="9">
                  <c:v>4142</c:v>
                </c:pt>
                <c:pt idx="10">
                  <c:v>4175</c:v>
                </c:pt>
                <c:pt idx="11">
                  <c:v>4137</c:v>
                </c:pt>
                <c:pt idx="12">
                  <c:v>3701</c:v>
                </c:pt>
                <c:pt idx="13">
                  <c:v>3909</c:v>
                </c:pt>
                <c:pt idx="14">
                  <c:v>4016</c:v>
                </c:pt>
                <c:pt idx="15">
                  <c:v>4107</c:v>
                </c:pt>
                <c:pt idx="16">
                  <c:v>3786</c:v>
                </c:pt>
                <c:pt idx="17">
                  <c:v>3968</c:v>
                </c:pt>
                <c:pt idx="18">
                  <c:v>2996</c:v>
                </c:pt>
                <c:pt idx="19">
                  <c:v>3042</c:v>
                </c:pt>
                <c:pt idx="20">
                  <c:v>2401</c:v>
                </c:pt>
                <c:pt idx="21">
                  <c:v>2595</c:v>
                </c:pt>
                <c:pt idx="22">
                  <c:v>2617</c:v>
                </c:pt>
                <c:pt idx="23">
                  <c:v>2460</c:v>
                </c:pt>
                <c:pt idx="24">
                  <c:v>1965</c:v>
                </c:pt>
                <c:pt idx="25">
                  <c:v>2213</c:v>
                </c:pt>
                <c:pt idx="26">
                  <c:v>2235</c:v>
                </c:pt>
                <c:pt idx="27">
                  <c:v>2089</c:v>
                </c:pt>
                <c:pt idx="28">
                  <c:v>1789</c:v>
                </c:pt>
                <c:pt idx="29">
                  <c:v>2012</c:v>
                </c:pt>
                <c:pt idx="30">
                  <c:v>2070</c:v>
                </c:pt>
                <c:pt idx="31">
                  <c:v>1944</c:v>
                </c:pt>
                <c:pt idx="32">
                  <c:v>1715</c:v>
                </c:pt>
                <c:pt idx="33">
                  <c:v>2040</c:v>
                </c:pt>
                <c:pt idx="34">
                  <c:v>2115</c:v>
                </c:pt>
                <c:pt idx="35">
                  <c:v>1903</c:v>
                </c:pt>
                <c:pt idx="36">
                  <c:v>1709</c:v>
                </c:pt>
                <c:pt idx="37">
                  <c:v>2107</c:v>
                </c:pt>
                <c:pt idx="38">
                  <c:v>2226</c:v>
                </c:pt>
                <c:pt idx="39">
                  <c:v>1945</c:v>
                </c:pt>
                <c:pt idx="40">
                  <c:v>1714</c:v>
                </c:pt>
                <c:pt idx="41">
                  <c:v>1868</c:v>
                </c:pt>
                <c:pt idx="42">
                  <c:v>2031</c:v>
                </c:pt>
                <c:pt idx="43">
                  <c:v>1919</c:v>
                </c:pt>
              </c:numCache>
            </c:numRef>
          </c:val>
          <c:smooth val="0"/>
          <c:extLst>
            <c:ext xmlns:c16="http://schemas.microsoft.com/office/drawing/2014/chart" uri="{C3380CC4-5D6E-409C-BE32-E72D297353CC}">
              <c16:uniqueId val="{00000000-17B7-43DE-85A2-B2FF53361FD2}"/>
            </c:ext>
          </c:extLst>
        </c:ser>
        <c:ser>
          <c:idx val="1"/>
          <c:order val="1"/>
          <c:tx>
            <c:strRef>
              <c:f>'111'!$D$19</c:f>
              <c:strCache>
                <c:ptCount val="1"/>
                <c:pt idx="0">
                  <c:v>Ряд з усуненням сезонних коливань</c:v>
                </c:pt>
              </c:strCache>
            </c:strRef>
          </c:tx>
          <c:spPr>
            <a:ln w="38100">
              <a:solidFill>
                <a:srgbClr val="000000"/>
              </a:solidFill>
              <a:prstDash val="solid"/>
            </a:ln>
          </c:spPr>
          <c:marker>
            <c:symbol val="none"/>
          </c:marker>
          <c:cat>
            <c:numRef>
              <c:f>'111'!$F$22:$F$65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'111'!$D$22:$D$65</c:f>
              <c:numCache>
                <c:formatCode>#,##0</c:formatCode>
                <c:ptCount val="44"/>
                <c:pt idx="0">
                  <c:v>5318</c:v>
                </c:pt>
                <c:pt idx="1">
                  <c:v>5074</c:v>
                </c:pt>
                <c:pt idx="2">
                  <c:v>4973</c:v>
                </c:pt>
                <c:pt idx="3">
                  <c:v>5293</c:v>
                </c:pt>
                <c:pt idx="4">
                  <c:v>5695</c:v>
                </c:pt>
                <c:pt idx="5">
                  <c:v>5449</c:v>
                </c:pt>
                <c:pt idx="6">
                  <c:v>5331</c:v>
                </c:pt>
                <c:pt idx="7">
                  <c:v>4650</c:v>
                </c:pt>
                <c:pt idx="8">
                  <c:v>4331</c:v>
                </c:pt>
                <c:pt idx="9">
                  <c:v>4162</c:v>
                </c:pt>
                <c:pt idx="10">
                  <c:v>4033</c:v>
                </c:pt>
                <c:pt idx="11">
                  <c:v>4019</c:v>
                </c:pt>
                <c:pt idx="12">
                  <c:v>3968</c:v>
                </c:pt>
                <c:pt idx="13">
                  <c:v>3918</c:v>
                </c:pt>
                <c:pt idx="14">
                  <c:v>3866</c:v>
                </c:pt>
                <c:pt idx="15">
                  <c:v>3981</c:v>
                </c:pt>
                <c:pt idx="16">
                  <c:v>4090</c:v>
                </c:pt>
                <c:pt idx="17">
                  <c:v>3930</c:v>
                </c:pt>
                <c:pt idx="18">
                  <c:v>2845</c:v>
                </c:pt>
                <c:pt idx="19">
                  <c:v>2927</c:v>
                </c:pt>
                <c:pt idx="20">
                  <c:v>2644</c:v>
                </c:pt>
                <c:pt idx="21">
                  <c:v>2564</c:v>
                </c:pt>
                <c:pt idx="22">
                  <c:v>2477</c:v>
                </c:pt>
                <c:pt idx="23">
                  <c:v>2388</c:v>
                </c:pt>
                <c:pt idx="24">
                  <c:v>2192</c:v>
                </c:pt>
                <c:pt idx="25">
                  <c:v>2171</c:v>
                </c:pt>
                <c:pt idx="26">
                  <c:v>2094</c:v>
                </c:pt>
                <c:pt idx="27">
                  <c:v>2045</c:v>
                </c:pt>
                <c:pt idx="28">
                  <c:v>2014</c:v>
                </c:pt>
                <c:pt idx="29">
                  <c:v>1961</c:v>
                </c:pt>
                <c:pt idx="30">
                  <c:v>1922</c:v>
                </c:pt>
                <c:pt idx="31">
                  <c:v>1918</c:v>
                </c:pt>
                <c:pt idx="32">
                  <c:v>1942</c:v>
                </c:pt>
                <c:pt idx="33">
                  <c:v>1984</c:v>
                </c:pt>
                <c:pt idx="34">
                  <c:v>1952</c:v>
                </c:pt>
                <c:pt idx="35">
                  <c:v>1895</c:v>
                </c:pt>
                <c:pt idx="36">
                  <c:v>1939</c:v>
                </c:pt>
                <c:pt idx="37">
                  <c:v>2052</c:v>
                </c:pt>
                <c:pt idx="38">
                  <c:v>2048</c:v>
                </c:pt>
                <c:pt idx="39">
                  <c:v>1948</c:v>
                </c:pt>
                <c:pt idx="40">
                  <c:v>1939</c:v>
                </c:pt>
                <c:pt idx="41">
                  <c:v>1815</c:v>
                </c:pt>
                <c:pt idx="42">
                  <c:v>1859</c:v>
                </c:pt>
                <c:pt idx="43">
                  <c:v>1919</c:v>
                </c:pt>
              </c:numCache>
            </c:numRef>
          </c:val>
          <c:smooth val="0"/>
          <c:extLst>
            <c:ext xmlns:c16="http://schemas.microsoft.com/office/drawing/2014/chart" uri="{C3380CC4-5D6E-409C-BE32-E72D297353CC}">
              <c16:uniqueId val="{00000001-17B7-43DE-85A2-B2FF53361FD2}"/>
            </c:ext>
          </c:extLst>
        </c:ser>
        <c:dLbls>
          <c:showLegendKey val="0"/>
          <c:showVal val="0"/>
          <c:showCatName val="0"/>
          <c:showSerName val="0"/>
          <c:showPercent val="0"/>
          <c:showBubbleSize val="0"/>
        </c:dLbls>
        <c:smooth val="0"/>
        <c:axId val="189878688"/>
        <c:axId val="189879248"/>
      </c:lineChart>
      <c:catAx>
        <c:axId val="189878688"/>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9879248"/>
        <c:crosses val="autoZero"/>
        <c:auto val="1"/>
        <c:lblAlgn val="ctr"/>
        <c:lblOffset val="100"/>
        <c:tickLblSkip val="1"/>
        <c:tickMarkSkip val="4"/>
        <c:noMultiLvlLbl val="0"/>
      </c:catAx>
      <c:valAx>
        <c:axId val="189879248"/>
        <c:scaling>
          <c:orientation val="minMax"/>
          <c:max val="5700"/>
          <c:min val="15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9878688"/>
        <c:crosses val="autoZero"/>
        <c:crossBetween val="between"/>
        <c:majorUnit val="600"/>
        <c:minorUnit val="100"/>
      </c:valAx>
      <c:spPr>
        <a:solidFill>
          <a:srgbClr val="FFFFFF"/>
        </a:solidFill>
        <a:ln w="25400">
          <a:noFill/>
        </a:ln>
      </c:spPr>
    </c:plotArea>
    <c:legend>
      <c:legendPos val="b"/>
      <c:overlay val="0"/>
      <c:txPr>
        <a:bodyPr/>
        <a:lstStyle/>
        <a:p>
          <a:pPr>
            <a:defRPr>
              <a:latin typeface="+mn-lt"/>
            </a:defRPr>
          </a:pPr>
          <a:endParaRPr lang="uk-UA"/>
        </a:p>
      </c:txPr>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Arial Cyr"/>
          <a:ea typeface="Arial Cyr"/>
          <a:cs typeface="Arial Cyr"/>
        </a:defRPr>
      </a:pPr>
      <a:endParaRPr lang="uk-UA"/>
    </a:p>
  </c:txPr>
  <c:printSettings>
    <c:headerFooter alignWithMargins="0"/>
    <c:pageMargins b="0.98425196850393659" l="0.74803149606299424" r="0.74803149606299424" t="0.98425196850393659" header="0" footer="0.31496062992126189"/>
    <c:pageSetup paperSize="9" orientation="portrait" horizontalDpi="1200" verticalDpi="1200"/>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2444487112559E-2"/>
          <c:y val="4.3783062860296103E-2"/>
          <c:w val="0.91108943714623569"/>
          <c:h val="0.74498649864986499"/>
        </c:manualLayout>
      </c:layout>
      <c:lineChart>
        <c:grouping val="standard"/>
        <c:varyColors val="0"/>
        <c:ser>
          <c:idx val="0"/>
          <c:order val="0"/>
          <c:tx>
            <c:strRef>
              <c:f>'112'!$C$18</c:f>
              <c:strCache>
                <c:ptCount val="1"/>
                <c:pt idx="0">
                  <c:v>Нескоригований динамічний ряд</c:v>
                </c:pt>
              </c:strCache>
            </c:strRef>
          </c:tx>
          <c:spPr>
            <a:ln w="12700">
              <a:solidFill>
                <a:srgbClr val="000080"/>
              </a:solidFill>
              <a:prstDash val="solid"/>
            </a:ln>
          </c:spPr>
          <c:marker>
            <c:symbol val="none"/>
          </c:marker>
          <c:cat>
            <c:numRef>
              <c:f>'112'!$F$21:$F$64</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'112'!$C$21:$C$64</c:f>
              <c:numCache>
                <c:formatCode>#,##0</c:formatCode>
                <c:ptCount val="44"/>
                <c:pt idx="0">
                  <c:v>11676</c:v>
                </c:pt>
                <c:pt idx="1">
                  <c:v>19775</c:v>
                </c:pt>
                <c:pt idx="2">
                  <c:v>23424</c:v>
                </c:pt>
                <c:pt idx="3">
                  <c:v>25274</c:v>
                </c:pt>
                <c:pt idx="4">
                  <c:v>11794</c:v>
                </c:pt>
                <c:pt idx="5">
                  <c:v>20818</c:v>
                </c:pt>
                <c:pt idx="6">
                  <c:v>21629</c:v>
                </c:pt>
                <c:pt idx="7">
                  <c:v>24893</c:v>
                </c:pt>
                <c:pt idx="8">
                  <c:v>11218</c:v>
                </c:pt>
                <c:pt idx="9">
                  <c:v>21165</c:v>
                </c:pt>
                <c:pt idx="10">
                  <c:v>18540</c:v>
                </c:pt>
                <c:pt idx="11">
                  <c:v>20247</c:v>
                </c:pt>
                <c:pt idx="12">
                  <c:v>9416</c:v>
                </c:pt>
                <c:pt idx="13">
                  <c:v>17068</c:v>
                </c:pt>
                <c:pt idx="14">
                  <c:v>17058</c:v>
                </c:pt>
                <c:pt idx="15">
                  <c:v>19366</c:v>
                </c:pt>
                <c:pt idx="16">
                  <c:v>9862</c:v>
                </c:pt>
                <c:pt idx="17">
                  <c:v>14678</c:v>
                </c:pt>
                <c:pt idx="18">
                  <c:v>12580</c:v>
                </c:pt>
                <c:pt idx="19">
                  <c:v>13395</c:v>
                </c:pt>
                <c:pt idx="20">
                  <c:v>6248</c:v>
                </c:pt>
                <c:pt idx="21">
                  <c:v>10181</c:v>
                </c:pt>
                <c:pt idx="22">
                  <c:v>10613</c:v>
                </c:pt>
                <c:pt idx="23">
                  <c:v>14199</c:v>
                </c:pt>
                <c:pt idx="24">
                  <c:v>6734</c:v>
                </c:pt>
                <c:pt idx="25">
                  <c:v>11620</c:v>
                </c:pt>
                <c:pt idx="26">
                  <c:v>12759</c:v>
                </c:pt>
                <c:pt idx="27">
                  <c:v>16344</c:v>
                </c:pt>
                <c:pt idx="28">
                  <c:v>8403</c:v>
                </c:pt>
                <c:pt idx="29">
                  <c:v>15262</c:v>
                </c:pt>
                <c:pt idx="30">
                  <c:v>16049</c:v>
                </c:pt>
                <c:pt idx="31">
                  <c:v>19905</c:v>
                </c:pt>
                <c:pt idx="32">
                  <c:v>8596</c:v>
                </c:pt>
                <c:pt idx="33">
                  <c:v>16510</c:v>
                </c:pt>
                <c:pt idx="34">
                  <c:v>17753</c:v>
                </c:pt>
                <c:pt idx="35">
                  <c:v>21786</c:v>
                </c:pt>
                <c:pt idx="36">
                  <c:v>11045</c:v>
                </c:pt>
                <c:pt idx="37">
                  <c:v>20208</c:v>
                </c:pt>
                <c:pt idx="38">
                  <c:v>21590</c:v>
                </c:pt>
                <c:pt idx="39">
                  <c:v>27241</c:v>
                </c:pt>
                <c:pt idx="40">
                  <c:v>10615</c:v>
                </c:pt>
                <c:pt idx="41">
                  <c:v>19216</c:v>
                </c:pt>
                <c:pt idx="42">
                  <c:v>23662</c:v>
                </c:pt>
                <c:pt idx="43">
                  <c:v>30749</c:v>
                </c:pt>
              </c:numCache>
            </c:numRef>
          </c:val>
          <c:smooth val="0"/>
          <c:extLst>
            <c:ext xmlns:c16="http://schemas.microsoft.com/office/drawing/2014/chart" uri="{C3380CC4-5D6E-409C-BE32-E72D297353CC}">
              <c16:uniqueId val="{00000000-5718-4483-B6D7-CEC8FDDB8C9F}"/>
            </c:ext>
          </c:extLst>
        </c:ser>
        <c:ser>
          <c:idx val="1"/>
          <c:order val="1"/>
          <c:tx>
            <c:strRef>
              <c:f>'112'!$D$18</c:f>
              <c:strCache>
                <c:ptCount val="1"/>
                <c:pt idx="0">
                  <c:v>Ряд з усуненням сезонних коливань</c:v>
                </c:pt>
              </c:strCache>
            </c:strRef>
          </c:tx>
          <c:spPr>
            <a:ln w="38100">
              <a:solidFill>
                <a:srgbClr val="000000"/>
              </a:solidFill>
              <a:prstDash val="solid"/>
            </a:ln>
          </c:spPr>
          <c:marker>
            <c:symbol val="none"/>
          </c:marker>
          <c:cat>
            <c:numRef>
              <c:f>'112'!$F$21:$F$64</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'112'!$D$21:$D$64</c:f>
              <c:numCache>
                <c:formatCode>#,##0</c:formatCode>
                <c:ptCount val="44"/>
                <c:pt idx="0">
                  <c:v>19658</c:v>
                </c:pt>
                <c:pt idx="1">
                  <c:v>19105</c:v>
                </c:pt>
                <c:pt idx="2">
                  <c:v>21158</c:v>
                </c:pt>
                <c:pt idx="3">
                  <c:v>20228</c:v>
                </c:pt>
                <c:pt idx="4">
                  <c:v>19761</c:v>
                </c:pt>
                <c:pt idx="5">
                  <c:v>19858</c:v>
                </c:pt>
                <c:pt idx="6">
                  <c:v>19797</c:v>
                </c:pt>
                <c:pt idx="7">
                  <c:v>19718</c:v>
                </c:pt>
                <c:pt idx="8">
                  <c:v>19268</c:v>
                </c:pt>
                <c:pt idx="9">
                  <c:v>19334</c:v>
                </c:pt>
                <c:pt idx="10">
                  <c:v>16623</c:v>
                </c:pt>
                <c:pt idx="11">
                  <c:v>15945</c:v>
                </c:pt>
                <c:pt idx="12">
                  <c:v>15329</c:v>
                </c:pt>
                <c:pt idx="13">
                  <c:v>16142</c:v>
                </c:pt>
                <c:pt idx="14">
                  <c:v>16056</c:v>
                </c:pt>
                <c:pt idx="15">
                  <c:v>15381</c:v>
                </c:pt>
                <c:pt idx="16">
                  <c:v>15469</c:v>
                </c:pt>
                <c:pt idx="17">
                  <c:v>13347</c:v>
                </c:pt>
                <c:pt idx="18">
                  <c:v>11376</c:v>
                </c:pt>
                <c:pt idx="19">
                  <c:v>10323</c:v>
                </c:pt>
                <c:pt idx="20">
                  <c:v>10151</c:v>
                </c:pt>
                <c:pt idx="21">
                  <c:v>9838</c:v>
                </c:pt>
                <c:pt idx="22">
                  <c:v>10095</c:v>
                </c:pt>
                <c:pt idx="23">
                  <c:v>11157</c:v>
                </c:pt>
                <c:pt idx="24">
                  <c:v>11603</c:v>
                </c:pt>
                <c:pt idx="25">
                  <c:v>11210</c:v>
                </c:pt>
                <c:pt idx="26">
                  <c:v>12022</c:v>
                </c:pt>
                <c:pt idx="27">
                  <c:v>12622</c:v>
                </c:pt>
                <c:pt idx="28">
                  <c:v>14125</c:v>
                </c:pt>
                <c:pt idx="29">
                  <c:v>14923</c:v>
                </c:pt>
                <c:pt idx="30">
                  <c:v>15081</c:v>
                </c:pt>
                <c:pt idx="31">
                  <c:v>15490</c:v>
                </c:pt>
                <c:pt idx="32">
                  <c:v>14768</c:v>
                </c:pt>
                <c:pt idx="33">
                  <c:v>16278</c:v>
                </c:pt>
                <c:pt idx="34">
                  <c:v>16615</c:v>
                </c:pt>
                <c:pt idx="35">
                  <c:v>16984</c:v>
                </c:pt>
                <c:pt idx="36">
                  <c:v>18908</c:v>
                </c:pt>
                <c:pt idx="37">
                  <c:v>20086</c:v>
                </c:pt>
                <c:pt idx="38">
                  <c:v>20183</c:v>
                </c:pt>
                <c:pt idx="39">
                  <c:v>20907</c:v>
                </c:pt>
                <c:pt idx="40">
                  <c:v>19598</c:v>
                </c:pt>
                <c:pt idx="41">
                  <c:v>19475</c:v>
                </c:pt>
                <c:pt idx="42">
                  <c:v>21922</c:v>
                </c:pt>
                <c:pt idx="43">
                  <c:v>23247</c:v>
                </c:pt>
              </c:numCache>
            </c:numRef>
          </c:val>
          <c:smooth val="0"/>
          <c:extLst>
            <c:ext xmlns:c16="http://schemas.microsoft.com/office/drawing/2014/chart" uri="{C3380CC4-5D6E-409C-BE32-E72D297353CC}">
              <c16:uniqueId val="{00000001-5718-4483-B6D7-CEC8FDDB8C9F}"/>
            </c:ext>
          </c:extLst>
        </c:ser>
        <c:dLbls>
          <c:showLegendKey val="0"/>
          <c:showVal val="0"/>
          <c:showCatName val="0"/>
          <c:showSerName val="0"/>
          <c:showPercent val="0"/>
          <c:showBubbleSize val="0"/>
        </c:dLbls>
        <c:smooth val="0"/>
        <c:axId val="190412848"/>
        <c:axId val="190413408"/>
      </c:lineChart>
      <c:catAx>
        <c:axId val="190412848"/>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a:latin typeface="+mn-lt"/>
              </a:defRPr>
            </a:pPr>
            <a:endParaRPr lang="uk-UA"/>
          </a:p>
        </c:txPr>
        <c:crossAx val="190413408"/>
        <c:crosses val="autoZero"/>
        <c:auto val="1"/>
        <c:lblAlgn val="ctr"/>
        <c:lblOffset val="100"/>
        <c:tickLblSkip val="1"/>
        <c:tickMarkSkip val="4"/>
        <c:noMultiLvlLbl val="0"/>
      </c:catAx>
      <c:valAx>
        <c:axId val="190413408"/>
        <c:scaling>
          <c:orientation val="minMax"/>
          <c:max val="30800"/>
          <c:min val="58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a:pPr>
            <a:endParaRPr lang="uk-UA"/>
          </a:p>
        </c:txPr>
        <c:crossAx val="190412848"/>
        <c:crosses val="autoZero"/>
        <c:crossBetween val="between"/>
        <c:majorUnit val="5000"/>
      </c:valAx>
      <c:spPr>
        <a:solidFill>
          <a:srgbClr val="FFFFFF"/>
        </a:solidFill>
        <a:ln w="25400">
          <a:noFill/>
        </a:ln>
      </c:spPr>
    </c:plotArea>
    <c:legend>
      <c:legendPos val="b"/>
      <c:overlay val="0"/>
      <c:txPr>
        <a:bodyPr/>
        <a:lstStyle/>
        <a:p>
          <a:pPr>
            <a:defRPr sz="1200"/>
          </a:pPr>
          <a:endParaRPr lang="uk-UA"/>
        </a:p>
      </c:txPr>
    </c:legend>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mn-lt"/>
          <a:ea typeface="Arial Cyr"/>
          <a:cs typeface="Arial Cyr"/>
        </a:defRPr>
      </a:pPr>
      <a:endParaRPr lang="uk-UA"/>
    </a:p>
  </c:txPr>
  <c:printSettings>
    <c:headerFooter alignWithMargins="0"/>
    <c:pageMargins b="0.59055118110235738" l="0.74803149606299424" r="0.74803149606299424" t="0.78740157480314954" header="0" footer="0"/>
    <c:pageSetup paperSize="9" orientation="portrait" horizontalDpi="1200" verticalDpi="12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2.6909394467859622E-2"/>
          <c:w val="0.90165767727984092"/>
          <c:h val="0.74856323241284983"/>
        </c:manualLayout>
      </c:layout>
      <c:lineChart>
        <c:grouping val="standard"/>
        <c:varyColors val="0"/>
        <c:ser>
          <c:idx val="0"/>
          <c:order val="0"/>
          <c:tx>
            <c:strRef>
              <c:f>'113'!$C$19</c:f>
              <c:strCache>
                <c:ptCount val="1"/>
                <c:pt idx="0">
                  <c:v>Нескоригований динамічний ряд</c:v>
                </c:pt>
              </c:strCache>
            </c:strRef>
          </c:tx>
          <c:spPr>
            <a:ln w="12700">
              <a:solidFill>
                <a:srgbClr val="000080"/>
              </a:solidFill>
              <a:prstDash val="solid"/>
            </a:ln>
          </c:spPr>
          <c:marker>
            <c:symbol val="none"/>
          </c:marker>
          <c:cat>
            <c:numRef>
              <c:f>'113'!$F$22:$F$65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'113'!$C$22:$C$65</c:f>
              <c:numCache>
                <c:formatCode>#,##0</c:formatCode>
                <c:ptCount val="44"/>
                <c:pt idx="0">
                  <c:v>87541</c:v>
                </c:pt>
                <c:pt idx="1">
                  <c:v>103744</c:v>
                </c:pt>
                <c:pt idx="2">
                  <c:v>98679</c:v>
                </c:pt>
                <c:pt idx="3">
                  <c:v>100536</c:v>
                </c:pt>
                <c:pt idx="4">
                  <c:v>96681</c:v>
                </c:pt>
                <c:pt idx="5">
                  <c:v>107178</c:v>
                </c:pt>
                <c:pt idx="6">
                  <c:v>106915</c:v>
                </c:pt>
                <c:pt idx="7">
                  <c:v>104792</c:v>
                </c:pt>
                <c:pt idx="8">
                  <c:v>98669</c:v>
                </c:pt>
                <c:pt idx="9">
                  <c:v>110806</c:v>
                </c:pt>
                <c:pt idx="10">
                  <c:v>106391</c:v>
                </c:pt>
                <c:pt idx="11">
                  <c:v>102683</c:v>
                </c:pt>
                <c:pt idx="12">
                  <c:v>98891</c:v>
                </c:pt>
                <c:pt idx="13">
                  <c:v>109460</c:v>
                </c:pt>
                <c:pt idx="14">
                  <c:v>107377</c:v>
                </c:pt>
                <c:pt idx="15">
                  <c:v>103592</c:v>
                </c:pt>
                <c:pt idx="16">
                  <c:v>95885</c:v>
                </c:pt>
                <c:pt idx="17">
                  <c:v>101566</c:v>
                </c:pt>
                <c:pt idx="18">
                  <c:v>87659</c:v>
                </c:pt>
                <c:pt idx="19">
                  <c:v>76052</c:v>
                </c:pt>
                <c:pt idx="20">
                  <c:v>70472</c:v>
                </c:pt>
                <c:pt idx="21">
                  <c:v>81318</c:v>
                </c:pt>
                <c:pt idx="22">
                  <c:v>75206</c:v>
                </c:pt>
                <c:pt idx="23">
                  <c:v>77997</c:v>
                </c:pt>
                <c:pt idx="24">
                  <c:v>72536</c:v>
                </c:pt>
                <c:pt idx="25">
                  <c:v>87234</c:v>
                </c:pt>
                <c:pt idx="26">
                  <c:v>78517</c:v>
                </c:pt>
                <c:pt idx="27">
                  <c:v>79788</c:v>
                </c:pt>
                <c:pt idx="28">
                  <c:v>73992</c:v>
                </c:pt>
                <c:pt idx="29">
                  <c:v>89028</c:v>
                </c:pt>
                <c:pt idx="30">
                  <c:v>80472</c:v>
                </c:pt>
                <c:pt idx="31">
                  <c:v>82965</c:v>
                </c:pt>
                <c:pt idx="32">
                  <c:v>77528</c:v>
                </c:pt>
                <c:pt idx="33">
                  <c:v>91909</c:v>
                </c:pt>
                <c:pt idx="34">
                  <c:v>85581</c:v>
                </c:pt>
                <c:pt idx="35">
                  <c:v>86382</c:v>
                </c:pt>
                <c:pt idx="36">
                  <c:v>78558</c:v>
                </c:pt>
                <c:pt idx="37">
                  <c:v>95102</c:v>
                </c:pt>
                <c:pt idx="38">
                  <c:v>89442</c:v>
                </c:pt>
                <c:pt idx="39">
                  <c:v>90421</c:v>
                </c:pt>
                <c:pt idx="40">
                  <c:v>82758</c:v>
                </c:pt>
                <c:pt idx="41">
                  <c:v>89475</c:v>
                </c:pt>
                <c:pt idx="42">
                  <c:v>98185</c:v>
                </c:pt>
                <c:pt idx="43">
                  <c:v>100268</c:v>
                </c:pt>
              </c:numCache>
            </c:numRef>
          </c:val>
          <c:smooth val="0"/>
          <c:extLst>
            <c:ext xmlns:c16="http://schemas.microsoft.com/office/drawing/2014/chart" uri="{C3380CC4-5D6E-409C-BE32-E72D297353CC}">
              <c16:uniqueId val="{00000000-D257-4F8A-9807-7A7BE6F001DE}"/>
            </c:ext>
          </c:extLst>
        </c:ser>
        <c:ser>
          <c:idx val="1"/>
          <c:order val="1"/>
          <c:tx>
            <c:strRef>
              <c:f>'113'!$D$19</c:f>
              <c:strCache>
                <c:ptCount val="1"/>
                <c:pt idx="0">
                  <c:v>Ряд з усуненням сезонних коливань</c:v>
                </c:pt>
              </c:strCache>
            </c:strRef>
          </c:tx>
          <c:spPr>
            <a:ln w="38100">
              <a:solidFill>
                <a:srgbClr val="000000"/>
              </a:solidFill>
              <a:prstDash val="solid"/>
            </a:ln>
          </c:spPr>
          <c:marker>
            <c:symbol val="none"/>
          </c:marker>
          <c:cat>
            <c:numRef>
              <c:f>'113'!$F$22:$F$65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'113'!$D$22:$D$65</c:f>
              <c:numCache>
                <c:formatCode>#,##0</c:formatCode>
                <c:ptCount val="44"/>
                <c:pt idx="0">
                  <c:v>94141</c:v>
                </c:pt>
                <c:pt idx="1">
                  <c:v>97547</c:v>
                </c:pt>
                <c:pt idx="2">
                  <c:v>98100</c:v>
                </c:pt>
                <c:pt idx="3">
                  <c:v>100712</c:v>
                </c:pt>
                <c:pt idx="4">
                  <c:v>102921</c:v>
                </c:pt>
                <c:pt idx="5">
                  <c:v>102138</c:v>
                </c:pt>
                <c:pt idx="6">
                  <c:v>105268</c:v>
                </c:pt>
                <c:pt idx="7">
                  <c:v>105239</c:v>
                </c:pt>
                <c:pt idx="8">
                  <c:v>104398</c:v>
                </c:pt>
                <c:pt idx="9">
                  <c:v>105021</c:v>
                </c:pt>
                <c:pt idx="10">
                  <c:v>105382</c:v>
                </c:pt>
                <c:pt idx="11">
                  <c:v>103748</c:v>
                </c:pt>
                <c:pt idx="12">
                  <c:v>103492</c:v>
                </c:pt>
                <c:pt idx="13">
                  <c:v>102465</c:v>
                </c:pt>
                <c:pt idx="14">
                  <c:v>108973</c:v>
                </c:pt>
                <c:pt idx="15">
                  <c:v>104390</c:v>
                </c:pt>
                <c:pt idx="16">
                  <c:v>99442</c:v>
                </c:pt>
                <c:pt idx="17">
                  <c:v>94921</c:v>
                </c:pt>
                <c:pt idx="18">
                  <c:v>91379</c:v>
                </c:pt>
                <c:pt idx="19">
                  <c:v>75420</c:v>
                </c:pt>
                <c:pt idx="20">
                  <c:v>75568</c:v>
                </c:pt>
                <c:pt idx="21">
                  <c:v>75321</c:v>
                </c:pt>
                <c:pt idx="22">
                  <c:v>76620</c:v>
                </c:pt>
                <c:pt idx="23">
                  <c:v>77484</c:v>
                </c:pt>
                <c:pt idx="24">
                  <c:v>78242</c:v>
                </c:pt>
                <c:pt idx="25">
                  <c:v>79802</c:v>
                </c:pt>
                <c:pt idx="26">
                  <c:v>79810</c:v>
                </c:pt>
                <c:pt idx="27">
                  <c:v>80221</c:v>
                </c:pt>
                <c:pt idx="28">
                  <c:v>80409</c:v>
                </c:pt>
                <c:pt idx="29">
                  <c:v>81406</c:v>
                </c:pt>
                <c:pt idx="30">
                  <c:v>81710</c:v>
                </c:pt>
                <c:pt idx="31">
                  <c:v>82932</c:v>
                </c:pt>
                <c:pt idx="32">
                  <c:v>84602</c:v>
                </c:pt>
                <c:pt idx="33">
                  <c:v>84567</c:v>
                </c:pt>
                <c:pt idx="34">
                  <c:v>85787</c:v>
                </c:pt>
                <c:pt idx="35">
                  <c:v>86444</c:v>
                </c:pt>
                <c:pt idx="36">
                  <c:v>86178</c:v>
                </c:pt>
                <c:pt idx="37">
                  <c:v>87736</c:v>
                </c:pt>
                <c:pt idx="38">
                  <c:v>89094</c:v>
                </c:pt>
                <c:pt idx="39">
                  <c:v>90515</c:v>
                </c:pt>
                <c:pt idx="40">
                  <c:v>92810</c:v>
                </c:pt>
                <c:pt idx="41">
                  <c:v>83589</c:v>
                </c:pt>
                <c:pt idx="42">
                  <c:v>96017</c:v>
                </c:pt>
                <c:pt idx="43">
                  <c:v>98270</c:v>
                </c:pt>
              </c:numCache>
            </c:numRef>
          </c:val>
          <c:smooth val="0"/>
          <c:extLst>
            <c:ext xmlns:c16="http://schemas.microsoft.com/office/drawing/2014/chart" uri="{C3380CC4-5D6E-409C-BE32-E72D297353CC}">
              <c16:uniqueId val="{00000001-D257-4F8A-9807-7A7BE6F001DE}"/>
            </c:ext>
          </c:extLst>
        </c:ser>
        <c:dLbls>
          <c:showLegendKey val="0"/>
          <c:showVal val="0"/>
          <c:showCatName val="0"/>
          <c:showSerName val="0"/>
          <c:showPercent val="0"/>
          <c:showBubbleSize val="0"/>
        </c:dLbls>
        <c:smooth val="0"/>
        <c:axId val="190790560"/>
        <c:axId val="190791120"/>
      </c:lineChart>
      <c:catAx>
        <c:axId val="190790560"/>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90791120"/>
        <c:crosses val="autoZero"/>
        <c:auto val="1"/>
        <c:lblAlgn val="ctr"/>
        <c:lblOffset val="100"/>
        <c:tickLblSkip val="1"/>
        <c:tickMarkSkip val="4"/>
        <c:noMultiLvlLbl val="0"/>
      </c:catAx>
      <c:valAx>
        <c:axId val="190791120"/>
        <c:scaling>
          <c:orientation val="minMax"/>
          <c:max val="111000"/>
          <c:min val="69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90790560"/>
        <c:crosses val="autoZero"/>
        <c:crossBetween val="between"/>
        <c:majorUnit val="10500"/>
      </c:valAx>
      <c:spPr>
        <a:solidFill>
          <a:srgbClr val="FFFFFF"/>
        </a:solidFill>
        <a:ln w="25400">
          <a:noFill/>
        </a:ln>
      </c:spPr>
    </c:plotArea>
    <c:legend>
      <c:legendPos val="b"/>
      <c:overlay val="0"/>
      <c:txPr>
        <a:bodyPr/>
        <a:lstStyle/>
        <a:p>
          <a:pPr>
            <a:defRPr sz="1200">
              <a:latin typeface="+mn-lt"/>
            </a:defRPr>
          </a:pPr>
          <a:endParaRPr lang="uk-UA"/>
        </a:p>
      </c:txPr>
    </c:legend>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5.2745125618716561E-2"/>
          <c:w val="0.91006886701090151"/>
          <c:h val="0.7230771505674467"/>
        </c:manualLayout>
      </c:layout>
      <c:lineChart>
        <c:grouping val="standard"/>
        <c:varyColors val="0"/>
        <c:ser>
          <c:idx val="0"/>
          <c:order val="0"/>
          <c:tx>
            <c:strRef>
              <c:f>'114'!$C$19</c:f>
              <c:strCache>
                <c:ptCount val="1"/>
                <c:pt idx="0">
                  <c:v>Нескоригований динамічний ряд</c:v>
                </c:pt>
              </c:strCache>
            </c:strRef>
          </c:tx>
          <c:spPr>
            <a:ln w="12700">
              <a:solidFill>
                <a:srgbClr val="000080"/>
              </a:solidFill>
              <a:prstDash val="solid"/>
            </a:ln>
          </c:spPr>
          <c:marker>
            <c:symbol val="none"/>
          </c:marker>
          <c:cat>
            <c:numRef>
              <c:f>'114'!$F$22:$F$65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'114'!$C$22:$C$65</c:f>
              <c:numCache>
                <c:formatCode>#,##0</c:formatCode>
                <c:ptCount val="44"/>
                <c:pt idx="0">
                  <c:v>35954</c:v>
                </c:pt>
                <c:pt idx="1">
                  <c:v>41470</c:v>
                </c:pt>
                <c:pt idx="2">
                  <c:v>43328</c:v>
                </c:pt>
                <c:pt idx="3">
                  <c:v>42498</c:v>
                </c:pt>
                <c:pt idx="4">
                  <c:v>41694</c:v>
                </c:pt>
                <c:pt idx="5">
                  <c:v>46468</c:v>
                </c:pt>
                <c:pt idx="6">
                  <c:v>47828</c:v>
                </c:pt>
                <c:pt idx="7">
                  <c:v>48102</c:v>
                </c:pt>
                <c:pt idx="8">
                  <c:v>40601</c:v>
                </c:pt>
                <c:pt idx="9">
                  <c:v>44981</c:v>
                </c:pt>
                <c:pt idx="10">
                  <c:v>43837</c:v>
                </c:pt>
                <c:pt idx="11">
                  <c:v>43072</c:v>
                </c:pt>
                <c:pt idx="12">
                  <c:v>39922</c:v>
                </c:pt>
                <c:pt idx="13">
                  <c:v>44612</c:v>
                </c:pt>
                <c:pt idx="14">
                  <c:v>44413</c:v>
                </c:pt>
                <c:pt idx="15">
                  <c:v>44219</c:v>
                </c:pt>
                <c:pt idx="16">
                  <c:v>36790</c:v>
                </c:pt>
                <c:pt idx="17">
                  <c:v>39749</c:v>
                </c:pt>
                <c:pt idx="18">
                  <c:v>39920</c:v>
                </c:pt>
                <c:pt idx="19">
                  <c:v>39358</c:v>
                </c:pt>
                <c:pt idx="20">
                  <c:v>32917</c:v>
                </c:pt>
                <c:pt idx="21">
                  <c:v>38810</c:v>
                </c:pt>
                <c:pt idx="22">
                  <c:v>40040</c:v>
                </c:pt>
                <c:pt idx="23">
                  <c:v>40215</c:v>
                </c:pt>
                <c:pt idx="24">
                  <c:v>34706</c:v>
                </c:pt>
                <c:pt idx="25">
                  <c:v>40035</c:v>
                </c:pt>
                <c:pt idx="26">
                  <c:v>40640</c:v>
                </c:pt>
                <c:pt idx="27">
                  <c:v>41364</c:v>
                </c:pt>
                <c:pt idx="28">
                  <c:v>36615</c:v>
                </c:pt>
                <c:pt idx="29">
                  <c:v>41763</c:v>
                </c:pt>
                <c:pt idx="30">
                  <c:v>42490</c:v>
                </c:pt>
                <c:pt idx="31">
                  <c:v>42532</c:v>
                </c:pt>
                <c:pt idx="32">
                  <c:v>36545</c:v>
                </c:pt>
                <c:pt idx="33">
                  <c:v>42633</c:v>
                </c:pt>
                <c:pt idx="34">
                  <c:v>43377</c:v>
                </c:pt>
                <c:pt idx="35">
                  <c:v>42599</c:v>
                </c:pt>
                <c:pt idx="36">
                  <c:v>37879</c:v>
                </c:pt>
                <c:pt idx="37">
                  <c:v>44674</c:v>
                </c:pt>
                <c:pt idx="38">
                  <c:v>44688</c:v>
                </c:pt>
                <c:pt idx="39">
                  <c:v>44352</c:v>
                </c:pt>
                <c:pt idx="40">
                  <c:v>34033</c:v>
                </c:pt>
                <c:pt idx="41">
                  <c:v>31436</c:v>
                </c:pt>
                <c:pt idx="42">
                  <c:v>38993</c:v>
                </c:pt>
                <c:pt idx="43">
                  <c:v>39072</c:v>
                </c:pt>
              </c:numCache>
            </c:numRef>
          </c:val>
          <c:smooth val="0"/>
          <c:extLst>
            <c:ext xmlns:c16="http://schemas.microsoft.com/office/drawing/2014/chart" uri="{C3380CC4-5D6E-409C-BE32-E72D297353CC}">
              <c16:uniqueId val="{00000000-72B5-41B9-822B-C715E03ED2C1}"/>
            </c:ext>
          </c:extLst>
        </c:ser>
        <c:ser>
          <c:idx val="1"/>
          <c:order val="1"/>
          <c:tx>
            <c:strRef>
              <c:f>'114'!$D$19</c:f>
              <c:strCache>
                <c:ptCount val="1"/>
                <c:pt idx="0">
                  <c:v>Ряд з усуненням сезонних коливань</c:v>
                </c:pt>
              </c:strCache>
            </c:strRef>
          </c:tx>
          <c:spPr>
            <a:ln w="38100">
              <a:solidFill>
                <a:srgbClr val="000000"/>
              </a:solidFill>
              <a:prstDash val="solid"/>
            </a:ln>
          </c:spPr>
          <c:marker>
            <c:symbol val="none"/>
          </c:marker>
          <c:cat>
            <c:numRef>
              <c:f>'114'!$F$22:$F$65</c:f>
              <c:numCache>
                <c:formatCode>General</c:formatCode>
                <c:ptCount val="44"/>
                <c:pt idx="3">
                  <c:v>2010</c:v>
                </c:pt>
                <c:pt idx="7">
                  <c:v>2011</c:v>
                </c:pt>
                <c:pt idx="11">
                  <c:v>2012</c:v>
                </c:pt>
                <c:pt idx="15">
                  <c:v>2013</c:v>
                </c:pt>
                <c:pt idx="19">
                  <c:v>2014</c:v>
                </c:pt>
                <c:pt idx="23">
                  <c:v>2015</c:v>
                </c:pt>
                <c:pt idx="27">
                  <c:v>2016</c:v>
                </c:pt>
                <c:pt idx="31">
                  <c:v>2017</c:v>
                </c:pt>
                <c:pt idx="35">
                  <c:v>2018</c:v>
                </c:pt>
                <c:pt idx="39">
                  <c:v>2019</c:v>
                </c:pt>
                <c:pt idx="43">
                  <c:v>2020</c:v>
                </c:pt>
              </c:numCache>
            </c:numRef>
          </c:cat>
          <c:val>
            <c:numRef>
              <c:f>'114'!$D$22:$D$65</c:f>
              <c:numCache>
                <c:formatCode>#,##0</c:formatCode>
                <c:ptCount val="44"/>
                <c:pt idx="0">
                  <c:v>39165</c:v>
                </c:pt>
                <c:pt idx="1">
                  <c:v>40245</c:v>
                </c:pt>
                <c:pt idx="2">
                  <c:v>41327</c:v>
                </c:pt>
                <c:pt idx="3">
                  <c:v>42513</c:v>
                </c:pt>
                <c:pt idx="4">
                  <c:v>44092</c:v>
                </c:pt>
                <c:pt idx="5">
                  <c:v>45338</c:v>
                </c:pt>
                <c:pt idx="6">
                  <c:v>46948</c:v>
                </c:pt>
                <c:pt idx="7">
                  <c:v>47714</c:v>
                </c:pt>
                <c:pt idx="8">
                  <c:v>43348</c:v>
                </c:pt>
                <c:pt idx="9">
                  <c:v>43404</c:v>
                </c:pt>
                <c:pt idx="10">
                  <c:v>42771</c:v>
                </c:pt>
                <c:pt idx="11">
                  <c:v>42968</c:v>
                </c:pt>
                <c:pt idx="12">
                  <c:v>43342</c:v>
                </c:pt>
                <c:pt idx="13">
                  <c:v>43760</c:v>
                </c:pt>
                <c:pt idx="14">
                  <c:v>43569</c:v>
                </c:pt>
                <c:pt idx="15">
                  <c:v>42495</c:v>
                </c:pt>
                <c:pt idx="16">
                  <c:v>41064</c:v>
                </c:pt>
                <c:pt idx="17">
                  <c:v>39119</c:v>
                </c:pt>
                <c:pt idx="18">
                  <c:v>38195</c:v>
                </c:pt>
                <c:pt idx="19">
                  <c:v>37439</c:v>
                </c:pt>
                <c:pt idx="20">
                  <c:v>37594</c:v>
                </c:pt>
                <c:pt idx="21">
                  <c:v>37929</c:v>
                </c:pt>
                <c:pt idx="22">
                  <c:v>37982</c:v>
                </c:pt>
                <c:pt idx="23">
                  <c:v>38477</c:v>
                </c:pt>
                <c:pt idx="24">
                  <c:v>38469</c:v>
                </c:pt>
                <c:pt idx="25">
                  <c:v>38875</c:v>
                </c:pt>
                <c:pt idx="26">
                  <c:v>39424</c:v>
                </c:pt>
                <c:pt idx="27">
                  <c:v>39977</c:v>
                </c:pt>
                <c:pt idx="28">
                  <c:v>40493</c:v>
                </c:pt>
                <c:pt idx="29">
                  <c:v>40727</c:v>
                </c:pt>
                <c:pt idx="30">
                  <c:v>40987</c:v>
                </c:pt>
                <c:pt idx="31">
                  <c:v>41193</c:v>
                </c:pt>
                <c:pt idx="32">
                  <c:v>40897</c:v>
                </c:pt>
                <c:pt idx="33">
                  <c:v>41123</c:v>
                </c:pt>
                <c:pt idx="34">
                  <c:v>41463</c:v>
                </c:pt>
                <c:pt idx="35">
                  <c:v>41671</c:v>
                </c:pt>
                <c:pt idx="36">
                  <c:v>43231</c:v>
                </c:pt>
                <c:pt idx="37">
                  <c:v>43351</c:v>
                </c:pt>
                <c:pt idx="38">
                  <c:v>42607</c:v>
                </c:pt>
                <c:pt idx="39">
                  <c:v>42404</c:v>
                </c:pt>
                <c:pt idx="40">
                  <c:v>41107</c:v>
                </c:pt>
                <c:pt idx="41">
                  <c:v>31835</c:v>
                </c:pt>
                <c:pt idx="42">
                  <c:v>34633</c:v>
                </c:pt>
                <c:pt idx="43">
                  <c:v>35959</c:v>
                </c:pt>
              </c:numCache>
            </c:numRef>
          </c:val>
          <c:smooth val="0"/>
          <c:extLst>
            <c:ext xmlns:c16="http://schemas.microsoft.com/office/drawing/2014/chart" uri="{C3380CC4-5D6E-409C-BE32-E72D297353CC}">
              <c16:uniqueId val="{00000001-72B5-41B9-822B-C715E03ED2C1}"/>
            </c:ext>
          </c:extLst>
        </c:ser>
        <c:dLbls>
          <c:showLegendKey val="0"/>
          <c:showVal val="0"/>
          <c:showCatName val="0"/>
          <c:showSerName val="0"/>
          <c:showPercent val="0"/>
          <c:showBubbleSize val="0"/>
        </c:dLbls>
        <c:smooth val="0"/>
        <c:axId val="191133904"/>
        <c:axId val="191150992"/>
      </c:lineChart>
      <c:catAx>
        <c:axId val="191133904"/>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91150992"/>
        <c:crosses val="autoZero"/>
        <c:auto val="1"/>
        <c:lblAlgn val="ctr"/>
        <c:lblOffset val="100"/>
        <c:tickLblSkip val="1"/>
        <c:tickMarkSkip val="4"/>
        <c:noMultiLvlLbl val="0"/>
      </c:catAx>
      <c:valAx>
        <c:axId val="191150992"/>
        <c:scaling>
          <c:orientation val="minMax"/>
          <c:max val="48500"/>
          <c:min val="305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91133904"/>
        <c:crosses val="autoZero"/>
        <c:crossBetween val="between"/>
        <c:majorUnit val="3000"/>
        <c:minorUnit val="1000"/>
      </c:valAx>
      <c:spPr>
        <a:solidFill>
          <a:srgbClr val="FFFFFF"/>
        </a:solidFill>
        <a:ln w="25400">
          <a:noFill/>
        </a:ln>
      </c:spPr>
    </c:plotArea>
    <c:legend>
      <c:legendPos val="b"/>
      <c:overlay val="0"/>
      <c:txPr>
        <a:bodyPr/>
        <a:lstStyle/>
        <a:p>
          <a:pPr>
            <a:defRPr sz="1200">
              <a:latin typeface="+mn-lt"/>
            </a:defRPr>
          </a:pPr>
          <a:endParaRPr lang="uk-UA"/>
        </a:p>
      </c:txPr>
    </c:legend>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drawings/_rels/drawing11.xml.rels><?xml version="1.0" encoding="UTF-8" standalone="yes"?>
<Relationships xmlns="http://schemas.openxmlformats.org/package/2006/relationships"><Relationship Id="rId1" Type="http://schemas.openxmlformats.org/officeDocument/2006/relationships/chart" Target="../charts/chart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7.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390525</xdr:colOff>
      <xdr:row>17</xdr:row>
      <xdr:rowOff>9525</xdr:rowOff>
    </xdr:from>
    <xdr:to>
      <xdr:col>2</xdr:col>
      <xdr:colOff>457200</xdr:colOff>
      <xdr:row>17</xdr:row>
      <xdr:rowOff>9525</xdr:rowOff>
    </xdr:to>
    <xdr:sp macro="" textlink="">
      <xdr:nvSpPr>
        <xdr:cNvPr id="776300" name="Line 2">
          <a:extLst>
            <a:ext uri="{FF2B5EF4-FFF2-40B4-BE49-F238E27FC236}">
              <a16:creationId xmlns:a16="http://schemas.microsoft.com/office/drawing/2014/main" id="{00000000-0008-0000-0000-00006CD80B00}"/>
            </a:ext>
          </a:extLst>
        </xdr:cNvPr>
        <xdr:cNvSpPr>
          <a:spLocks noChangeShapeType="1"/>
        </xdr:cNvSpPr>
      </xdr:nvSpPr>
      <xdr:spPr>
        <a:xfrm>
          <a:off x="390525" y="2762250"/>
          <a:ext cx="11080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457200</xdr:colOff>
      <xdr:row>19</xdr:row>
      <xdr:rowOff>0</xdr:rowOff>
    </xdr:from>
    <xdr:to>
      <xdr:col>7</xdr:col>
      <xdr:colOff>9525</xdr:colOff>
      <xdr:row>19</xdr:row>
      <xdr:rowOff>0</xdr:rowOff>
    </xdr:to>
    <xdr:sp macro="" textlink="">
      <xdr:nvSpPr>
        <xdr:cNvPr id="776301" name="Line 7">
          <a:extLst>
            <a:ext uri="{FF2B5EF4-FFF2-40B4-BE49-F238E27FC236}">
              <a16:creationId xmlns:a16="http://schemas.microsoft.com/office/drawing/2014/main" id="{00000000-0008-0000-0000-00006DD80B00}"/>
            </a:ext>
          </a:extLst>
        </xdr:cNvPr>
        <xdr:cNvSpPr>
          <a:spLocks noChangeShapeType="1"/>
        </xdr:cNvSpPr>
      </xdr:nvSpPr>
      <xdr:spPr>
        <a:xfrm>
          <a:off x="457200" y="3590925"/>
          <a:ext cx="319722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600075</xdr:colOff>
      <xdr:row>16</xdr:row>
      <xdr:rowOff>0</xdr:rowOff>
    </xdr:from>
    <xdr:to>
      <xdr:col>0</xdr:col>
      <xdr:colOff>600075</xdr:colOff>
      <xdr:row>20</xdr:row>
      <xdr:rowOff>28575</xdr:rowOff>
    </xdr:to>
    <xdr:sp macro="" textlink="">
      <xdr:nvSpPr>
        <xdr:cNvPr id="776302" name="Line 8">
          <a:extLst>
            <a:ext uri="{FF2B5EF4-FFF2-40B4-BE49-F238E27FC236}">
              <a16:creationId xmlns:a16="http://schemas.microsoft.com/office/drawing/2014/main" id="{00000000-0008-0000-0000-00006ED80B00}"/>
            </a:ext>
          </a:extLst>
        </xdr:cNvPr>
        <xdr:cNvSpPr>
          <a:spLocks noChangeShapeType="1"/>
        </xdr:cNvSpPr>
      </xdr:nvSpPr>
      <xdr:spPr>
        <a:xfrm>
          <a:off x="520700" y="2590800"/>
          <a:ext cx="0" cy="114300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247650</xdr:colOff>
      <xdr:row>20</xdr:row>
      <xdr:rowOff>9525</xdr:rowOff>
    </xdr:from>
    <xdr:to>
      <xdr:col>9</xdr:col>
      <xdr:colOff>619125</xdr:colOff>
      <xdr:row>20</xdr:row>
      <xdr:rowOff>9525</xdr:rowOff>
    </xdr:to>
    <xdr:sp macro="" textlink="">
      <xdr:nvSpPr>
        <xdr:cNvPr id="776303" name="Line 9">
          <a:extLst>
            <a:ext uri="{FF2B5EF4-FFF2-40B4-BE49-F238E27FC236}">
              <a16:creationId xmlns:a16="http://schemas.microsoft.com/office/drawing/2014/main" id="{00000000-0008-0000-0000-00006FD80B00}"/>
            </a:ext>
          </a:extLst>
        </xdr:cNvPr>
        <xdr:cNvSpPr>
          <a:spLocks noChangeShapeType="1"/>
        </xdr:cNvSpPr>
      </xdr:nvSpPr>
      <xdr:spPr>
        <a:xfrm>
          <a:off x="1809750" y="3714750"/>
          <a:ext cx="33972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9</xdr:col>
      <xdr:colOff>485775</xdr:colOff>
      <xdr:row>18</xdr:row>
      <xdr:rowOff>409575</xdr:rowOff>
    </xdr:from>
    <xdr:to>
      <xdr:col>9</xdr:col>
      <xdr:colOff>485775</xdr:colOff>
      <xdr:row>22</xdr:row>
      <xdr:rowOff>152400</xdr:rowOff>
    </xdr:to>
    <xdr:sp macro="" textlink="">
      <xdr:nvSpPr>
        <xdr:cNvPr id="776304" name="Line 10">
          <a:extLst>
            <a:ext uri="{FF2B5EF4-FFF2-40B4-BE49-F238E27FC236}">
              <a16:creationId xmlns:a16="http://schemas.microsoft.com/office/drawing/2014/main" id="{00000000-0008-0000-0000-000070D80B00}"/>
            </a:ext>
          </a:extLst>
        </xdr:cNvPr>
        <xdr:cNvSpPr>
          <a:spLocks noChangeShapeType="1"/>
        </xdr:cNvSpPr>
      </xdr:nvSpPr>
      <xdr:spPr>
        <a:xfrm>
          <a:off x="6241596" y="3620861"/>
          <a:ext cx="0" cy="114436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142875</xdr:colOff>
      <xdr:row>22</xdr:row>
      <xdr:rowOff>9525</xdr:rowOff>
    </xdr:from>
    <xdr:to>
      <xdr:col>9</xdr:col>
      <xdr:colOff>600075</xdr:colOff>
      <xdr:row>22</xdr:row>
      <xdr:rowOff>9525</xdr:rowOff>
    </xdr:to>
    <xdr:sp macro="" textlink="">
      <xdr:nvSpPr>
        <xdr:cNvPr id="776305" name="Line 11">
          <a:extLst>
            <a:ext uri="{FF2B5EF4-FFF2-40B4-BE49-F238E27FC236}">
              <a16:creationId xmlns:a16="http://schemas.microsoft.com/office/drawing/2014/main" id="{00000000-0008-0000-0000-000071D80B00}"/>
            </a:ext>
          </a:extLst>
        </xdr:cNvPr>
        <xdr:cNvSpPr>
          <a:spLocks noChangeShapeType="1"/>
        </xdr:cNvSpPr>
      </xdr:nvSpPr>
      <xdr:spPr>
        <a:xfrm>
          <a:off x="3267075" y="4552950"/>
          <a:ext cx="193992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10.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9525</xdr:colOff>
      <xdr:row>3</xdr:row>
      <xdr:rowOff>15875</xdr:rowOff>
    </xdr:from>
    <xdr:to>
      <xdr:col>4</xdr:col>
      <xdr:colOff>3556000</xdr:colOff>
      <xdr:row>16</xdr:row>
      <xdr:rowOff>222250</xdr:rowOff>
    </xdr:to>
    <xdr:graphicFrame macro="">
      <xdr:nvGraphicFramePr>
        <xdr:cNvPr id="2" name="Диаграмма 1">
          <a:extLst>
            <a:ext uri="{FF2B5EF4-FFF2-40B4-BE49-F238E27FC236}">
              <a16:creationId xmlns:a16="http://schemas.microsoft.com/office/drawing/2014/main" id="{00000000-0008-0000-0400-00003DF151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3</xdr:row>
      <xdr:rowOff>15875</xdr:rowOff>
    </xdr:from>
    <xdr:to>
      <xdr:col>4</xdr:col>
      <xdr:colOff>3581400</xdr:colOff>
      <xdr:row>16</xdr:row>
      <xdr:rowOff>278130</xdr:rowOff>
    </xdr:to>
    <xdr:graphicFrame macro="">
      <xdr:nvGraphicFramePr>
        <xdr:cNvPr id="2" name="Диаграмма 1">
          <a:extLst>
            <a:ext uri="{FF2B5EF4-FFF2-40B4-BE49-F238E27FC236}">
              <a16:creationId xmlns:a16="http://schemas.microsoft.com/office/drawing/2014/main" id="{00000000-0008-0000-0500-00003AED5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123825</xdr:colOff>
      <xdr:row>3</xdr:row>
      <xdr:rowOff>31750</xdr:rowOff>
    </xdr:from>
    <xdr:to>
      <xdr:col>4</xdr:col>
      <xdr:colOff>3444875</xdr:colOff>
      <xdr:row>16</xdr:row>
      <xdr:rowOff>0</xdr:rowOff>
    </xdr:to>
    <xdr:graphicFrame macro="">
      <xdr:nvGraphicFramePr>
        <xdr:cNvPr id="2" name="Диаграмма 1">
          <a:extLst>
            <a:ext uri="{FF2B5EF4-FFF2-40B4-BE49-F238E27FC236}">
              <a16:creationId xmlns:a16="http://schemas.microsoft.com/office/drawing/2014/main" id="{00000000-0008-0000-0600-000038955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76201</xdr:colOff>
      <xdr:row>3</xdr:row>
      <xdr:rowOff>31749</xdr:rowOff>
    </xdr:from>
    <xdr:to>
      <xdr:col>4</xdr:col>
      <xdr:colOff>3333750</xdr:colOff>
      <xdr:row>17</xdr:row>
      <xdr:rowOff>79373</xdr:rowOff>
    </xdr:to>
    <xdr:graphicFrame macro="">
      <xdr:nvGraphicFramePr>
        <xdr:cNvPr id="2" name="Диаграмма 1">
          <a:extLst>
            <a:ext uri="{FF2B5EF4-FFF2-40B4-BE49-F238E27FC236}">
              <a16:creationId xmlns:a16="http://schemas.microsoft.com/office/drawing/2014/main" id="{00000000-0008-0000-0700-0000389D5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66676</xdr:colOff>
      <xdr:row>3</xdr:row>
      <xdr:rowOff>31749</xdr:rowOff>
    </xdr:from>
    <xdr:to>
      <xdr:col>4</xdr:col>
      <xdr:colOff>3635375</xdr:colOff>
      <xdr:row>16</xdr:row>
      <xdr:rowOff>3174</xdr:rowOff>
    </xdr:to>
    <xdr:graphicFrame macro="">
      <xdr:nvGraphicFramePr>
        <xdr:cNvPr id="2" name="Диаграмма 1">
          <a:extLst>
            <a:ext uri="{FF2B5EF4-FFF2-40B4-BE49-F238E27FC236}">
              <a16:creationId xmlns:a16="http://schemas.microsoft.com/office/drawing/2014/main" id="{00000000-0008-0000-0800-000037F55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390525</xdr:colOff>
      <xdr:row>17</xdr:row>
      <xdr:rowOff>9525</xdr:rowOff>
    </xdr:from>
    <xdr:to>
      <xdr:col>2</xdr:col>
      <xdr:colOff>457200</xdr:colOff>
      <xdr:row>17</xdr:row>
      <xdr:rowOff>9525</xdr:rowOff>
    </xdr:to>
    <xdr:sp macro="" textlink="">
      <xdr:nvSpPr>
        <xdr:cNvPr id="2" name="Line 1">
          <a:extLst>
            <a:ext uri="{FF2B5EF4-FFF2-40B4-BE49-F238E27FC236}">
              <a16:creationId xmlns:a16="http://schemas.microsoft.com/office/drawing/2014/main" id="{00000000-0008-0000-0000-00006CDC0B00}"/>
            </a:ext>
          </a:extLst>
        </xdr:cNvPr>
        <xdr:cNvSpPr>
          <a:spLocks noChangeShapeType="1"/>
        </xdr:cNvSpPr>
      </xdr:nvSpPr>
      <xdr:spPr>
        <a:xfrm>
          <a:off x="781050" y="2762250"/>
          <a:ext cx="12858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523875</xdr:colOff>
      <xdr:row>16</xdr:row>
      <xdr:rowOff>28575</xdr:rowOff>
    </xdr:from>
    <xdr:to>
      <xdr:col>0</xdr:col>
      <xdr:colOff>523875</xdr:colOff>
      <xdr:row>20</xdr:row>
      <xdr:rowOff>57150</xdr:rowOff>
    </xdr:to>
    <xdr:sp macro="" textlink="">
      <xdr:nvSpPr>
        <xdr:cNvPr id="3" name="Line 3">
          <a:extLst>
            <a:ext uri="{FF2B5EF4-FFF2-40B4-BE49-F238E27FC236}">
              <a16:creationId xmlns:a16="http://schemas.microsoft.com/office/drawing/2014/main" id="{00000000-0008-0000-0000-00006DDC0B00}"/>
            </a:ext>
          </a:extLst>
        </xdr:cNvPr>
        <xdr:cNvSpPr>
          <a:spLocks noChangeShapeType="1"/>
        </xdr:cNvSpPr>
      </xdr:nvSpPr>
      <xdr:spPr>
        <a:xfrm>
          <a:off x="930275" y="2670175"/>
          <a:ext cx="0" cy="145097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163840</xdr:colOff>
      <xdr:row>20</xdr:row>
      <xdr:rowOff>83342</xdr:rowOff>
    </xdr:from>
    <xdr:to>
      <xdr:col>9</xdr:col>
      <xdr:colOff>438579</xdr:colOff>
      <xdr:row>20</xdr:row>
      <xdr:rowOff>83342</xdr:rowOff>
    </xdr:to>
    <xdr:sp macro="" textlink="">
      <xdr:nvSpPr>
        <xdr:cNvPr id="4" name="Line 4">
          <a:extLst>
            <a:ext uri="{FF2B5EF4-FFF2-40B4-BE49-F238E27FC236}">
              <a16:creationId xmlns:a16="http://schemas.microsoft.com/office/drawing/2014/main" id="{00000000-0008-0000-0000-00006EDC0B00}"/>
            </a:ext>
          </a:extLst>
        </xdr:cNvPr>
        <xdr:cNvSpPr>
          <a:spLocks noChangeShapeType="1"/>
        </xdr:cNvSpPr>
      </xdr:nvSpPr>
      <xdr:spPr>
        <a:xfrm>
          <a:off x="3040390" y="3731417"/>
          <a:ext cx="3027464"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9</xdr:col>
      <xdr:colOff>283368</xdr:colOff>
      <xdr:row>19</xdr:row>
      <xdr:rowOff>66673</xdr:rowOff>
    </xdr:from>
    <xdr:to>
      <xdr:col>9</xdr:col>
      <xdr:colOff>283368</xdr:colOff>
      <xdr:row>23</xdr:row>
      <xdr:rowOff>61910</xdr:rowOff>
    </xdr:to>
    <xdr:sp macro="" textlink="">
      <xdr:nvSpPr>
        <xdr:cNvPr id="5" name="Line 5">
          <a:extLst>
            <a:ext uri="{FF2B5EF4-FFF2-40B4-BE49-F238E27FC236}">
              <a16:creationId xmlns:a16="http://schemas.microsoft.com/office/drawing/2014/main" id="{00000000-0008-0000-0000-00006FDC0B00}"/>
            </a:ext>
          </a:extLst>
        </xdr:cNvPr>
        <xdr:cNvSpPr>
          <a:spLocks noChangeShapeType="1"/>
        </xdr:cNvSpPr>
      </xdr:nvSpPr>
      <xdr:spPr>
        <a:xfrm>
          <a:off x="5912643" y="3600448"/>
          <a:ext cx="0" cy="1138237"/>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366239</xdr:colOff>
      <xdr:row>19</xdr:row>
      <xdr:rowOff>47624</xdr:rowOff>
    </xdr:from>
    <xdr:to>
      <xdr:col>4</xdr:col>
      <xdr:colOff>581486</xdr:colOff>
      <xdr:row>19</xdr:row>
      <xdr:rowOff>47624</xdr:rowOff>
    </xdr:to>
    <xdr:sp macro="" textlink="">
      <xdr:nvSpPr>
        <xdr:cNvPr id="6" name="Line 9">
          <a:extLst>
            <a:ext uri="{FF2B5EF4-FFF2-40B4-BE49-F238E27FC236}">
              <a16:creationId xmlns:a16="http://schemas.microsoft.com/office/drawing/2014/main" id="{00000000-0008-0000-0000-000070DC0B00}"/>
            </a:ext>
          </a:extLst>
        </xdr:cNvPr>
        <xdr:cNvSpPr>
          <a:spLocks noChangeShapeType="1"/>
        </xdr:cNvSpPr>
      </xdr:nvSpPr>
      <xdr:spPr>
        <a:xfrm>
          <a:off x="366239" y="3667124"/>
          <a:ext cx="2786997"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397409</xdr:colOff>
      <xdr:row>22</xdr:row>
      <xdr:rowOff>47623</xdr:rowOff>
    </xdr:from>
    <xdr:to>
      <xdr:col>9</xdr:col>
      <xdr:colOff>424127</xdr:colOff>
      <xdr:row>22</xdr:row>
      <xdr:rowOff>47623</xdr:rowOff>
    </xdr:to>
    <xdr:sp macro="" textlink="">
      <xdr:nvSpPr>
        <xdr:cNvPr id="7" name="Line 10">
          <a:extLst>
            <a:ext uri="{FF2B5EF4-FFF2-40B4-BE49-F238E27FC236}">
              <a16:creationId xmlns:a16="http://schemas.microsoft.com/office/drawing/2014/main" id="{00000000-0008-0000-0000-000071DC0B00}"/>
            </a:ext>
          </a:extLst>
        </xdr:cNvPr>
        <xdr:cNvSpPr>
          <a:spLocks noChangeShapeType="1"/>
        </xdr:cNvSpPr>
      </xdr:nvSpPr>
      <xdr:spPr>
        <a:xfrm>
          <a:off x="2054759" y="4562473"/>
          <a:ext cx="3998643"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20.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127000</xdr:colOff>
      <xdr:row>3</xdr:row>
      <xdr:rowOff>63500</xdr:rowOff>
    </xdr:from>
    <xdr:to>
      <xdr:col>4</xdr:col>
      <xdr:colOff>3670300</xdr:colOff>
      <xdr:row>16</xdr:row>
      <xdr:rowOff>47625</xdr:rowOff>
    </xdr:to>
    <xdr:graphicFrame macro="">
      <xdr:nvGraphicFramePr>
        <xdr:cNvPr id="2" name="Диаграмма 1">
          <a:extLst>
            <a:ext uri="{FF2B5EF4-FFF2-40B4-BE49-F238E27FC236}">
              <a16:creationId xmlns:a16="http://schemas.microsoft.com/office/drawing/2014/main" id="{00000000-0008-0000-0900-000037FD5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95251</xdr:colOff>
      <xdr:row>3</xdr:row>
      <xdr:rowOff>31749</xdr:rowOff>
    </xdr:from>
    <xdr:to>
      <xdr:col>4</xdr:col>
      <xdr:colOff>3317876</xdr:colOff>
      <xdr:row>16</xdr:row>
      <xdr:rowOff>126999</xdr:rowOff>
    </xdr:to>
    <xdr:graphicFrame macro="">
      <xdr:nvGraphicFramePr>
        <xdr:cNvPr id="2" name="Диаграмма 1">
          <a:extLst>
            <a:ext uri="{FF2B5EF4-FFF2-40B4-BE49-F238E27FC236}">
              <a16:creationId xmlns:a16="http://schemas.microsoft.com/office/drawing/2014/main" id="{00000000-0008-0000-0A00-000035A55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9525</xdr:colOff>
      <xdr:row>3</xdr:row>
      <xdr:rowOff>63499</xdr:rowOff>
    </xdr:from>
    <xdr:to>
      <xdr:col>4</xdr:col>
      <xdr:colOff>3683000</xdr:colOff>
      <xdr:row>16</xdr:row>
      <xdr:rowOff>285749</xdr:rowOff>
    </xdr:to>
    <xdr:graphicFrame macro="">
      <xdr:nvGraphicFramePr>
        <xdr:cNvPr id="2" name="Диаграмма 1">
          <a:extLst>
            <a:ext uri="{FF2B5EF4-FFF2-40B4-BE49-F238E27FC236}">
              <a16:creationId xmlns:a16="http://schemas.microsoft.com/office/drawing/2014/main" id="{00000000-0008-0000-0B00-000034FD5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0</xdr:colOff>
      <xdr:row>3</xdr:row>
      <xdr:rowOff>15875</xdr:rowOff>
    </xdr:from>
    <xdr:to>
      <xdr:col>5</xdr:col>
      <xdr:colOff>0</xdr:colOff>
      <xdr:row>17</xdr:row>
      <xdr:rowOff>0</xdr:rowOff>
    </xdr:to>
    <xdr:graphicFrame macro="">
      <xdr:nvGraphicFramePr>
        <xdr:cNvPr id="2" name="Диаграмма 1">
          <a:extLst>
            <a:ext uri="{FF2B5EF4-FFF2-40B4-BE49-F238E27FC236}">
              <a16:creationId xmlns:a16="http://schemas.microsoft.com/office/drawing/2014/main" id="{00000000-0008-0000-0C00-0000750491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29.xml><?xml version="1.0" encoding="utf-8"?>
<xdr:wsDr xmlns:xdr="http://schemas.openxmlformats.org/drawingml/2006/spreadsheetDrawing" xmlns:a="http://schemas.openxmlformats.org/drawingml/2006/main">
  <xdr:twoCellAnchor>
    <xdr:from>
      <xdr:col>0</xdr:col>
      <xdr:colOff>142874</xdr:colOff>
      <xdr:row>3</xdr:row>
      <xdr:rowOff>31750</xdr:rowOff>
    </xdr:from>
    <xdr:to>
      <xdr:col>4</xdr:col>
      <xdr:colOff>3810000</xdr:colOff>
      <xdr:row>16</xdr:row>
      <xdr:rowOff>190500</xdr:rowOff>
    </xdr:to>
    <xdr:graphicFrame macro="">
      <xdr:nvGraphicFramePr>
        <xdr:cNvPr id="2" name="Диаграмма 1">
          <a:extLst>
            <a:ext uri="{FF2B5EF4-FFF2-40B4-BE49-F238E27FC236}">
              <a16:creationId xmlns:a16="http://schemas.microsoft.com/office/drawing/2014/main" id="{00000000-0008-0000-0D00-000032AD5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327025</xdr:colOff>
      <xdr:row>16</xdr:row>
      <xdr:rowOff>155575</xdr:rowOff>
    </xdr:from>
    <xdr:to>
      <xdr:col>2</xdr:col>
      <xdr:colOff>393700</xdr:colOff>
      <xdr:row>16</xdr:row>
      <xdr:rowOff>155575</xdr:rowOff>
    </xdr:to>
    <xdr:sp macro="" textlink="">
      <xdr:nvSpPr>
        <xdr:cNvPr id="2" name="Line 1">
          <a:extLst>
            <a:ext uri="{FF2B5EF4-FFF2-40B4-BE49-F238E27FC236}">
              <a16:creationId xmlns:a16="http://schemas.microsoft.com/office/drawing/2014/main" id="{00000000-0008-0000-0000-00006CE00B00}"/>
            </a:ext>
          </a:extLst>
        </xdr:cNvPr>
        <xdr:cNvSpPr>
          <a:spLocks noChangeShapeType="1"/>
        </xdr:cNvSpPr>
      </xdr:nvSpPr>
      <xdr:spPr>
        <a:xfrm>
          <a:off x="327025" y="2746375"/>
          <a:ext cx="11620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600075</xdr:colOff>
      <xdr:row>16</xdr:row>
      <xdr:rowOff>0</xdr:rowOff>
    </xdr:from>
    <xdr:to>
      <xdr:col>0</xdr:col>
      <xdr:colOff>600075</xdr:colOff>
      <xdr:row>20</xdr:row>
      <xdr:rowOff>28575</xdr:rowOff>
    </xdr:to>
    <xdr:sp macro="" textlink="">
      <xdr:nvSpPr>
        <xdr:cNvPr id="3" name="Line 3">
          <a:extLst>
            <a:ext uri="{FF2B5EF4-FFF2-40B4-BE49-F238E27FC236}">
              <a16:creationId xmlns:a16="http://schemas.microsoft.com/office/drawing/2014/main" id="{00000000-0008-0000-0000-00006DE00B00}"/>
            </a:ext>
          </a:extLst>
        </xdr:cNvPr>
        <xdr:cNvSpPr>
          <a:spLocks noChangeShapeType="1"/>
        </xdr:cNvSpPr>
      </xdr:nvSpPr>
      <xdr:spPr>
        <a:xfrm>
          <a:off x="600075" y="2590800"/>
          <a:ext cx="0" cy="144780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123825</xdr:colOff>
      <xdr:row>20</xdr:row>
      <xdr:rowOff>5813</xdr:rowOff>
    </xdr:from>
    <xdr:to>
      <xdr:col>10</xdr:col>
      <xdr:colOff>123825</xdr:colOff>
      <xdr:row>20</xdr:row>
      <xdr:rowOff>5813</xdr:rowOff>
    </xdr:to>
    <xdr:sp macro="" textlink="">
      <xdr:nvSpPr>
        <xdr:cNvPr id="4" name="Line 4">
          <a:extLst>
            <a:ext uri="{FF2B5EF4-FFF2-40B4-BE49-F238E27FC236}">
              <a16:creationId xmlns:a16="http://schemas.microsoft.com/office/drawing/2014/main" id="{00000000-0008-0000-0000-00006EE00B00}"/>
            </a:ext>
          </a:extLst>
        </xdr:cNvPr>
        <xdr:cNvSpPr>
          <a:spLocks noChangeShapeType="1"/>
        </xdr:cNvSpPr>
      </xdr:nvSpPr>
      <xdr:spPr>
        <a:xfrm>
          <a:off x="1769052" y="3753962"/>
          <a:ext cx="424295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10</xdr:col>
      <xdr:colOff>6350</xdr:colOff>
      <xdr:row>19</xdr:row>
      <xdr:rowOff>57150</xdr:rowOff>
    </xdr:from>
    <xdr:to>
      <xdr:col>10</xdr:col>
      <xdr:colOff>6350</xdr:colOff>
      <xdr:row>22</xdr:row>
      <xdr:rowOff>276225</xdr:rowOff>
    </xdr:to>
    <xdr:sp macro="" textlink="">
      <xdr:nvSpPr>
        <xdr:cNvPr id="5" name="Line 5">
          <a:extLst>
            <a:ext uri="{FF2B5EF4-FFF2-40B4-BE49-F238E27FC236}">
              <a16:creationId xmlns:a16="http://schemas.microsoft.com/office/drawing/2014/main" id="{00000000-0008-0000-0000-00006FE00B00}"/>
            </a:ext>
          </a:extLst>
        </xdr:cNvPr>
        <xdr:cNvSpPr>
          <a:spLocks noChangeShapeType="1"/>
        </xdr:cNvSpPr>
      </xdr:nvSpPr>
      <xdr:spPr>
        <a:xfrm>
          <a:off x="6207125" y="3571875"/>
          <a:ext cx="0" cy="122872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323850</xdr:colOff>
      <xdr:row>19</xdr:row>
      <xdr:rowOff>47625</xdr:rowOff>
    </xdr:from>
    <xdr:to>
      <xdr:col>4</xdr:col>
      <xdr:colOff>514350</xdr:colOff>
      <xdr:row>19</xdr:row>
      <xdr:rowOff>47625</xdr:rowOff>
    </xdr:to>
    <xdr:sp macro="" textlink="">
      <xdr:nvSpPr>
        <xdr:cNvPr id="6" name="Line 9">
          <a:extLst>
            <a:ext uri="{FF2B5EF4-FFF2-40B4-BE49-F238E27FC236}">
              <a16:creationId xmlns:a16="http://schemas.microsoft.com/office/drawing/2014/main" id="{00000000-0008-0000-0000-000070E00B00}"/>
            </a:ext>
          </a:extLst>
        </xdr:cNvPr>
        <xdr:cNvSpPr>
          <a:spLocks noChangeShapeType="1"/>
        </xdr:cNvSpPr>
      </xdr:nvSpPr>
      <xdr:spPr>
        <a:xfrm>
          <a:off x="323850" y="3562350"/>
          <a:ext cx="256222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409575</xdr:colOff>
      <xdr:row>22</xdr:row>
      <xdr:rowOff>83745</xdr:rowOff>
    </xdr:from>
    <xdr:to>
      <xdr:col>10</xdr:col>
      <xdr:colOff>142875</xdr:colOff>
      <xdr:row>22</xdr:row>
      <xdr:rowOff>83745</xdr:rowOff>
    </xdr:to>
    <xdr:sp macro="" textlink="">
      <xdr:nvSpPr>
        <xdr:cNvPr id="7" name="Line 10">
          <a:extLst>
            <a:ext uri="{FF2B5EF4-FFF2-40B4-BE49-F238E27FC236}">
              <a16:creationId xmlns:a16="http://schemas.microsoft.com/office/drawing/2014/main" id="{00000000-0008-0000-0000-000071E00B00}"/>
            </a:ext>
          </a:extLst>
        </xdr:cNvPr>
        <xdr:cNvSpPr>
          <a:spLocks noChangeShapeType="1"/>
        </xdr:cNvSpPr>
      </xdr:nvSpPr>
      <xdr:spPr>
        <a:xfrm>
          <a:off x="3267075" y="4598842"/>
          <a:ext cx="2763982"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30.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31.xml><?xml version="1.0" encoding="utf-8"?>
<xdr:wsDr xmlns:xdr="http://schemas.openxmlformats.org/drawingml/2006/spreadsheetDrawing" xmlns:a="http://schemas.openxmlformats.org/drawingml/2006/main">
  <xdr:twoCellAnchor>
    <xdr:from>
      <xdr:col>0</xdr:col>
      <xdr:colOff>9524</xdr:colOff>
      <xdr:row>3</xdr:row>
      <xdr:rowOff>63499</xdr:rowOff>
    </xdr:from>
    <xdr:to>
      <xdr:col>4</xdr:col>
      <xdr:colOff>3492500</xdr:colOff>
      <xdr:row>16</xdr:row>
      <xdr:rowOff>206374</xdr:rowOff>
    </xdr:to>
    <xdr:graphicFrame macro="">
      <xdr:nvGraphicFramePr>
        <xdr:cNvPr id="2" name="Диаграмма 1">
          <a:extLst>
            <a:ext uri="{FF2B5EF4-FFF2-40B4-BE49-F238E27FC236}">
              <a16:creationId xmlns:a16="http://schemas.microsoft.com/office/drawing/2014/main" id="{00000000-0008-0000-0E00-000031055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33.xml><?xml version="1.0" encoding="utf-8"?>
<xdr:wsDr xmlns:xdr="http://schemas.openxmlformats.org/drawingml/2006/spreadsheetDrawing" xmlns:a="http://schemas.openxmlformats.org/drawingml/2006/main">
  <xdr:twoCellAnchor>
    <xdr:from>
      <xdr:col>0</xdr:col>
      <xdr:colOff>95250</xdr:colOff>
      <xdr:row>3</xdr:row>
      <xdr:rowOff>47624</xdr:rowOff>
    </xdr:from>
    <xdr:to>
      <xdr:col>4</xdr:col>
      <xdr:colOff>3556000</xdr:colOff>
      <xdr:row>16</xdr:row>
      <xdr:rowOff>142874</xdr:rowOff>
    </xdr:to>
    <xdr:graphicFrame macro="">
      <xdr:nvGraphicFramePr>
        <xdr:cNvPr id="2" name="Диаграмма 1">
          <a:extLst>
            <a:ext uri="{FF2B5EF4-FFF2-40B4-BE49-F238E27FC236}">
              <a16:creationId xmlns:a16="http://schemas.microsoft.com/office/drawing/2014/main" id="{00000000-0008-0000-0F00-00002FAD5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35.xml><?xml version="1.0" encoding="utf-8"?>
<xdr:wsDr xmlns:xdr="http://schemas.openxmlformats.org/drawingml/2006/spreadsheetDrawing" xmlns:a="http://schemas.openxmlformats.org/drawingml/2006/main">
  <xdr:twoCellAnchor>
    <xdr:from>
      <xdr:col>0</xdr:col>
      <xdr:colOff>95250</xdr:colOff>
      <xdr:row>3</xdr:row>
      <xdr:rowOff>31750</xdr:rowOff>
    </xdr:from>
    <xdr:to>
      <xdr:col>4</xdr:col>
      <xdr:colOff>3587750</xdr:colOff>
      <xdr:row>17</xdr:row>
      <xdr:rowOff>0</xdr:rowOff>
    </xdr:to>
    <xdr:graphicFrame macro="">
      <xdr:nvGraphicFramePr>
        <xdr:cNvPr id="2" name="Диаграмма 1">
          <a:extLst>
            <a:ext uri="{FF2B5EF4-FFF2-40B4-BE49-F238E27FC236}">
              <a16:creationId xmlns:a16="http://schemas.microsoft.com/office/drawing/2014/main" id="{00000000-0008-0000-1000-00002E055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37.xml><?xml version="1.0" encoding="utf-8"?>
<xdr:wsDr xmlns:xdr="http://schemas.openxmlformats.org/drawingml/2006/spreadsheetDrawing" xmlns:a="http://schemas.openxmlformats.org/drawingml/2006/main">
  <xdr:twoCellAnchor>
    <xdr:from>
      <xdr:col>0</xdr:col>
      <xdr:colOff>111125</xdr:colOff>
      <xdr:row>3</xdr:row>
      <xdr:rowOff>79375</xdr:rowOff>
    </xdr:from>
    <xdr:to>
      <xdr:col>4</xdr:col>
      <xdr:colOff>3492500</xdr:colOff>
      <xdr:row>17</xdr:row>
      <xdr:rowOff>0</xdr:rowOff>
    </xdr:to>
    <xdr:graphicFrame macro="">
      <xdr:nvGraphicFramePr>
        <xdr:cNvPr id="2" name="Диаграмма 1">
          <a:extLst>
            <a:ext uri="{FF2B5EF4-FFF2-40B4-BE49-F238E27FC236}">
              <a16:creationId xmlns:a16="http://schemas.microsoft.com/office/drawing/2014/main" id="{00000000-0008-0000-1100-00002D5D5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39.xml><?xml version="1.0" encoding="utf-8"?>
<xdr:wsDr xmlns:xdr="http://schemas.openxmlformats.org/drawingml/2006/spreadsheetDrawing" xmlns:a="http://schemas.openxmlformats.org/drawingml/2006/main">
  <xdr:twoCellAnchor>
    <xdr:from>
      <xdr:col>0</xdr:col>
      <xdr:colOff>79374</xdr:colOff>
      <xdr:row>3</xdr:row>
      <xdr:rowOff>31750</xdr:rowOff>
    </xdr:from>
    <xdr:to>
      <xdr:col>4</xdr:col>
      <xdr:colOff>3667124</xdr:colOff>
      <xdr:row>17</xdr:row>
      <xdr:rowOff>0</xdr:rowOff>
    </xdr:to>
    <xdr:graphicFrame macro="">
      <xdr:nvGraphicFramePr>
        <xdr:cNvPr id="2" name="Диаграмма 1">
          <a:extLst>
            <a:ext uri="{FF2B5EF4-FFF2-40B4-BE49-F238E27FC236}">
              <a16:creationId xmlns:a16="http://schemas.microsoft.com/office/drawing/2014/main" id="{00000000-0008-0000-1200-00002CB55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600075</xdr:colOff>
      <xdr:row>13</xdr:row>
      <xdr:rowOff>28575</xdr:rowOff>
    </xdr:from>
    <xdr:to>
      <xdr:col>0</xdr:col>
      <xdr:colOff>600075</xdr:colOff>
      <xdr:row>21</xdr:row>
      <xdr:rowOff>76200</xdr:rowOff>
    </xdr:to>
    <xdr:sp macro="" textlink="">
      <xdr:nvSpPr>
        <xdr:cNvPr id="2" name="Line 1">
          <a:extLst>
            <a:ext uri="{FF2B5EF4-FFF2-40B4-BE49-F238E27FC236}">
              <a16:creationId xmlns:a16="http://schemas.microsoft.com/office/drawing/2014/main" id="{00000000-0008-0000-0000-00001B610500}"/>
            </a:ext>
          </a:extLst>
        </xdr:cNvPr>
        <xdr:cNvSpPr>
          <a:spLocks noChangeShapeType="1"/>
        </xdr:cNvSpPr>
      </xdr:nvSpPr>
      <xdr:spPr>
        <a:xfrm>
          <a:off x="600075" y="2133600"/>
          <a:ext cx="0" cy="241935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251124</xdr:colOff>
      <xdr:row>21</xdr:row>
      <xdr:rowOff>19050</xdr:rowOff>
    </xdr:from>
    <xdr:to>
      <xdr:col>9</xdr:col>
      <xdr:colOff>368002</xdr:colOff>
      <xdr:row>21</xdr:row>
      <xdr:rowOff>19050</xdr:rowOff>
    </xdr:to>
    <xdr:sp macro="" textlink="">
      <xdr:nvSpPr>
        <xdr:cNvPr id="3" name="Line 2">
          <a:extLst>
            <a:ext uri="{FF2B5EF4-FFF2-40B4-BE49-F238E27FC236}">
              <a16:creationId xmlns:a16="http://schemas.microsoft.com/office/drawing/2014/main" id="{00000000-0008-0000-0000-00001C610500}"/>
            </a:ext>
          </a:extLst>
        </xdr:cNvPr>
        <xdr:cNvSpPr>
          <a:spLocks noChangeShapeType="1"/>
        </xdr:cNvSpPr>
      </xdr:nvSpPr>
      <xdr:spPr>
        <a:xfrm>
          <a:off x="3441999" y="4457700"/>
          <a:ext cx="2507653"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9</xdr:col>
      <xdr:colOff>228600</xdr:colOff>
      <xdr:row>19</xdr:row>
      <xdr:rowOff>203200</xdr:rowOff>
    </xdr:from>
    <xdr:to>
      <xdr:col>9</xdr:col>
      <xdr:colOff>228600</xdr:colOff>
      <xdr:row>27</xdr:row>
      <xdr:rowOff>254000</xdr:rowOff>
    </xdr:to>
    <xdr:sp macro="" textlink="">
      <xdr:nvSpPr>
        <xdr:cNvPr id="4" name="Line 3">
          <a:extLst>
            <a:ext uri="{FF2B5EF4-FFF2-40B4-BE49-F238E27FC236}">
              <a16:creationId xmlns:a16="http://schemas.microsoft.com/office/drawing/2014/main" id="{00000000-0008-0000-0000-00001D610500}"/>
            </a:ext>
          </a:extLst>
        </xdr:cNvPr>
        <xdr:cNvSpPr>
          <a:spLocks noChangeShapeType="1"/>
        </xdr:cNvSpPr>
      </xdr:nvSpPr>
      <xdr:spPr>
        <a:xfrm>
          <a:off x="5676900" y="4267200"/>
          <a:ext cx="0" cy="257810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464757</xdr:colOff>
      <xdr:row>20</xdr:row>
      <xdr:rowOff>28575</xdr:rowOff>
    </xdr:from>
    <xdr:to>
      <xdr:col>5</xdr:col>
      <xdr:colOff>611568</xdr:colOff>
      <xdr:row>20</xdr:row>
      <xdr:rowOff>28575</xdr:rowOff>
    </xdr:to>
    <xdr:sp macro="" textlink="">
      <xdr:nvSpPr>
        <xdr:cNvPr id="5" name="Line 4">
          <a:extLst>
            <a:ext uri="{FF2B5EF4-FFF2-40B4-BE49-F238E27FC236}">
              <a16:creationId xmlns:a16="http://schemas.microsoft.com/office/drawing/2014/main" id="{00000000-0008-0000-0000-00001E610500}"/>
            </a:ext>
          </a:extLst>
        </xdr:cNvPr>
        <xdr:cNvSpPr>
          <a:spLocks noChangeShapeType="1"/>
        </xdr:cNvSpPr>
      </xdr:nvSpPr>
      <xdr:spPr>
        <a:xfrm>
          <a:off x="464757" y="4352925"/>
          <a:ext cx="3337686"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446210</xdr:colOff>
      <xdr:row>27</xdr:row>
      <xdr:rowOff>66675</xdr:rowOff>
    </xdr:from>
    <xdr:to>
      <xdr:col>9</xdr:col>
      <xdr:colOff>372940</xdr:colOff>
      <xdr:row>27</xdr:row>
      <xdr:rowOff>66675</xdr:rowOff>
    </xdr:to>
    <xdr:sp macro="" textlink="">
      <xdr:nvSpPr>
        <xdr:cNvPr id="6" name="Line 5">
          <a:extLst>
            <a:ext uri="{FF2B5EF4-FFF2-40B4-BE49-F238E27FC236}">
              <a16:creationId xmlns:a16="http://schemas.microsoft.com/office/drawing/2014/main" id="{00000000-0008-0000-0000-00001F610500}"/>
            </a:ext>
          </a:extLst>
        </xdr:cNvPr>
        <xdr:cNvSpPr>
          <a:spLocks noChangeShapeType="1"/>
        </xdr:cNvSpPr>
      </xdr:nvSpPr>
      <xdr:spPr>
        <a:xfrm>
          <a:off x="1722560" y="6600825"/>
          <a:ext cx="423203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424024</xdr:colOff>
      <xdr:row>14</xdr:row>
      <xdr:rowOff>9525</xdr:rowOff>
    </xdr:from>
    <xdr:to>
      <xdr:col>4</xdr:col>
      <xdr:colOff>157001</xdr:colOff>
      <xdr:row>14</xdr:row>
      <xdr:rowOff>9525</xdr:rowOff>
    </xdr:to>
    <xdr:sp macro="" textlink="">
      <xdr:nvSpPr>
        <xdr:cNvPr id="7" name="Line 6">
          <a:extLst>
            <a:ext uri="{FF2B5EF4-FFF2-40B4-BE49-F238E27FC236}">
              <a16:creationId xmlns:a16="http://schemas.microsoft.com/office/drawing/2014/main" id="{00000000-0008-0000-0000-000020610500}"/>
            </a:ext>
          </a:extLst>
        </xdr:cNvPr>
        <xdr:cNvSpPr>
          <a:spLocks noChangeShapeType="1"/>
        </xdr:cNvSpPr>
      </xdr:nvSpPr>
      <xdr:spPr>
        <a:xfrm>
          <a:off x="424024" y="2276475"/>
          <a:ext cx="2285677"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40.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41.xml><?xml version="1.0" encoding="utf-8"?>
<xdr:wsDr xmlns:xdr="http://schemas.openxmlformats.org/drawingml/2006/spreadsheetDrawing" xmlns:a="http://schemas.openxmlformats.org/drawingml/2006/main">
  <xdr:twoCellAnchor>
    <xdr:from>
      <xdr:col>0</xdr:col>
      <xdr:colOff>95249</xdr:colOff>
      <xdr:row>3</xdr:row>
      <xdr:rowOff>63499</xdr:rowOff>
    </xdr:from>
    <xdr:to>
      <xdr:col>4</xdr:col>
      <xdr:colOff>3341912</xdr:colOff>
      <xdr:row>16</xdr:row>
      <xdr:rowOff>285749</xdr:rowOff>
    </xdr:to>
    <xdr:graphicFrame macro="">
      <xdr:nvGraphicFramePr>
        <xdr:cNvPr id="2" name="Диаграмма 1">
          <a:extLst>
            <a:ext uri="{FF2B5EF4-FFF2-40B4-BE49-F238E27FC236}">
              <a16:creationId xmlns:a16="http://schemas.microsoft.com/office/drawing/2014/main" id="{00000000-0008-0000-1300-00002B0D5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43.xml><?xml version="1.0" encoding="utf-8"?>
<xdr:wsDr xmlns:xdr="http://schemas.openxmlformats.org/drawingml/2006/spreadsheetDrawing" xmlns:a="http://schemas.openxmlformats.org/drawingml/2006/main">
  <xdr:twoCellAnchor>
    <xdr:from>
      <xdr:col>0</xdr:col>
      <xdr:colOff>127000</xdr:colOff>
      <xdr:row>3</xdr:row>
      <xdr:rowOff>31750</xdr:rowOff>
    </xdr:from>
    <xdr:to>
      <xdr:col>4</xdr:col>
      <xdr:colOff>3365500</xdr:colOff>
      <xdr:row>17</xdr:row>
      <xdr:rowOff>0</xdr:rowOff>
    </xdr:to>
    <xdr:graphicFrame macro="">
      <xdr:nvGraphicFramePr>
        <xdr:cNvPr id="2" name="Диаграмма 1">
          <a:extLst>
            <a:ext uri="{FF2B5EF4-FFF2-40B4-BE49-F238E27FC236}">
              <a16:creationId xmlns:a16="http://schemas.microsoft.com/office/drawing/2014/main" id="{00000000-0008-0000-1400-000029B55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45.xml><?xml version="1.0" encoding="utf-8"?>
<xdr:wsDr xmlns:xdr="http://schemas.openxmlformats.org/drawingml/2006/spreadsheetDrawing" xmlns:a="http://schemas.openxmlformats.org/drawingml/2006/main">
  <xdr:twoCellAnchor>
    <xdr:from>
      <xdr:col>0</xdr:col>
      <xdr:colOff>111125</xdr:colOff>
      <xdr:row>3</xdr:row>
      <xdr:rowOff>31750</xdr:rowOff>
    </xdr:from>
    <xdr:to>
      <xdr:col>4</xdr:col>
      <xdr:colOff>3333750</xdr:colOff>
      <xdr:row>17</xdr:row>
      <xdr:rowOff>63500</xdr:rowOff>
    </xdr:to>
    <xdr:graphicFrame macro="">
      <xdr:nvGraphicFramePr>
        <xdr:cNvPr id="2" name="Диаграмма 1">
          <a:extLst>
            <a:ext uri="{FF2B5EF4-FFF2-40B4-BE49-F238E27FC236}">
              <a16:creationId xmlns:a16="http://schemas.microsoft.com/office/drawing/2014/main" id="{00000000-0008-0000-1500-000029BD5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47.xml><?xml version="1.0" encoding="utf-8"?>
<xdr:wsDr xmlns:xdr="http://schemas.openxmlformats.org/drawingml/2006/spreadsheetDrawing" xmlns:a="http://schemas.openxmlformats.org/drawingml/2006/main">
  <xdr:twoCellAnchor>
    <xdr:from>
      <xdr:col>0</xdr:col>
      <xdr:colOff>79375</xdr:colOff>
      <xdr:row>3</xdr:row>
      <xdr:rowOff>47625</xdr:rowOff>
    </xdr:from>
    <xdr:to>
      <xdr:col>4</xdr:col>
      <xdr:colOff>3275330</xdr:colOff>
      <xdr:row>17</xdr:row>
      <xdr:rowOff>63500</xdr:rowOff>
    </xdr:to>
    <xdr:graphicFrame macro="">
      <xdr:nvGraphicFramePr>
        <xdr:cNvPr id="2" name="Диаграмма 6">
          <a:extLst>
            <a:ext uri="{FF2B5EF4-FFF2-40B4-BE49-F238E27FC236}">
              <a16:creationId xmlns:a16="http://schemas.microsoft.com/office/drawing/2014/main" id="{00000000-0008-0000-1600-00000200B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0.58338</cdr:x>
      <cdr:y>0.60457</cdr:y>
    </cdr:from>
    <cdr:to>
      <cdr:x>0.6522</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0.80566</cdr:y>
    </cdr:from>
    <cdr:to>
      <cdr:x>0.99346</cdr:x>
      <cdr:y>0.83467</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49.xml><?xml version="1.0" encoding="utf-8"?>
<xdr:wsDr xmlns:xdr="http://schemas.openxmlformats.org/drawingml/2006/spreadsheetDrawing" xmlns:a="http://schemas.openxmlformats.org/drawingml/2006/main">
  <xdr:twoCellAnchor>
    <xdr:from>
      <xdr:col>0</xdr:col>
      <xdr:colOff>0</xdr:colOff>
      <xdr:row>3</xdr:row>
      <xdr:rowOff>79375</xdr:rowOff>
    </xdr:from>
    <xdr:to>
      <xdr:col>4</xdr:col>
      <xdr:colOff>3337560</xdr:colOff>
      <xdr:row>17</xdr:row>
      <xdr:rowOff>63500</xdr:rowOff>
    </xdr:to>
    <xdr:graphicFrame macro="">
      <xdr:nvGraphicFramePr>
        <xdr:cNvPr id="2" name="Диаграмма 1">
          <a:extLst>
            <a:ext uri="{FF2B5EF4-FFF2-40B4-BE49-F238E27FC236}">
              <a16:creationId xmlns:a16="http://schemas.microsoft.com/office/drawing/2014/main" id="{00000000-0008-0000-1700-00000204B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600075</xdr:colOff>
      <xdr:row>12</xdr:row>
      <xdr:rowOff>100488</xdr:rowOff>
    </xdr:from>
    <xdr:to>
      <xdr:col>0</xdr:col>
      <xdr:colOff>600075</xdr:colOff>
      <xdr:row>19</xdr:row>
      <xdr:rowOff>118586</xdr:rowOff>
    </xdr:to>
    <xdr:sp macro="" textlink="">
      <xdr:nvSpPr>
        <xdr:cNvPr id="2" name="Line 1">
          <a:extLst>
            <a:ext uri="{FF2B5EF4-FFF2-40B4-BE49-F238E27FC236}">
              <a16:creationId xmlns:a16="http://schemas.microsoft.com/office/drawing/2014/main" id="{00000000-0008-0000-0000-00004A5F0500}"/>
            </a:ext>
          </a:extLst>
        </xdr:cNvPr>
        <xdr:cNvSpPr>
          <a:spLocks noChangeShapeType="1"/>
        </xdr:cNvSpPr>
      </xdr:nvSpPr>
      <xdr:spPr>
        <a:xfrm>
          <a:off x="600075" y="2043588"/>
          <a:ext cx="0" cy="1980248"/>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474282</xdr:colOff>
      <xdr:row>18</xdr:row>
      <xdr:rowOff>47625</xdr:rowOff>
    </xdr:from>
    <xdr:to>
      <xdr:col>5</xdr:col>
      <xdr:colOff>621093</xdr:colOff>
      <xdr:row>18</xdr:row>
      <xdr:rowOff>47625</xdr:rowOff>
    </xdr:to>
    <xdr:sp macro="" textlink="">
      <xdr:nvSpPr>
        <xdr:cNvPr id="4" name="Line 3">
          <a:extLst>
            <a:ext uri="{FF2B5EF4-FFF2-40B4-BE49-F238E27FC236}">
              <a16:creationId xmlns:a16="http://schemas.microsoft.com/office/drawing/2014/main" id="{00000000-0008-0000-0000-00004C5F0500}"/>
            </a:ext>
          </a:extLst>
        </xdr:cNvPr>
        <xdr:cNvSpPr>
          <a:spLocks noChangeShapeType="1"/>
        </xdr:cNvSpPr>
      </xdr:nvSpPr>
      <xdr:spPr>
        <a:xfrm>
          <a:off x="474282" y="3838575"/>
          <a:ext cx="3337686"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450918</xdr:colOff>
      <xdr:row>13</xdr:row>
      <xdr:rowOff>152400</xdr:rowOff>
    </xdr:from>
    <xdr:to>
      <xdr:col>3</xdr:col>
      <xdr:colOff>425382</xdr:colOff>
      <xdr:row>13</xdr:row>
      <xdr:rowOff>152400</xdr:rowOff>
    </xdr:to>
    <xdr:sp macro="" textlink="">
      <xdr:nvSpPr>
        <xdr:cNvPr id="5" name="Line 4">
          <a:extLst>
            <a:ext uri="{FF2B5EF4-FFF2-40B4-BE49-F238E27FC236}">
              <a16:creationId xmlns:a16="http://schemas.microsoft.com/office/drawing/2014/main" id="{00000000-0008-0000-0000-00004D5F0500}"/>
            </a:ext>
          </a:extLst>
        </xdr:cNvPr>
        <xdr:cNvSpPr>
          <a:spLocks noChangeShapeType="1"/>
        </xdr:cNvSpPr>
      </xdr:nvSpPr>
      <xdr:spPr>
        <a:xfrm>
          <a:off x="450918" y="2257425"/>
          <a:ext cx="1888989"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514351</xdr:colOff>
      <xdr:row>23</xdr:row>
      <xdr:rowOff>38099</xdr:rowOff>
    </xdr:from>
    <xdr:to>
      <xdr:col>8</xdr:col>
      <xdr:colOff>581025</xdr:colOff>
      <xdr:row>23</xdr:row>
      <xdr:rowOff>42582</xdr:rowOff>
    </xdr:to>
    <xdr:sp macro="" textlink="">
      <xdr:nvSpPr>
        <xdr:cNvPr id="6" name="Line 5">
          <a:extLst>
            <a:ext uri="{FF2B5EF4-FFF2-40B4-BE49-F238E27FC236}">
              <a16:creationId xmlns:a16="http://schemas.microsoft.com/office/drawing/2014/main" id="{00000000-0008-0000-0000-00004E5F0500}"/>
            </a:ext>
          </a:extLst>
        </xdr:cNvPr>
        <xdr:cNvSpPr>
          <a:spLocks noChangeShapeType="1"/>
        </xdr:cNvSpPr>
      </xdr:nvSpPr>
      <xdr:spPr>
        <a:xfrm>
          <a:off x="1790701" y="5581649"/>
          <a:ext cx="3895724" cy="4483"/>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8</xdr:col>
      <xdr:colOff>404160</xdr:colOff>
      <xdr:row>17</xdr:row>
      <xdr:rowOff>279362</xdr:rowOff>
    </xdr:from>
    <xdr:to>
      <xdr:col>8</xdr:col>
      <xdr:colOff>407335</xdr:colOff>
      <xdr:row>23</xdr:row>
      <xdr:rowOff>283172</xdr:rowOff>
    </xdr:to>
    <xdr:sp macro="" textlink="">
      <xdr:nvSpPr>
        <xdr:cNvPr id="7" name="Line 6">
          <a:extLst>
            <a:ext uri="{FF2B5EF4-FFF2-40B4-BE49-F238E27FC236}">
              <a16:creationId xmlns:a16="http://schemas.microsoft.com/office/drawing/2014/main" id="{00000000-0008-0000-0000-00004F5F0500}"/>
            </a:ext>
          </a:extLst>
        </xdr:cNvPr>
        <xdr:cNvSpPr>
          <a:spLocks noChangeShapeType="1"/>
        </xdr:cNvSpPr>
      </xdr:nvSpPr>
      <xdr:spPr>
        <a:xfrm flipH="1">
          <a:off x="5509560" y="3689312"/>
          <a:ext cx="3175" cy="213741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22971</xdr:colOff>
      <xdr:row>19</xdr:row>
      <xdr:rowOff>28575</xdr:rowOff>
    </xdr:from>
    <xdr:to>
      <xdr:col>8</xdr:col>
      <xdr:colOff>584947</xdr:colOff>
      <xdr:row>19</xdr:row>
      <xdr:rowOff>28575</xdr:rowOff>
    </xdr:to>
    <xdr:sp macro="" textlink="">
      <xdr:nvSpPr>
        <xdr:cNvPr id="8" name="Line 7">
          <a:extLst>
            <a:ext uri="{FF2B5EF4-FFF2-40B4-BE49-F238E27FC236}">
              <a16:creationId xmlns:a16="http://schemas.microsoft.com/office/drawing/2014/main" id="{00000000-0008-0000-0000-0000505F0500}"/>
            </a:ext>
          </a:extLst>
        </xdr:cNvPr>
        <xdr:cNvSpPr>
          <a:spLocks noChangeShapeType="1"/>
        </xdr:cNvSpPr>
      </xdr:nvSpPr>
      <xdr:spPr>
        <a:xfrm>
          <a:off x="3213846" y="3933825"/>
          <a:ext cx="2476501"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50.xml><?xml version="1.0" encoding="utf-8"?>
<c:userShapes xmlns:c="http://schemas.openxmlformats.org/drawingml/2006/chart">
  <cdr:relSizeAnchor xmlns:cdr="http://schemas.openxmlformats.org/drawingml/2006/chartDrawing">
    <cdr:from>
      <cdr:x>0.57921</cdr:x>
      <cdr:y>0.63251</cdr:y>
    </cdr:from>
    <cdr:to>
      <cdr:x>0.64906</cdr:x>
      <cdr:y>0.66449</cdr:y>
    </cdr:to>
    <cdr:sp macro="" textlink="">
      <cdr:nvSpPr>
        <cdr:cNvPr id="210945" name="Text Box 1"/>
        <cdr:cNvSpPr txBox="1">
          <a:spLocks xmlns:a="http://schemas.openxmlformats.org/drawingml/2006/main" noChangeArrowheads="1"/>
        </cdr:cNvSpPr>
      </cdr:nvSpPr>
      <cdr:spPr bwMode="auto">
        <a:xfrm xmlns:a="http://schemas.openxmlformats.org/drawingml/2006/main">
          <a:off x="4358138" y="2538640"/>
          <a:ext cx="518065" cy="1291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75" b="0" i="0" u="none" strike="noStrike" baseline="0">
            <a:solidFill>
              <a:srgbClr val="000000"/>
            </a:solidFill>
            <a:latin typeface="Arial Cyr"/>
            <a:cs typeface="Arial Cyr"/>
          </a:endParaRPr>
        </a:p>
        <a:p xmlns:a="http://schemas.openxmlformats.org/drawingml/2006/main">
          <a:pPr algn="ctr" rtl="0">
            <a:defRPr sz="1000"/>
          </a:pPr>
          <a:endParaRPr lang="uk-UA" sz="475" b="0" i="0" u="none" strike="noStrike" baseline="0">
            <a:solidFill>
              <a:srgbClr val="000000"/>
            </a:solidFill>
            <a:latin typeface="Arial Cyr"/>
            <a:cs typeface="Arial Cyr"/>
          </a:endParaRPr>
        </a:p>
        <a:p xmlns:a="http://schemas.openxmlformats.org/drawingml/2006/main">
          <a:pPr algn="ctr" rtl="0">
            <a:defRPr sz="1000"/>
          </a:pPr>
          <a:endParaRPr lang="uk-UA" sz="475" b="0" i="0" u="none" strike="noStrike" baseline="0">
            <a:solidFill>
              <a:srgbClr val="000000"/>
            </a:solidFill>
            <a:latin typeface="Arial Cyr"/>
            <a:cs typeface="Arial Cyr"/>
          </a:endParaRPr>
        </a:p>
      </cdr:txBody>
    </cdr:sp>
  </cdr:relSizeAnchor>
  <cdr:relSizeAnchor xmlns:cdr="http://schemas.openxmlformats.org/drawingml/2006/chartDrawing">
    <cdr:from>
      <cdr:x>0.99265</cdr:x>
      <cdr:y>0.84976</cdr:y>
    </cdr:from>
    <cdr:to>
      <cdr:x>0.99265</cdr:x>
      <cdr:y>0.88317</cdr:y>
    </cdr:to>
    <cdr:sp macro="" textlink="">
      <cdr:nvSpPr>
        <cdr:cNvPr id="210946" name="Text Box 2"/>
        <cdr:cNvSpPr txBox="1">
          <a:spLocks xmlns:a="http://schemas.openxmlformats.org/drawingml/2006/main" noChangeArrowheads="1"/>
        </cdr:cNvSpPr>
      </cdr:nvSpPr>
      <cdr:spPr bwMode="auto">
        <a:xfrm xmlns:a="http://schemas.openxmlformats.org/drawingml/2006/main">
          <a:off x="7451725" y="3407720"/>
          <a:ext cx="0" cy="13114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51.xml><?xml version="1.0" encoding="utf-8"?>
<xdr:wsDr xmlns:xdr="http://schemas.openxmlformats.org/drawingml/2006/spreadsheetDrawing" xmlns:a="http://schemas.openxmlformats.org/drawingml/2006/main">
  <xdr:twoCellAnchor>
    <xdr:from>
      <xdr:col>0</xdr:col>
      <xdr:colOff>95250</xdr:colOff>
      <xdr:row>4</xdr:row>
      <xdr:rowOff>63499</xdr:rowOff>
    </xdr:from>
    <xdr:to>
      <xdr:col>4</xdr:col>
      <xdr:colOff>3651250</xdr:colOff>
      <xdr:row>17</xdr:row>
      <xdr:rowOff>79375</xdr:rowOff>
    </xdr:to>
    <xdr:graphicFrame macro="">
      <xdr:nvGraphicFramePr>
        <xdr:cNvPr id="2" name="Диаграмма 6">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0.58461</cdr:x>
      <cdr:y>0.607</cdr:y>
    </cdr:from>
    <cdr:to>
      <cdr:x>0.65198</cdr:x>
      <cdr:y>0.63722</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0.81102</cdr:y>
    </cdr:from>
    <cdr:to>
      <cdr:x>0.99346</cdr:x>
      <cdr:y>0.84027</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53.xml><?xml version="1.0" encoding="utf-8"?>
<xdr:wsDr xmlns:xdr="http://schemas.openxmlformats.org/drawingml/2006/spreadsheetDrawing" xmlns:a="http://schemas.openxmlformats.org/drawingml/2006/main">
  <xdr:twoCellAnchor>
    <xdr:from>
      <xdr:col>0</xdr:col>
      <xdr:colOff>76199</xdr:colOff>
      <xdr:row>3</xdr:row>
      <xdr:rowOff>31750</xdr:rowOff>
    </xdr:from>
    <xdr:to>
      <xdr:col>4</xdr:col>
      <xdr:colOff>3524250</xdr:colOff>
      <xdr:row>17</xdr:row>
      <xdr:rowOff>95250</xdr:rowOff>
    </xdr:to>
    <xdr:graphicFrame macro="">
      <xdr:nvGraphicFramePr>
        <xdr:cNvPr id="2" name="Диаграмма 1">
          <a:extLst>
            <a:ext uri="{FF2B5EF4-FFF2-40B4-BE49-F238E27FC236}">
              <a16:creationId xmlns:a16="http://schemas.microsoft.com/office/drawing/2014/main" id="{00000000-0008-0000-1900-0000020CB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c:userShapes xmlns:c="http://schemas.openxmlformats.org/drawingml/2006/chart">
  <cdr:relSizeAnchor xmlns:cdr="http://schemas.openxmlformats.org/drawingml/2006/chartDrawing">
    <cdr:from>
      <cdr:x>0.58042</cdr:x>
      <cdr:y>0.63107</cdr:y>
    </cdr:from>
    <cdr:to>
      <cdr:x>0.65005</cdr:x>
      <cdr:y>0.66401</cdr:y>
    </cdr:to>
    <cdr:sp macro="" textlink="">
      <cdr:nvSpPr>
        <cdr:cNvPr id="210945" name="Text Box 1"/>
        <cdr:cNvSpPr txBox="1">
          <a:spLocks xmlns:a="http://schemas.openxmlformats.org/drawingml/2006/main" noChangeArrowheads="1"/>
        </cdr:cNvSpPr>
      </cdr:nvSpPr>
      <cdr:spPr bwMode="auto">
        <a:xfrm xmlns:a="http://schemas.openxmlformats.org/drawingml/2006/main">
          <a:off x="4358138" y="2538640"/>
          <a:ext cx="518065" cy="1291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75" b="0" i="0" u="none" strike="noStrike" baseline="0">
            <a:solidFill>
              <a:srgbClr val="000000"/>
            </a:solidFill>
            <a:latin typeface="Arial Cyr"/>
            <a:cs typeface="Arial Cyr"/>
          </a:endParaRPr>
        </a:p>
        <a:p xmlns:a="http://schemas.openxmlformats.org/drawingml/2006/main">
          <a:pPr algn="ctr" rtl="0">
            <a:defRPr sz="1000"/>
          </a:pPr>
          <a:endParaRPr lang="uk-UA" sz="475" b="0" i="0" u="none" strike="noStrike" baseline="0">
            <a:solidFill>
              <a:srgbClr val="000000"/>
            </a:solidFill>
            <a:latin typeface="Arial Cyr"/>
            <a:cs typeface="Arial Cyr"/>
          </a:endParaRPr>
        </a:p>
        <a:p xmlns:a="http://schemas.openxmlformats.org/drawingml/2006/main">
          <a:pPr algn="ctr" rtl="0">
            <a:defRPr sz="1000"/>
          </a:pPr>
          <a:endParaRPr lang="uk-UA" sz="475" b="0" i="0" u="none" strike="noStrike" baseline="0">
            <a:solidFill>
              <a:srgbClr val="000000"/>
            </a:solidFill>
            <a:latin typeface="Arial Cyr"/>
            <a:cs typeface="Arial Cyr"/>
          </a:endParaRPr>
        </a:p>
      </cdr:txBody>
    </cdr:sp>
  </cdr:relSizeAnchor>
  <cdr:relSizeAnchor xmlns:cdr="http://schemas.openxmlformats.org/drawingml/2006/chartDrawing">
    <cdr:from>
      <cdr:x>0.99365</cdr:x>
      <cdr:y>0.84683</cdr:y>
    </cdr:from>
    <cdr:to>
      <cdr:x>0.99365</cdr:x>
      <cdr:y>0.88001</cdr:y>
    </cdr:to>
    <cdr:sp macro="" textlink="">
      <cdr:nvSpPr>
        <cdr:cNvPr id="210946" name="Text Box 2"/>
        <cdr:cNvSpPr txBox="1">
          <a:spLocks xmlns:a="http://schemas.openxmlformats.org/drawingml/2006/main" noChangeArrowheads="1"/>
        </cdr:cNvSpPr>
      </cdr:nvSpPr>
      <cdr:spPr bwMode="auto">
        <a:xfrm xmlns:a="http://schemas.openxmlformats.org/drawingml/2006/main">
          <a:off x="7451725" y="3407720"/>
          <a:ext cx="0" cy="13114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55.xml><?xml version="1.0" encoding="utf-8"?>
<xdr:wsDr xmlns:xdr="http://schemas.openxmlformats.org/drawingml/2006/spreadsheetDrawing" xmlns:a="http://schemas.openxmlformats.org/drawingml/2006/main">
  <xdr:twoCellAnchor>
    <xdr:from>
      <xdr:col>0</xdr:col>
      <xdr:colOff>0</xdr:colOff>
      <xdr:row>3</xdr:row>
      <xdr:rowOff>63500</xdr:rowOff>
    </xdr:from>
    <xdr:to>
      <xdr:col>4</xdr:col>
      <xdr:colOff>3333750</xdr:colOff>
      <xdr:row>17</xdr:row>
      <xdr:rowOff>0</xdr:rowOff>
    </xdr:to>
    <xdr:graphicFrame macro="">
      <xdr:nvGraphicFramePr>
        <xdr:cNvPr id="2" name="Диаграмма 6">
          <a:extLst>
            <a:ext uri="{FF2B5EF4-FFF2-40B4-BE49-F238E27FC236}">
              <a16:creationId xmlns:a16="http://schemas.microsoft.com/office/drawing/2014/main" id="{00000000-0008-0000-1A00-00000210B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c:userShapes xmlns:c="http://schemas.openxmlformats.org/drawingml/2006/chart">
  <cdr:relSizeAnchor xmlns:cdr="http://schemas.openxmlformats.org/drawingml/2006/chartDrawing">
    <cdr:from>
      <cdr:x>0.58462</cdr:x>
      <cdr:y>0.60457</cdr:y>
    </cdr:from>
    <cdr:to>
      <cdr:x>0.65271</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0.80566</cdr:y>
    </cdr:from>
    <cdr:to>
      <cdr:x>0.99346</cdr:x>
      <cdr:y>0.83467</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57.xml><?xml version="1.0" encoding="utf-8"?>
<xdr:wsDr xmlns:xdr="http://schemas.openxmlformats.org/drawingml/2006/spreadsheetDrawing" xmlns:a="http://schemas.openxmlformats.org/drawingml/2006/main">
  <xdr:twoCellAnchor>
    <xdr:from>
      <xdr:col>0</xdr:col>
      <xdr:colOff>0</xdr:colOff>
      <xdr:row>3</xdr:row>
      <xdr:rowOff>31750</xdr:rowOff>
    </xdr:from>
    <xdr:to>
      <xdr:col>4</xdr:col>
      <xdr:colOff>3317874</xdr:colOff>
      <xdr:row>17</xdr:row>
      <xdr:rowOff>0</xdr:rowOff>
    </xdr:to>
    <xdr:graphicFrame macro="">
      <xdr:nvGraphicFramePr>
        <xdr:cNvPr id="2" name="Диаграмма 6">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c:userShapes xmlns:c="http://schemas.openxmlformats.org/drawingml/2006/chart">
  <cdr:relSizeAnchor xmlns:cdr="http://schemas.openxmlformats.org/drawingml/2006/chartDrawing">
    <cdr:from>
      <cdr:x>0.58462</cdr:x>
      <cdr:y>0.60457</cdr:y>
    </cdr:from>
    <cdr:to>
      <cdr:x>0.65271</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0.80566</cdr:y>
    </cdr:from>
    <cdr:to>
      <cdr:x>0.99346</cdr:x>
      <cdr:y>0.83467</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59.xml><?xml version="1.0" encoding="utf-8"?>
<xdr:wsDr xmlns:xdr="http://schemas.openxmlformats.org/drawingml/2006/spreadsheetDrawing" xmlns:a="http://schemas.openxmlformats.org/drawingml/2006/main">
  <xdr:twoCellAnchor>
    <xdr:from>
      <xdr:col>0</xdr:col>
      <xdr:colOff>9524</xdr:colOff>
      <xdr:row>3</xdr:row>
      <xdr:rowOff>47625</xdr:rowOff>
    </xdr:from>
    <xdr:to>
      <xdr:col>4</xdr:col>
      <xdr:colOff>3340100</xdr:colOff>
      <xdr:row>16</xdr:row>
      <xdr:rowOff>266701</xdr:rowOff>
    </xdr:to>
    <xdr:graphicFrame macro="">
      <xdr:nvGraphicFramePr>
        <xdr:cNvPr id="2" name="Диаграмма 1025">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290971</xdr:colOff>
      <xdr:row>15</xdr:row>
      <xdr:rowOff>19050</xdr:rowOff>
    </xdr:from>
    <xdr:to>
      <xdr:col>3</xdr:col>
      <xdr:colOff>390383</xdr:colOff>
      <xdr:row>15</xdr:row>
      <xdr:rowOff>19050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290971" y="2447925"/>
          <a:ext cx="149006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434340</xdr:colOff>
      <xdr:row>14</xdr:row>
      <xdr:rowOff>53647</xdr:rowOff>
    </xdr:from>
    <xdr:to>
      <xdr:col>0</xdr:col>
      <xdr:colOff>434340</xdr:colOff>
      <xdr:row>18</xdr:row>
      <xdr:rowOff>257503</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434340" y="2320597"/>
          <a:ext cx="0" cy="150878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18</xdr:row>
      <xdr:rowOff>323850</xdr:rowOff>
    </xdr:from>
    <xdr:to>
      <xdr:col>10</xdr:col>
      <xdr:colOff>0</xdr:colOff>
      <xdr:row>24</xdr:row>
      <xdr:rowOff>76200</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a:off x="5800725" y="3895725"/>
          <a:ext cx="0" cy="1562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295275</xdr:colOff>
      <xdr:row>18</xdr:row>
      <xdr:rowOff>95250</xdr:rowOff>
    </xdr:from>
    <xdr:to>
      <xdr:col>6</xdr:col>
      <xdr:colOff>571500</xdr:colOff>
      <xdr:row>18</xdr:row>
      <xdr:rowOff>95250</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295275" y="3667125"/>
          <a:ext cx="4095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141143</xdr:colOff>
      <xdr:row>20</xdr:row>
      <xdr:rowOff>19050</xdr:rowOff>
    </xdr:from>
    <xdr:to>
      <xdr:col>10</xdr:col>
      <xdr:colOff>144607</xdr:colOff>
      <xdr:row>20</xdr:row>
      <xdr:rowOff>19050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a:off x="2169968" y="4086225"/>
          <a:ext cx="377536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488950</xdr:colOff>
      <xdr:row>23</xdr:row>
      <xdr:rowOff>28575</xdr:rowOff>
    </xdr:from>
    <xdr:to>
      <xdr:col>10</xdr:col>
      <xdr:colOff>161925</xdr:colOff>
      <xdr:row>23</xdr:row>
      <xdr:rowOff>28575</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a:off x="3860800" y="5248275"/>
          <a:ext cx="2101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0.xml><?xml version="1.0" encoding="utf-8"?>
<c:userShapes xmlns:c="http://schemas.openxmlformats.org/drawingml/2006/chart">
  <cdr:relSizeAnchor xmlns:cdr="http://schemas.openxmlformats.org/drawingml/2006/chartDrawing">
    <cdr:from>
      <cdr:x>0.57538</cdr:x>
      <cdr:y>0.60626</cdr:y>
    </cdr:from>
    <cdr:to>
      <cdr:x>0.64538</cdr:x>
      <cdr:y>0.63723</cdr:y>
    </cdr:to>
    <cdr:sp macro="" textlink="">
      <cdr:nvSpPr>
        <cdr:cNvPr id="215041" name="Text Box 1"/>
        <cdr:cNvSpPr txBox="1">
          <a:spLocks xmlns:a="http://schemas.openxmlformats.org/drawingml/2006/main" noChangeArrowheads="1"/>
        </cdr:cNvSpPr>
      </cdr:nvSpPr>
      <cdr:spPr bwMode="auto">
        <a:xfrm xmlns:a="http://schemas.openxmlformats.org/drawingml/2006/main">
          <a:off x="3893637" y="2314111"/>
          <a:ext cx="470012" cy="11888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0.99217</cdr:x>
      <cdr:y>0.8122</cdr:y>
    </cdr:from>
    <cdr:to>
      <cdr:x>0.99217</cdr:x>
      <cdr:y>0.84193</cdr:y>
    </cdr:to>
    <cdr:sp macro="" textlink="">
      <cdr:nvSpPr>
        <cdr:cNvPr id="215042" name="Text Box 2"/>
        <cdr:cNvSpPr txBox="1">
          <a:spLocks xmlns:a="http://schemas.openxmlformats.org/drawingml/2006/main" noChangeArrowheads="1"/>
        </cdr:cNvSpPr>
      </cdr:nvSpPr>
      <cdr:spPr bwMode="auto">
        <a:xfrm xmlns:a="http://schemas.openxmlformats.org/drawingml/2006/main">
          <a:off x="6670675" y="3098345"/>
          <a:ext cx="0" cy="1124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61.xml><?xml version="1.0" encoding="utf-8"?>
<xdr:wsDr xmlns:xdr="http://schemas.openxmlformats.org/drawingml/2006/spreadsheetDrawing" xmlns:a="http://schemas.openxmlformats.org/drawingml/2006/main">
  <xdr:twoCellAnchor>
    <xdr:from>
      <xdr:col>0</xdr:col>
      <xdr:colOff>57149</xdr:colOff>
      <xdr:row>3</xdr:row>
      <xdr:rowOff>31750</xdr:rowOff>
    </xdr:from>
    <xdr:to>
      <xdr:col>4</xdr:col>
      <xdr:colOff>3314700</xdr:colOff>
      <xdr:row>17</xdr:row>
      <xdr:rowOff>0</xdr:rowOff>
    </xdr:to>
    <xdr:graphicFrame macro="">
      <xdr:nvGraphicFramePr>
        <xdr:cNvPr id="2" name="Диаграмма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c:userShapes xmlns:c="http://schemas.openxmlformats.org/drawingml/2006/chart">
  <cdr:relSizeAnchor xmlns:cdr="http://schemas.openxmlformats.org/drawingml/2006/chartDrawing">
    <cdr:from>
      <cdr:x>0.57746</cdr:x>
      <cdr:y>0.60656</cdr:y>
    </cdr:from>
    <cdr:to>
      <cdr:x>0.64657</cdr:x>
      <cdr:y>0.63827</cdr:y>
    </cdr:to>
    <cdr:sp macro="" textlink="">
      <cdr:nvSpPr>
        <cdr:cNvPr id="217089" name="Text Box 1"/>
        <cdr:cNvSpPr txBox="1">
          <a:spLocks xmlns:a="http://schemas.openxmlformats.org/drawingml/2006/main" noChangeArrowheads="1"/>
        </cdr:cNvSpPr>
      </cdr:nvSpPr>
      <cdr:spPr bwMode="auto">
        <a:xfrm xmlns:a="http://schemas.openxmlformats.org/drawingml/2006/main">
          <a:off x="4289613" y="2347544"/>
          <a:ext cx="510547" cy="11727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0.99353</cdr:x>
      <cdr:y>0.81354</cdr:y>
    </cdr:from>
    <cdr:to>
      <cdr:x>0.99353</cdr:x>
      <cdr:y>0.84232</cdr:y>
    </cdr:to>
    <cdr:sp macro="" textlink="">
      <cdr:nvSpPr>
        <cdr:cNvPr id="217090" name="Text Box 2"/>
        <cdr:cNvSpPr txBox="1">
          <a:spLocks xmlns:a="http://schemas.openxmlformats.org/drawingml/2006/main" noChangeArrowheads="1"/>
        </cdr:cNvSpPr>
      </cdr:nvSpPr>
      <cdr:spPr bwMode="auto">
        <a:xfrm xmlns:a="http://schemas.openxmlformats.org/drawingml/2006/main">
          <a:off x="7318375" y="3130952"/>
          <a:ext cx="0" cy="11446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3</xdr:row>
      <xdr:rowOff>31750</xdr:rowOff>
    </xdr:from>
    <xdr:to>
      <xdr:col>4</xdr:col>
      <xdr:colOff>3397250</xdr:colOff>
      <xdr:row>16</xdr:row>
      <xdr:rowOff>190500</xdr:rowOff>
    </xdr:to>
    <xdr:graphicFrame macro="">
      <xdr:nvGraphicFramePr>
        <xdr:cNvPr id="2" name="Диаграмма 6">
          <a:extLst>
            <a:ext uri="{FF2B5EF4-FFF2-40B4-BE49-F238E27FC236}">
              <a16:creationId xmlns:a16="http://schemas.microsoft.com/office/drawing/2014/main" id="{00000000-0008-0000-0200-00004EEC9C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104775</xdr:colOff>
      <xdr:row>3</xdr:row>
      <xdr:rowOff>127000</xdr:rowOff>
    </xdr:from>
    <xdr:to>
      <xdr:col>4</xdr:col>
      <xdr:colOff>3429000</xdr:colOff>
      <xdr:row>17</xdr:row>
      <xdr:rowOff>0</xdr:rowOff>
    </xdr:to>
    <xdr:graphicFrame macro="">
      <xdr:nvGraphicFramePr>
        <xdr:cNvPr id="2" name="Диаграмма 1">
          <a:extLst>
            <a:ext uri="{FF2B5EF4-FFF2-40B4-BE49-F238E27FC236}">
              <a16:creationId xmlns:a16="http://schemas.microsoft.com/office/drawing/2014/main" id="{00000000-0008-0000-0300-00006FE89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eme/themeOverride1.xml><?xml version="1.0" encoding="utf-8"?>
<a:themeOverride xmlns:a="http://schemas.openxmlformats.org/drawingml/2006/main">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www.ukrstat.gov.ua/" TargetMode="External"/><Relationship Id="rId2" Type="http://schemas.openxmlformats.org/officeDocument/2006/relationships/hyperlink" Target="mailto:office@ukrstat.gov.ua" TargetMode="External"/><Relationship Id="rId1" Type="http://schemas.openxmlformats.org/officeDocument/2006/relationships/hyperlink" Target="mailto:office@ukrstat.gov.ua"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8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5"/>
  <sheetViews>
    <sheetView tabSelected="1" zoomScale="90" zoomScaleNormal="90" zoomScaleSheetLayoutView="84" workbookViewId="0">
      <selection activeCell="G20" sqref="G20"/>
    </sheetView>
  </sheetViews>
  <sheetFormatPr defaultColWidth="9.140625" defaultRowHeight="12.75"/>
  <cols>
    <col min="1" max="6" width="12.140625" style="1012" customWidth="1"/>
    <col min="7" max="7" width="22.42578125" style="1012" customWidth="1"/>
    <col min="8" max="16384" width="9.140625" style="1012"/>
  </cols>
  <sheetData>
    <row r="1" spans="1:7" ht="21">
      <c r="A1" s="1073" t="s">
        <v>285</v>
      </c>
      <c r="B1" s="1073"/>
      <c r="C1" s="1073"/>
      <c r="D1" s="1073"/>
      <c r="E1" s="1073"/>
      <c r="F1" s="1073"/>
      <c r="G1" s="1073"/>
    </row>
    <row r="2" spans="1:7" ht="21">
      <c r="A2" s="1074" t="s">
        <v>286</v>
      </c>
      <c r="B2" s="1074"/>
      <c r="C2" s="1074"/>
      <c r="D2" s="1074"/>
      <c r="E2" s="1074"/>
      <c r="F2" s="1074"/>
      <c r="G2" s="1074"/>
    </row>
    <row r="3" spans="1:7" ht="23.25">
      <c r="A3" s="1013"/>
      <c r="B3" s="1014"/>
      <c r="C3" s="1014"/>
      <c r="D3" s="1014"/>
      <c r="E3" s="1014"/>
      <c r="F3" s="1014"/>
      <c r="G3" s="1014"/>
    </row>
    <row r="4" spans="1:7" ht="23.25">
      <c r="A4" s="1013"/>
      <c r="B4" s="1014"/>
      <c r="C4" s="1014"/>
      <c r="D4" s="1014"/>
      <c r="E4" s="1014"/>
      <c r="F4" s="1014"/>
      <c r="G4" s="1014"/>
    </row>
    <row r="5" spans="1:7" ht="23.25">
      <c r="A5" s="1013"/>
      <c r="B5" s="1014"/>
      <c r="C5" s="1014"/>
      <c r="D5" s="1014"/>
      <c r="E5" s="1014"/>
      <c r="F5" s="1014"/>
      <c r="G5" s="1014"/>
    </row>
    <row r="6" spans="1:7" ht="23.25">
      <c r="A6" s="1013"/>
      <c r="B6" s="1014"/>
      <c r="C6" s="1014"/>
      <c r="D6" s="1014"/>
      <c r="E6" s="1014"/>
      <c r="F6" s="1014"/>
      <c r="G6" s="1014"/>
    </row>
    <row r="7" spans="1:7" ht="23.25">
      <c r="A7" s="1013"/>
      <c r="B7" s="1014"/>
      <c r="C7" s="1014"/>
      <c r="D7" s="1014"/>
      <c r="E7" s="1014"/>
      <c r="F7" s="1014"/>
      <c r="G7" s="1014"/>
    </row>
    <row r="8" spans="1:7" ht="19.5" customHeight="1">
      <c r="A8" s="1013"/>
      <c r="B8" s="1014"/>
      <c r="C8" s="1014"/>
      <c r="D8" s="1014"/>
      <c r="E8" s="1014"/>
      <c r="F8" s="1014"/>
      <c r="G8" s="1014"/>
    </row>
    <row r="9" spans="1:7" ht="22.5" customHeight="1">
      <c r="A9" s="1075" t="s">
        <v>287</v>
      </c>
      <c r="B9" s="1075"/>
      <c r="C9" s="1075"/>
      <c r="D9" s="1075"/>
      <c r="E9" s="1075"/>
      <c r="F9" s="1075"/>
      <c r="G9" s="1075"/>
    </row>
    <row r="10" spans="1:7" s="518" customFormat="1" ht="22.5" customHeight="1">
      <c r="A10" s="1075" t="s">
        <v>288</v>
      </c>
      <c r="B10" s="1075"/>
      <c r="C10" s="1075"/>
      <c r="D10" s="1075"/>
      <c r="E10" s="1075"/>
      <c r="F10" s="1075"/>
      <c r="G10" s="1075"/>
    </row>
    <row r="11" spans="1:7" ht="23.25" customHeight="1">
      <c r="A11" s="1076" t="s">
        <v>583</v>
      </c>
      <c r="B11" s="1076"/>
      <c r="C11" s="1076"/>
      <c r="D11" s="1076"/>
      <c r="E11" s="1076"/>
      <c r="F11" s="1076"/>
      <c r="G11" s="1076"/>
    </row>
    <row r="12" spans="1:7" ht="20.25" customHeight="1">
      <c r="A12" s="519"/>
      <c r="B12" s="519"/>
      <c r="C12" s="519"/>
      <c r="D12" s="519"/>
      <c r="E12" s="519"/>
      <c r="F12" s="519"/>
      <c r="G12" s="519"/>
    </row>
    <row r="13" spans="1:7" ht="20.25" customHeight="1">
      <c r="A13" s="519"/>
      <c r="B13" s="519"/>
      <c r="C13" s="519"/>
      <c r="D13" s="519"/>
      <c r="E13" s="519"/>
      <c r="F13" s="519"/>
      <c r="G13" s="519"/>
    </row>
    <row r="14" spans="1:7" ht="26.25">
      <c r="A14" s="1072" t="s">
        <v>289</v>
      </c>
      <c r="B14" s="1072"/>
      <c r="C14" s="1072"/>
      <c r="D14" s="1072"/>
      <c r="E14" s="1072"/>
      <c r="F14" s="1072"/>
      <c r="G14" s="1072"/>
    </row>
    <row r="15" spans="1:7" ht="24" customHeight="1">
      <c r="A15" s="1072" t="s">
        <v>290</v>
      </c>
      <c r="B15" s="1072"/>
      <c r="C15" s="1072"/>
      <c r="D15" s="1072"/>
      <c r="E15" s="1072"/>
      <c r="F15" s="1072"/>
      <c r="G15" s="1072"/>
    </row>
    <row r="16" spans="1:7" ht="22.5" customHeight="1">
      <c r="A16" s="1072" t="s">
        <v>584</v>
      </c>
      <c r="B16" s="1072"/>
      <c r="C16" s="1072"/>
      <c r="D16" s="1072"/>
      <c r="E16" s="1072"/>
      <c r="F16" s="1072"/>
      <c r="G16" s="1072"/>
    </row>
    <row r="17" spans="1:7" ht="15.75">
      <c r="A17" s="1015"/>
      <c r="B17" s="1014"/>
      <c r="C17" s="1014"/>
      <c r="D17" s="1014"/>
      <c r="E17" s="1014"/>
      <c r="F17" s="1014"/>
      <c r="G17" s="1014"/>
    </row>
    <row r="18" spans="1:7" ht="15.75">
      <c r="A18" s="1015"/>
      <c r="B18" s="1014"/>
      <c r="C18" s="1014"/>
      <c r="D18" s="1014"/>
      <c r="E18" s="1014"/>
      <c r="F18" s="1014"/>
      <c r="G18" s="1014"/>
    </row>
    <row r="19" spans="1:7" ht="15.75">
      <c r="A19" s="1015"/>
      <c r="B19" s="1014"/>
      <c r="C19" s="1014"/>
      <c r="D19" s="1014"/>
      <c r="E19" s="1014"/>
      <c r="F19" s="1014"/>
      <c r="G19" s="1014"/>
    </row>
    <row r="20" spans="1:7" ht="15.75">
      <c r="A20" s="1015"/>
      <c r="B20" s="1014"/>
      <c r="C20" s="1014"/>
      <c r="D20" s="1014"/>
      <c r="E20" s="1014"/>
      <c r="F20" s="1014"/>
      <c r="G20" s="1014"/>
    </row>
    <row r="21" spans="1:7" ht="15.75">
      <c r="A21" s="1015"/>
      <c r="B21" s="1014"/>
      <c r="C21" s="1014"/>
      <c r="D21" s="1014"/>
      <c r="E21" s="1014"/>
      <c r="F21" s="1014"/>
      <c r="G21" s="1014"/>
    </row>
    <row r="22" spans="1:7" ht="15.75">
      <c r="A22" s="1015"/>
      <c r="B22" s="1014"/>
      <c r="C22" s="1014"/>
      <c r="D22" s="1014"/>
      <c r="E22" s="1014"/>
      <c r="F22" s="1014"/>
      <c r="G22" s="1014"/>
    </row>
    <row r="23" spans="1:7" ht="15.75">
      <c r="A23" s="1015"/>
      <c r="B23" s="1014"/>
      <c r="C23" s="1014"/>
      <c r="D23" s="1014"/>
      <c r="E23" s="1014"/>
      <c r="F23" s="1014"/>
      <c r="G23" s="1014"/>
    </row>
    <row r="25" spans="1:7" ht="25.5" customHeight="1"/>
    <row r="27" spans="1:7" ht="23.25">
      <c r="A27" s="1078" t="s">
        <v>291</v>
      </c>
      <c r="B27" s="1078"/>
      <c r="C27" s="1078"/>
      <c r="D27" s="1078"/>
      <c r="E27" s="1078"/>
      <c r="F27" s="1078"/>
      <c r="G27" s="1078"/>
    </row>
    <row r="28" spans="1:7" ht="23.25">
      <c r="A28" s="1079" t="s">
        <v>292</v>
      </c>
      <c r="B28" s="1079"/>
      <c r="C28" s="1079"/>
      <c r="D28" s="1079"/>
      <c r="E28" s="1079"/>
      <c r="F28" s="1079"/>
      <c r="G28" s="1079"/>
    </row>
    <row r="29" spans="1:7" ht="15.75">
      <c r="A29" s="1015"/>
      <c r="B29" s="1014"/>
      <c r="C29" s="1014"/>
      <c r="D29" s="1014"/>
      <c r="E29" s="1014"/>
      <c r="F29" s="1014"/>
      <c r="G29" s="1014"/>
    </row>
    <row r="33" spans="1:7" ht="15.75">
      <c r="A33" s="1015"/>
      <c r="B33" s="1014"/>
      <c r="C33" s="1014"/>
      <c r="D33" s="1014"/>
      <c r="E33" s="1014"/>
      <c r="F33" s="1014"/>
      <c r="G33" s="1014"/>
    </row>
    <row r="34" spans="1:7" ht="15.75">
      <c r="A34" s="1016"/>
      <c r="B34" s="1014"/>
      <c r="F34" s="1014"/>
      <c r="G34" s="1014"/>
    </row>
    <row r="35" spans="1:7" ht="15.75" customHeight="1"/>
    <row r="43" spans="1:7" ht="15">
      <c r="A43" s="1080" t="s">
        <v>293</v>
      </c>
      <c r="B43" s="1080"/>
      <c r="C43" s="1080"/>
      <c r="D43" s="1080"/>
      <c r="E43" s="1080"/>
      <c r="F43" s="1080"/>
      <c r="G43" s="1080"/>
    </row>
    <row r="44" spans="1:7" ht="15">
      <c r="A44" s="1081" t="s">
        <v>294</v>
      </c>
      <c r="B44" s="1081"/>
      <c r="C44" s="1081"/>
      <c r="D44" s="1081"/>
      <c r="E44" s="1081"/>
      <c r="F44" s="1081"/>
      <c r="G44" s="1081"/>
    </row>
    <row r="45" spans="1:7" ht="15">
      <c r="A45" s="1077">
        <v>2021</v>
      </c>
      <c r="B45" s="1077"/>
      <c r="C45" s="1077"/>
      <c r="D45" s="1077"/>
      <c r="E45" s="1077"/>
      <c r="F45" s="1077"/>
      <c r="G45" s="1077"/>
    </row>
  </sheetData>
  <mergeCells count="13">
    <mergeCell ref="A45:G45"/>
    <mergeCell ref="A15:G15"/>
    <mergeCell ref="A16:G16"/>
    <mergeCell ref="A27:G27"/>
    <mergeCell ref="A28:G28"/>
    <mergeCell ref="A43:G43"/>
    <mergeCell ref="A44:G44"/>
    <mergeCell ref="A14:G14"/>
    <mergeCell ref="A1:G1"/>
    <mergeCell ref="A2:G2"/>
    <mergeCell ref="A9:G9"/>
    <mergeCell ref="A10:G10"/>
    <mergeCell ref="A11:G11"/>
  </mergeCells>
  <printOptions horizontalCentered="1"/>
  <pageMargins left="0.70866141732283472" right="0.70866141732283472" top="0.74803149606299213" bottom="0.74803149606299213" header="0.51181102362204722" footer="0.51181102362204722"/>
  <pageSetup paperSize="9" scale="93" orientation="portrait" r:id="rId1"/>
  <headerFooter differentFirst="1" alignWithMargins="0">
    <oddFooter>&amp;C&amp;"-,звичайний"&amp;16&amp;P</oddFooter>
  </headerFooter>
  <rowBreaks count="1" manualBreakCount="1">
    <brk id="45"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70"/>
  <sheetViews>
    <sheetView zoomScale="60" zoomScaleNormal="60" zoomScaleSheetLayoutView="50" zoomScalePageLayoutView="70" workbookViewId="0">
      <selection activeCell="C2" sqref="C2"/>
    </sheetView>
  </sheetViews>
  <sheetFormatPr defaultColWidth="4.42578125" defaultRowHeight="12.75"/>
  <cols>
    <col min="1" max="1" width="7.42578125" style="13" customWidth="1"/>
    <col min="2" max="2" width="15.5703125" style="15" customWidth="1"/>
    <col min="3" max="3" width="20.140625" style="15" customWidth="1"/>
    <col min="4" max="4" width="22.85546875" style="15" customWidth="1"/>
    <col min="5" max="5" width="26.42578125" style="15" customWidth="1"/>
    <col min="6" max="6" width="24.42578125" style="15" customWidth="1"/>
    <col min="7" max="7" width="24.5703125" style="15" customWidth="1"/>
    <col min="8" max="8" width="18.42578125" style="15" customWidth="1"/>
    <col min="9" max="9" width="25.42578125" style="15" customWidth="1"/>
    <col min="10" max="10" width="21.42578125" style="15" customWidth="1"/>
    <col min="11" max="11" width="22.5703125" style="15" customWidth="1"/>
    <col min="12" max="12" width="22.85546875" style="15" customWidth="1"/>
    <col min="13" max="13" width="20.42578125" customWidth="1"/>
    <col min="14" max="14" width="9.140625" customWidth="1"/>
    <col min="15" max="15" width="10.5703125" customWidth="1"/>
  </cols>
  <sheetData>
    <row r="1" spans="1:20" s="423" customFormat="1" ht="20.25" customHeight="1">
      <c r="B1" s="1179" t="s">
        <v>95</v>
      </c>
      <c r="C1" s="1179"/>
      <c r="D1" s="36"/>
      <c r="E1" s="37"/>
      <c r="F1" s="37"/>
      <c r="G1" s="37"/>
      <c r="H1" s="37"/>
      <c r="I1" s="37"/>
      <c r="J1" s="37"/>
      <c r="K1" s="37"/>
      <c r="L1" s="1180" t="s">
        <v>97</v>
      </c>
      <c r="M1" s="1180"/>
      <c r="N1" s="424"/>
      <c r="O1" s="425"/>
      <c r="P1" s="425"/>
      <c r="Q1" s="425"/>
      <c r="R1" s="425"/>
      <c r="S1" s="430"/>
      <c r="T1" s="430"/>
    </row>
    <row r="2" spans="1:20" ht="20.25" customHeight="1">
      <c r="B2" s="18"/>
      <c r="C2" s="19"/>
      <c r="D2" s="19"/>
      <c r="E2" s="19"/>
      <c r="F2" s="19"/>
      <c r="G2" s="19"/>
      <c r="H2" s="19"/>
      <c r="I2" s="19"/>
      <c r="J2" s="19"/>
      <c r="K2" s="19"/>
      <c r="L2" s="19"/>
      <c r="M2" s="19"/>
      <c r="N2" s="19"/>
      <c r="O2" s="19"/>
      <c r="P2" s="19"/>
      <c r="Q2" s="431"/>
      <c r="R2" s="431"/>
      <c r="S2" s="432"/>
      <c r="T2" s="19"/>
    </row>
    <row r="3" spans="1:20" ht="130.5" customHeight="1">
      <c r="A3" s="1174">
        <v>16</v>
      </c>
      <c r="B3" s="20" t="s">
        <v>43</v>
      </c>
      <c r="C3" s="21" t="s">
        <v>4</v>
      </c>
      <c r="D3" s="22" t="s">
        <v>6</v>
      </c>
      <c r="E3" s="23" t="s">
        <v>7</v>
      </c>
      <c r="F3" s="22" t="s">
        <v>8</v>
      </c>
      <c r="G3" s="23" t="s">
        <v>10</v>
      </c>
      <c r="H3" s="22" t="s">
        <v>11</v>
      </c>
      <c r="I3" s="23" t="s">
        <v>13</v>
      </c>
      <c r="J3" s="22" t="s">
        <v>14</v>
      </c>
      <c r="K3" s="20" t="s">
        <v>16</v>
      </c>
      <c r="L3" s="46" t="s">
        <v>17</v>
      </c>
      <c r="M3" s="46" t="s">
        <v>18</v>
      </c>
      <c r="N3" s="13"/>
    </row>
    <row r="4" spans="1:20" ht="103.5" customHeight="1">
      <c r="A4" s="1174"/>
      <c r="B4" s="24" t="s">
        <v>52</v>
      </c>
      <c r="C4" s="25" t="s">
        <v>5</v>
      </c>
      <c r="D4" s="25" t="s">
        <v>69</v>
      </c>
      <c r="E4" s="25" t="s">
        <v>90</v>
      </c>
      <c r="F4" s="25" t="s">
        <v>9</v>
      </c>
      <c r="G4" s="25" t="s">
        <v>70</v>
      </c>
      <c r="H4" s="25" t="s">
        <v>12</v>
      </c>
      <c r="I4" s="25" t="s">
        <v>71</v>
      </c>
      <c r="J4" s="25" t="s">
        <v>15</v>
      </c>
      <c r="K4" s="25" t="s">
        <v>72</v>
      </c>
      <c r="L4" s="25" t="s">
        <v>91</v>
      </c>
      <c r="M4" s="25" t="s">
        <v>74</v>
      </c>
    </row>
    <row r="5" spans="1:20" s="13" customFormat="1" ht="15" customHeight="1">
      <c r="A5" s="1174"/>
      <c r="B5" s="325"/>
      <c r="C5" s="48"/>
      <c r="D5" s="48"/>
      <c r="E5" s="48"/>
      <c r="F5" s="48"/>
      <c r="G5" s="48"/>
      <c r="H5" s="48"/>
      <c r="I5" s="48"/>
      <c r="J5" s="48"/>
      <c r="K5" s="48"/>
      <c r="L5" s="48"/>
      <c r="M5" s="191"/>
    </row>
    <row r="6" spans="1:20" s="14" customFormat="1" ht="24" customHeight="1">
      <c r="A6" s="1174"/>
      <c r="B6" s="29">
        <v>2015</v>
      </c>
      <c r="C6" s="140">
        <v>12.1</v>
      </c>
      <c r="D6" s="140">
        <v>4.8</v>
      </c>
      <c r="E6" s="140">
        <v>11.9</v>
      </c>
      <c r="F6" s="140">
        <v>2.7</v>
      </c>
      <c r="G6" s="140">
        <v>0.4</v>
      </c>
      <c r="H6" s="140">
        <v>1.9</v>
      </c>
      <c r="I6" s="140">
        <v>13.8</v>
      </c>
      <c r="J6" s="140">
        <v>6.8</v>
      </c>
      <c r="K6" s="140">
        <v>0.6</v>
      </c>
      <c r="L6" s="140">
        <v>3.6</v>
      </c>
      <c r="M6" s="140">
        <v>3.4</v>
      </c>
      <c r="O6" s="426"/>
    </row>
    <row r="7" spans="1:20" s="14" customFormat="1" ht="24" customHeight="1">
      <c r="A7" s="1174"/>
      <c r="B7" s="10" t="s">
        <v>62</v>
      </c>
      <c r="C7" s="143">
        <v>4.3</v>
      </c>
      <c r="D7" s="143">
        <v>4.7</v>
      </c>
      <c r="E7" s="143">
        <v>10.9</v>
      </c>
      <c r="F7" s="143">
        <v>3.4</v>
      </c>
      <c r="G7" s="143">
        <v>0.4</v>
      </c>
      <c r="H7" s="143">
        <v>1.6</v>
      </c>
      <c r="I7" s="143">
        <v>13.6</v>
      </c>
      <c r="J7" s="143">
        <v>7.3</v>
      </c>
      <c r="K7" s="143">
        <v>0.7</v>
      </c>
      <c r="L7" s="143">
        <v>3.9</v>
      </c>
      <c r="M7" s="143">
        <v>5.6</v>
      </c>
      <c r="O7" s="426"/>
    </row>
    <row r="8" spans="1:20" s="14" customFormat="1" ht="24" customHeight="1">
      <c r="A8" s="1174"/>
      <c r="B8" s="10" t="s">
        <v>63</v>
      </c>
      <c r="C8" s="143">
        <v>5.7</v>
      </c>
      <c r="D8" s="143">
        <v>5.6</v>
      </c>
      <c r="E8" s="143">
        <v>13.5</v>
      </c>
      <c r="F8" s="143">
        <v>2.9</v>
      </c>
      <c r="G8" s="143">
        <v>0.4</v>
      </c>
      <c r="H8" s="143">
        <v>1.7</v>
      </c>
      <c r="I8" s="143">
        <v>14.7</v>
      </c>
      <c r="J8" s="143">
        <v>7.3</v>
      </c>
      <c r="K8" s="143">
        <v>0.6</v>
      </c>
      <c r="L8" s="143">
        <v>3.9</v>
      </c>
      <c r="M8" s="143">
        <v>4.0999999999999996</v>
      </c>
      <c r="O8" s="426"/>
    </row>
    <row r="9" spans="1:20" s="14" customFormat="1" ht="24" customHeight="1">
      <c r="A9" s="1174"/>
      <c r="B9" s="10" t="s">
        <v>64</v>
      </c>
      <c r="C9" s="143">
        <v>20.399999999999999</v>
      </c>
      <c r="D9" s="143">
        <v>4.5999999999999996</v>
      </c>
      <c r="E9" s="143">
        <v>11.1</v>
      </c>
      <c r="F9" s="143">
        <v>2.2999999999999998</v>
      </c>
      <c r="G9" s="143">
        <v>0.4</v>
      </c>
      <c r="H9" s="143">
        <v>1.6</v>
      </c>
      <c r="I9" s="143">
        <v>12.9</v>
      </c>
      <c r="J9" s="143">
        <v>6.2</v>
      </c>
      <c r="K9" s="143">
        <v>0.6</v>
      </c>
      <c r="L9" s="143">
        <v>3.3</v>
      </c>
      <c r="M9" s="143">
        <v>2.5</v>
      </c>
      <c r="O9" s="426"/>
    </row>
    <row r="10" spans="1:20" s="14" customFormat="1" ht="24" customHeight="1">
      <c r="A10" s="1174"/>
      <c r="B10" s="10" t="s">
        <v>65</v>
      </c>
      <c r="C10" s="143">
        <v>13.9</v>
      </c>
      <c r="D10" s="143">
        <v>4.4000000000000004</v>
      </c>
      <c r="E10" s="143">
        <v>12.1</v>
      </c>
      <c r="F10" s="143">
        <v>2.5</v>
      </c>
      <c r="G10" s="143">
        <v>0.3</v>
      </c>
      <c r="H10" s="143">
        <v>2.7</v>
      </c>
      <c r="I10" s="143">
        <v>14</v>
      </c>
      <c r="J10" s="143">
        <v>6.6</v>
      </c>
      <c r="K10" s="143">
        <v>0.5</v>
      </c>
      <c r="L10" s="143">
        <v>3.6</v>
      </c>
      <c r="M10" s="143">
        <v>2.2999999999999998</v>
      </c>
      <c r="O10" s="426"/>
    </row>
    <row r="11" spans="1:20" ht="24" customHeight="1">
      <c r="A11" s="1174"/>
      <c r="B11" s="29">
        <v>2016</v>
      </c>
      <c r="C11" s="140">
        <v>11.7</v>
      </c>
      <c r="D11" s="140">
        <v>5.5</v>
      </c>
      <c r="E11" s="140">
        <v>12.2</v>
      </c>
      <c r="F11" s="140">
        <v>3.1</v>
      </c>
      <c r="G11" s="140">
        <v>0.4</v>
      </c>
      <c r="H11" s="140">
        <v>2</v>
      </c>
      <c r="I11" s="140">
        <v>13.3</v>
      </c>
      <c r="J11" s="140">
        <v>6.6</v>
      </c>
      <c r="K11" s="140">
        <v>0.7</v>
      </c>
      <c r="L11" s="140">
        <v>3.7</v>
      </c>
      <c r="M11" s="140">
        <v>2.7</v>
      </c>
      <c r="O11" s="426"/>
    </row>
    <row r="12" spans="1:20" ht="24" customHeight="1">
      <c r="A12" s="1174"/>
      <c r="B12" s="10" t="s">
        <v>62</v>
      </c>
      <c r="C12" s="143">
        <v>4.0999999999999996</v>
      </c>
      <c r="D12" s="143">
        <v>4.8</v>
      </c>
      <c r="E12" s="143">
        <v>12.1</v>
      </c>
      <c r="F12" s="143">
        <v>3.8</v>
      </c>
      <c r="G12" s="143">
        <v>0.4</v>
      </c>
      <c r="H12" s="143">
        <v>1.5</v>
      </c>
      <c r="I12" s="143">
        <v>13.7</v>
      </c>
      <c r="J12" s="143">
        <v>7.5</v>
      </c>
      <c r="K12" s="143">
        <v>0.8</v>
      </c>
      <c r="L12" s="143">
        <v>4.3</v>
      </c>
      <c r="M12" s="143">
        <v>3.2</v>
      </c>
      <c r="O12" s="426"/>
    </row>
    <row r="13" spans="1:20" ht="24" customHeight="1">
      <c r="A13" s="1174"/>
      <c r="B13" s="10" t="s">
        <v>63</v>
      </c>
      <c r="C13" s="143">
        <v>5.0999999999999996</v>
      </c>
      <c r="D13" s="143">
        <v>5.9</v>
      </c>
      <c r="E13" s="143">
        <v>12.9</v>
      </c>
      <c r="F13" s="143">
        <v>2.8</v>
      </c>
      <c r="G13" s="143">
        <v>0.4</v>
      </c>
      <c r="H13" s="143">
        <v>1.7</v>
      </c>
      <c r="I13" s="143">
        <v>14.1</v>
      </c>
      <c r="J13" s="143">
        <v>7</v>
      </c>
      <c r="K13" s="143">
        <v>0.7</v>
      </c>
      <c r="L13" s="143">
        <v>4</v>
      </c>
      <c r="M13" s="143">
        <v>3</v>
      </c>
      <c r="O13" s="426"/>
    </row>
    <row r="14" spans="1:20" ht="24" customHeight="1">
      <c r="A14" s="1174"/>
      <c r="B14" s="10" t="s">
        <v>64</v>
      </c>
      <c r="C14" s="143">
        <v>19.3</v>
      </c>
      <c r="D14" s="143">
        <v>5.3</v>
      </c>
      <c r="E14" s="143">
        <v>11.6</v>
      </c>
      <c r="F14" s="143">
        <v>2.6</v>
      </c>
      <c r="G14" s="143">
        <v>0.3</v>
      </c>
      <c r="H14" s="143">
        <v>1.8</v>
      </c>
      <c r="I14" s="143">
        <v>12.7</v>
      </c>
      <c r="J14" s="143">
        <v>6.1</v>
      </c>
      <c r="K14" s="143">
        <v>0.6</v>
      </c>
      <c r="L14" s="143">
        <v>3.5</v>
      </c>
      <c r="M14" s="143">
        <v>2.4</v>
      </c>
      <c r="O14" s="426"/>
    </row>
    <row r="15" spans="1:20" ht="24" customHeight="1">
      <c r="A15" s="1174"/>
      <c r="B15" s="10" t="s">
        <v>65</v>
      </c>
      <c r="C15" s="143">
        <v>14.5</v>
      </c>
      <c r="D15" s="143">
        <v>5.8</v>
      </c>
      <c r="E15" s="143">
        <v>12.4</v>
      </c>
      <c r="F15" s="143">
        <v>3.3</v>
      </c>
      <c r="G15" s="143">
        <v>0.3</v>
      </c>
      <c r="H15" s="143">
        <v>2.7</v>
      </c>
      <c r="I15" s="143">
        <v>13.2</v>
      </c>
      <c r="J15" s="143">
        <v>6.1</v>
      </c>
      <c r="K15" s="143">
        <v>0.6</v>
      </c>
      <c r="L15" s="143">
        <v>3.4</v>
      </c>
      <c r="M15" s="143">
        <v>2.6</v>
      </c>
      <c r="O15" s="426"/>
    </row>
    <row r="16" spans="1:20" ht="24" customHeight="1">
      <c r="A16" s="1174"/>
      <c r="B16" s="29">
        <v>2017</v>
      </c>
      <c r="C16" s="140">
        <v>10.199999999999999</v>
      </c>
      <c r="D16" s="140">
        <v>5.9</v>
      </c>
      <c r="E16" s="140">
        <v>12.1</v>
      </c>
      <c r="F16" s="140">
        <v>2.9</v>
      </c>
      <c r="G16" s="140">
        <v>0.3</v>
      </c>
      <c r="H16" s="140">
        <v>2.2000000000000002</v>
      </c>
      <c r="I16" s="140">
        <v>13.7</v>
      </c>
      <c r="J16" s="140">
        <v>6.4</v>
      </c>
      <c r="K16" s="140">
        <v>0.6</v>
      </c>
      <c r="L16" s="140">
        <v>3.7</v>
      </c>
      <c r="M16" s="140">
        <v>2.7</v>
      </c>
      <c r="O16" s="426"/>
    </row>
    <row r="17" spans="1:15" ht="24" customHeight="1">
      <c r="A17" s="1174"/>
      <c r="B17" s="10" t="s">
        <v>62</v>
      </c>
      <c r="C17" s="143">
        <v>3.4</v>
      </c>
      <c r="D17" s="143">
        <v>5.9</v>
      </c>
      <c r="E17" s="143">
        <v>11.4</v>
      </c>
      <c r="F17" s="143">
        <v>3.9</v>
      </c>
      <c r="G17" s="143">
        <v>0.3</v>
      </c>
      <c r="H17" s="143">
        <v>1.6</v>
      </c>
      <c r="I17" s="143">
        <v>13.7</v>
      </c>
      <c r="J17" s="143">
        <v>7</v>
      </c>
      <c r="K17" s="143">
        <v>0.7</v>
      </c>
      <c r="L17" s="143">
        <v>4</v>
      </c>
      <c r="M17" s="143">
        <v>3.2</v>
      </c>
      <c r="O17" s="426"/>
    </row>
    <row r="18" spans="1:15" ht="24" customHeight="1">
      <c r="A18" s="1174"/>
      <c r="B18" s="10" t="s">
        <v>63</v>
      </c>
      <c r="C18" s="143">
        <v>4.2</v>
      </c>
      <c r="D18" s="143">
        <v>6.5</v>
      </c>
      <c r="E18" s="143">
        <v>13.1</v>
      </c>
      <c r="F18" s="143">
        <v>3</v>
      </c>
      <c r="G18" s="143">
        <v>0.4</v>
      </c>
      <c r="H18" s="143">
        <v>2</v>
      </c>
      <c r="I18" s="143">
        <v>14.6</v>
      </c>
      <c r="J18" s="143">
        <v>6.9</v>
      </c>
      <c r="K18" s="143">
        <v>0.7</v>
      </c>
      <c r="L18" s="143">
        <v>4</v>
      </c>
      <c r="M18" s="143">
        <v>3</v>
      </c>
      <c r="O18" s="426"/>
    </row>
    <row r="19" spans="1:15" ht="24" customHeight="1">
      <c r="A19" s="1174"/>
      <c r="B19" s="10" t="s">
        <v>64</v>
      </c>
      <c r="C19" s="143">
        <v>17.5</v>
      </c>
      <c r="D19" s="143">
        <v>5.4</v>
      </c>
      <c r="E19" s="143">
        <v>11.3</v>
      </c>
      <c r="F19" s="143">
        <v>2.5</v>
      </c>
      <c r="G19" s="143">
        <v>0.3</v>
      </c>
      <c r="H19" s="143">
        <v>1.9</v>
      </c>
      <c r="I19" s="143">
        <v>13</v>
      </c>
      <c r="J19" s="143">
        <v>6.2</v>
      </c>
      <c r="K19" s="143">
        <v>0.6</v>
      </c>
      <c r="L19" s="143">
        <v>3.5</v>
      </c>
      <c r="M19" s="143">
        <v>2.5</v>
      </c>
      <c r="O19" s="426"/>
    </row>
    <row r="20" spans="1:15" ht="24" customHeight="1">
      <c r="A20" s="1174"/>
      <c r="B20" s="269" t="s">
        <v>65</v>
      </c>
      <c r="C20" s="143">
        <v>12.3</v>
      </c>
      <c r="D20" s="143">
        <v>6.1</v>
      </c>
      <c r="E20" s="143">
        <v>12.4</v>
      </c>
      <c r="F20" s="143">
        <v>2.5</v>
      </c>
      <c r="G20" s="143">
        <v>0.3</v>
      </c>
      <c r="H20" s="143">
        <v>2.9</v>
      </c>
      <c r="I20" s="143">
        <v>13.9</v>
      </c>
      <c r="J20" s="143">
        <v>5.8</v>
      </c>
      <c r="K20" s="143">
        <v>0.5</v>
      </c>
      <c r="L20" s="143">
        <v>3.5</v>
      </c>
      <c r="M20" s="143">
        <v>2.5</v>
      </c>
      <c r="O20" s="426"/>
    </row>
    <row r="21" spans="1:15" ht="24" customHeight="1">
      <c r="A21" s="1174"/>
      <c r="B21" s="29">
        <v>2018</v>
      </c>
      <c r="C21" s="140">
        <v>10.1</v>
      </c>
      <c r="D21" s="140">
        <v>6</v>
      </c>
      <c r="E21" s="140">
        <v>11.6</v>
      </c>
      <c r="F21" s="140">
        <v>3.1</v>
      </c>
      <c r="G21" s="140">
        <v>0.3</v>
      </c>
      <c r="H21" s="140">
        <v>2.2999999999999998</v>
      </c>
      <c r="I21" s="140">
        <v>13.2</v>
      </c>
      <c r="J21" s="140">
        <v>6.4</v>
      </c>
      <c r="K21" s="140">
        <v>0.7</v>
      </c>
      <c r="L21" s="140">
        <v>3.9</v>
      </c>
      <c r="M21" s="140">
        <v>2.7</v>
      </c>
      <c r="O21" s="426"/>
    </row>
    <row r="22" spans="1:15" ht="24" customHeight="1">
      <c r="A22" s="1174"/>
      <c r="B22" s="10" t="s">
        <v>62</v>
      </c>
      <c r="C22" s="143">
        <v>3.3</v>
      </c>
      <c r="D22" s="143">
        <v>6.1</v>
      </c>
      <c r="E22" s="143">
        <v>11.6</v>
      </c>
      <c r="F22" s="143">
        <v>4.3</v>
      </c>
      <c r="G22" s="143">
        <v>0.3</v>
      </c>
      <c r="H22" s="143">
        <v>1.6</v>
      </c>
      <c r="I22" s="143">
        <v>13.6</v>
      </c>
      <c r="J22" s="143">
        <v>7</v>
      </c>
      <c r="K22" s="143">
        <v>0.8</v>
      </c>
      <c r="L22" s="143">
        <v>4.3</v>
      </c>
      <c r="M22" s="143">
        <v>3.2</v>
      </c>
      <c r="O22" s="426"/>
    </row>
    <row r="23" spans="1:15" ht="24" customHeight="1">
      <c r="A23" s="1174"/>
      <c r="B23" s="10" t="s">
        <v>63</v>
      </c>
      <c r="C23" s="143">
        <v>4.5999999999999996</v>
      </c>
      <c r="D23" s="143">
        <v>6.4</v>
      </c>
      <c r="E23" s="143">
        <v>12.7</v>
      </c>
      <c r="F23" s="143">
        <v>3.2</v>
      </c>
      <c r="G23" s="143">
        <v>0.4</v>
      </c>
      <c r="H23" s="143">
        <v>2.1</v>
      </c>
      <c r="I23" s="143">
        <v>13.8</v>
      </c>
      <c r="J23" s="143">
        <v>6.7</v>
      </c>
      <c r="K23" s="143">
        <v>0.8</v>
      </c>
      <c r="L23" s="143">
        <v>4.0999999999999996</v>
      </c>
      <c r="M23" s="143">
        <v>2.6</v>
      </c>
      <c r="O23" s="426"/>
    </row>
    <row r="24" spans="1:15" ht="24" customHeight="1">
      <c r="A24" s="1174"/>
      <c r="B24" s="10" t="s">
        <v>64</v>
      </c>
      <c r="C24" s="143">
        <v>16.3</v>
      </c>
      <c r="D24" s="143">
        <v>5.6</v>
      </c>
      <c r="E24" s="143">
        <v>10.9</v>
      </c>
      <c r="F24" s="143">
        <v>2.7</v>
      </c>
      <c r="G24" s="143">
        <v>0.3</v>
      </c>
      <c r="H24" s="143">
        <v>2.1</v>
      </c>
      <c r="I24" s="143">
        <v>12.9</v>
      </c>
      <c r="J24" s="143">
        <v>6.1</v>
      </c>
      <c r="K24" s="143">
        <v>0.7</v>
      </c>
      <c r="L24" s="143">
        <v>3.6</v>
      </c>
      <c r="M24" s="143">
        <v>2.6</v>
      </c>
      <c r="O24" s="426"/>
    </row>
    <row r="25" spans="1:15" ht="24" customHeight="1">
      <c r="A25" s="1174"/>
      <c r="B25" s="269" t="s">
        <v>65</v>
      </c>
      <c r="C25" s="143">
        <v>13.2</v>
      </c>
      <c r="D25" s="143">
        <v>6</v>
      </c>
      <c r="E25" s="143">
        <v>11.3</v>
      </c>
      <c r="F25" s="143">
        <v>2.8</v>
      </c>
      <c r="G25" s="143">
        <v>0.3</v>
      </c>
      <c r="H25" s="143">
        <v>3</v>
      </c>
      <c r="I25" s="143">
        <v>13</v>
      </c>
      <c r="J25" s="143">
        <v>6</v>
      </c>
      <c r="K25" s="143">
        <v>0.6</v>
      </c>
      <c r="L25" s="143">
        <v>3.8</v>
      </c>
      <c r="M25" s="143">
        <v>2.7</v>
      </c>
      <c r="O25" s="426"/>
    </row>
    <row r="26" spans="1:15" ht="24" customHeight="1">
      <c r="A26" s="1174"/>
      <c r="B26" s="29">
        <v>2019</v>
      </c>
      <c r="C26" s="140">
        <v>9</v>
      </c>
      <c r="D26" s="140">
        <v>5.6</v>
      </c>
      <c r="E26" s="140">
        <v>10.8</v>
      </c>
      <c r="F26" s="140">
        <v>3.1</v>
      </c>
      <c r="G26" s="140">
        <v>0.4</v>
      </c>
      <c r="H26" s="140">
        <v>2.7</v>
      </c>
      <c r="I26" s="140">
        <v>13.2</v>
      </c>
      <c r="J26" s="140">
        <v>6.7</v>
      </c>
      <c r="K26" s="140">
        <v>0.9</v>
      </c>
      <c r="L26" s="140">
        <v>4.5999999999999996</v>
      </c>
      <c r="M26" s="140">
        <v>2.9</v>
      </c>
      <c r="O26" s="426"/>
    </row>
    <row r="27" spans="1:15" ht="24" customHeight="1">
      <c r="A27" s="1174"/>
      <c r="B27" s="10" t="s">
        <v>62</v>
      </c>
      <c r="C27" s="143">
        <v>3</v>
      </c>
      <c r="D27" s="143">
        <v>6.1</v>
      </c>
      <c r="E27" s="143">
        <v>10.8</v>
      </c>
      <c r="F27" s="143">
        <v>4.3000000000000007</v>
      </c>
      <c r="G27" s="143">
        <v>0.3</v>
      </c>
      <c r="H27" s="143">
        <v>2</v>
      </c>
      <c r="I27" s="143">
        <v>13.5</v>
      </c>
      <c r="J27" s="143">
        <v>7.5</v>
      </c>
      <c r="K27" s="143">
        <v>1</v>
      </c>
      <c r="L27" s="143">
        <v>4.8</v>
      </c>
      <c r="M27" s="143">
        <v>3.3</v>
      </c>
      <c r="O27" s="426"/>
    </row>
    <row r="28" spans="1:15" ht="24" customHeight="1">
      <c r="A28" s="1174"/>
      <c r="B28" s="10" t="s">
        <v>63</v>
      </c>
      <c r="C28" s="143">
        <v>4.0999999999999996</v>
      </c>
      <c r="D28" s="143">
        <v>6.5</v>
      </c>
      <c r="E28" s="143">
        <v>12</v>
      </c>
      <c r="F28" s="143">
        <v>3.1999999999999997</v>
      </c>
      <c r="G28" s="143">
        <v>0.4</v>
      </c>
      <c r="H28" s="143">
        <v>2.4</v>
      </c>
      <c r="I28" s="143">
        <v>13.8</v>
      </c>
      <c r="J28" s="143">
        <v>6.9</v>
      </c>
      <c r="K28" s="143">
        <v>1</v>
      </c>
      <c r="L28" s="143">
        <v>4.7</v>
      </c>
      <c r="M28" s="143">
        <v>3</v>
      </c>
      <c r="O28" s="426"/>
    </row>
    <row r="29" spans="1:15" ht="24" customHeight="1">
      <c r="A29" s="1174"/>
      <c r="B29" s="10" t="s">
        <v>64</v>
      </c>
      <c r="C29" s="143">
        <v>14.7</v>
      </c>
      <c r="D29" s="143">
        <v>5.5</v>
      </c>
      <c r="E29" s="143">
        <v>10.4</v>
      </c>
      <c r="F29" s="143">
        <v>2.7</v>
      </c>
      <c r="G29" s="143">
        <v>0.4</v>
      </c>
      <c r="H29" s="143">
        <v>2.5</v>
      </c>
      <c r="I29" s="143">
        <v>12.799999999999999</v>
      </c>
      <c r="J29" s="143">
        <v>6.2</v>
      </c>
      <c r="K29" s="143">
        <v>0.9</v>
      </c>
      <c r="L29" s="143">
        <v>4.3</v>
      </c>
      <c r="M29" s="143">
        <v>2.7</v>
      </c>
      <c r="O29" s="426"/>
    </row>
    <row r="30" spans="1:15" ht="24" customHeight="1">
      <c r="A30" s="1174"/>
      <c r="B30" s="269" t="s">
        <v>65</v>
      </c>
      <c r="C30" s="143">
        <v>11.7</v>
      </c>
      <c r="D30" s="143">
        <v>4.5999999999999996</v>
      </c>
      <c r="E30" s="143">
        <v>10.3</v>
      </c>
      <c r="F30" s="143">
        <v>2.5</v>
      </c>
      <c r="G30" s="143">
        <v>0.3</v>
      </c>
      <c r="H30" s="143">
        <v>3.7</v>
      </c>
      <c r="I30" s="143">
        <v>13.1</v>
      </c>
      <c r="J30" s="143">
        <v>6.3</v>
      </c>
      <c r="K30" s="143">
        <v>0.8</v>
      </c>
      <c r="L30" s="143">
        <v>4.5999999999999996</v>
      </c>
      <c r="M30" s="143">
        <v>2.6</v>
      </c>
      <c r="O30" s="426"/>
    </row>
    <row r="31" spans="1:15" ht="24" customHeight="1">
      <c r="A31" s="1174"/>
      <c r="B31" s="29">
        <v>2020</v>
      </c>
      <c r="C31" s="140">
        <v>9.3000000000000007</v>
      </c>
      <c r="D31" s="140">
        <v>4.5</v>
      </c>
      <c r="E31" s="140">
        <v>10.1</v>
      </c>
      <c r="F31" s="140">
        <v>2.9</v>
      </c>
      <c r="G31" s="140">
        <v>0.4</v>
      </c>
      <c r="H31" s="140">
        <v>2.9</v>
      </c>
      <c r="I31" s="140">
        <v>13.9</v>
      </c>
      <c r="J31" s="140">
        <v>6.3</v>
      </c>
      <c r="K31" s="140">
        <v>0.6</v>
      </c>
      <c r="L31" s="140">
        <v>5</v>
      </c>
      <c r="M31" s="140">
        <v>3.2</v>
      </c>
      <c r="O31" s="426"/>
    </row>
    <row r="32" spans="1:15" ht="24" customHeight="1">
      <c r="A32" s="1174"/>
      <c r="B32" s="10" t="s">
        <v>62</v>
      </c>
      <c r="C32" s="143">
        <v>2.8</v>
      </c>
      <c r="D32" s="143">
        <v>4.7</v>
      </c>
      <c r="E32" s="143">
        <v>10</v>
      </c>
      <c r="F32" s="143">
        <v>3.8</v>
      </c>
      <c r="G32" s="143">
        <v>0.4</v>
      </c>
      <c r="H32" s="143">
        <v>1.9</v>
      </c>
      <c r="I32" s="143">
        <v>14.2</v>
      </c>
      <c r="J32" s="143">
        <v>7.6</v>
      </c>
      <c r="K32" s="143">
        <v>0.9</v>
      </c>
      <c r="L32" s="143">
        <v>5.4</v>
      </c>
      <c r="M32" s="143">
        <v>3.7</v>
      </c>
      <c r="O32" s="426"/>
    </row>
    <row r="33" spans="1:20" ht="24" customHeight="1">
      <c r="A33" s="1174"/>
      <c r="B33" s="10" t="s">
        <v>63</v>
      </c>
      <c r="C33" s="143">
        <v>3.4</v>
      </c>
      <c r="D33" s="143">
        <v>4.5999999999999996</v>
      </c>
      <c r="E33" s="143">
        <v>11.2</v>
      </c>
      <c r="F33" s="143">
        <v>3.7</v>
      </c>
      <c r="G33" s="143">
        <v>0.5</v>
      </c>
      <c r="H33" s="143">
        <v>2.5</v>
      </c>
      <c r="I33" s="143">
        <v>13.9</v>
      </c>
      <c r="J33" s="143">
        <v>6.4</v>
      </c>
      <c r="K33" s="143">
        <v>0.4</v>
      </c>
      <c r="L33" s="143">
        <v>5.4</v>
      </c>
      <c r="M33" s="143">
        <v>3.5</v>
      </c>
      <c r="O33" s="426"/>
    </row>
    <row r="34" spans="1:20" ht="24" customHeight="1">
      <c r="A34" s="1174"/>
      <c r="B34" s="10" t="s">
        <v>64</v>
      </c>
      <c r="C34" s="143">
        <v>13.6</v>
      </c>
      <c r="D34" s="143">
        <v>4.0999999999999996</v>
      </c>
      <c r="E34" s="143">
        <v>9.6999999999999993</v>
      </c>
      <c r="F34" s="143">
        <v>2.5</v>
      </c>
      <c r="G34" s="143">
        <v>0.4</v>
      </c>
      <c r="H34" s="143">
        <v>2.7</v>
      </c>
      <c r="I34" s="143">
        <v>13.9</v>
      </c>
      <c r="J34" s="143">
        <v>5.8</v>
      </c>
      <c r="K34" s="143">
        <v>0.7</v>
      </c>
      <c r="L34" s="143">
        <v>4.8</v>
      </c>
      <c r="M34" s="143">
        <v>3.2</v>
      </c>
      <c r="O34" s="426"/>
    </row>
    <row r="35" spans="1:20" ht="24" customHeight="1">
      <c r="A35" s="1174"/>
      <c r="B35" s="269" t="s">
        <v>65</v>
      </c>
      <c r="C35" s="143">
        <v>13.5</v>
      </c>
      <c r="D35" s="143">
        <v>4.8</v>
      </c>
      <c r="E35" s="143">
        <v>9.9</v>
      </c>
      <c r="F35" s="143">
        <v>2.2000000000000002</v>
      </c>
      <c r="G35" s="143">
        <v>0.3</v>
      </c>
      <c r="H35" s="143">
        <v>3.8</v>
      </c>
      <c r="I35" s="143">
        <v>13.9</v>
      </c>
      <c r="J35" s="143">
        <v>5.7</v>
      </c>
      <c r="K35" s="143">
        <v>0.6</v>
      </c>
      <c r="L35" s="143">
        <v>4.5999999999999996</v>
      </c>
      <c r="M35" s="143">
        <v>2.6</v>
      </c>
      <c r="O35" s="426"/>
    </row>
    <row r="36" spans="1:20" s="423" customFormat="1" ht="20.25" customHeight="1">
      <c r="B36" s="1179" t="s">
        <v>95</v>
      </c>
      <c r="C36" s="1179"/>
      <c r="D36" s="36"/>
      <c r="E36" s="37"/>
      <c r="F36" s="37"/>
      <c r="G36" s="37"/>
      <c r="H36" s="37"/>
      <c r="I36" s="37"/>
      <c r="J36" s="37"/>
      <c r="K36" s="37"/>
      <c r="L36" s="1180" t="s">
        <v>96</v>
      </c>
      <c r="M36" s="1180"/>
      <c r="N36" s="424"/>
      <c r="O36" s="425"/>
      <c r="P36" s="425"/>
      <c r="Q36" s="425"/>
      <c r="R36" s="425"/>
      <c r="S36" s="430"/>
      <c r="T36" s="430"/>
    </row>
    <row r="37" spans="1:20" ht="20.25" customHeight="1">
      <c r="B37" s="337"/>
      <c r="C37" s="16"/>
      <c r="D37" s="16"/>
      <c r="E37" s="17"/>
      <c r="F37" s="17"/>
      <c r="G37" s="17"/>
      <c r="H37" s="17"/>
      <c r="I37" s="17"/>
      <c r="J37" s="17"/>
      <c r="K37" s="17"/>
      <c r="L37" s="17"/>
    </row>
    <row r="38" spans="1:20" ht="132" customHeight="1">
      <c r="A38" s="1174">
        <v>17</v>
      </c>
      <c r="B38" s="20" t="s">
        <v>43</v>
      </c>
      <c r="C38" s="22" t="s">
        <v>19</v>
      </c>
      <c r="D38" s="22" t="s">
        <v>20</v>
      </c>
      <c r="E38" s="20" t="s">
        <v>21</v>
      </c>
      <c r="F38" s="22" t="s">
        <v>22</v>
      </c>
      <c r="G38" s="22" t="s">
        <v>23</v>
      </c>
      <c r="H38" s="22" t="s">
        <v>25</v>
      </c>
      <c r="I38" s="22" t="s">
        <v>26</v>
      </c>
      <c r="J38" s="22" t="s">
        <v>27</v>
      </c>
      <c r="K38" s="22" t="s">
        <v>77</v>
      </c>
      <c r="L38" s="22" t="s">
        <v>78</v>
      </c>
      <c r="M38" s="49" t="s">
        <v>3</v>
      </c>
    </row>
    <row r="39" spans="1:20" ht="109.5" customHeight="1">
      <c r="A39" s="1174"/>
      <c r="B39" s="24" t="s">
        <v>52</v>
      </c>
      <c r="C39" s="40" t="s">
        <v>79</v>
      </c>
      <c r="D39" s="41" t="s">
        <v>80</v>
      </c>
      <c r="E39" s="40" t="s">
        <v>81</v>
      </c>
      <c r="F39" s="41" t="s">
        <v>82</v>
      </c>
      <c r="G39" s="42" t="s">
        <v>83</v>
      </c>
      <c r="H39" s="41" t="s">
        <v>84</v>
      </c>
      <c r="I39" s="40" t="s">
        <v>85</v>
      </c>
      <c r="J39" s="41" t="s">
        <v>86</v>
      </c>
      <c r="K39" s="25" t="s">
        <v>87</v>
      </c>
      <c r="L39" s="25" t="s">
        <v>88</v>
      </c>
      <c r="M39" s="50" t="s">
        <v>0</v>
      </c>
    </row>
    <row r="40" spans="1:20" ht="15" customHeight="1">
      <c r="A40" s="1174"/>
    </row>
    <row r="41" spans="1:20" ht="24" customHeight="1">
      <c r="A41" s="1174"/>
      <c r="B41" s="29">
        <v>2015</v>
      </c>
      <c r="C41" s="140">
        <v>6.2</v>
      </c>
      <c r="D41" s="140">
        <v>2.8</v>
      </c>
      <c r="E41" s="140">
        <v>1.1000000000000001</v>
      </c>
      <c r="F41" s="140">
        <v>4.8</v>
      </c>
      <c r="G41" s="140">
        <v>4.2</v>
      </c>
      <c r="H41" s="140">
        <v>2.6</v>
      </c>
      <c r="I41" s="140">
        <v>0.6</v>
      </c>
      <c r="J41" s="140">
        <v>0.7</v>
      </c>
      <c r="K41" s="140">
        <v>15.2</v>
      </c>
      <c r="L41" s="140">
        <v>-0.2</v>
      </c>
      <c r="M41" s="428">
        <v>100</v>
      </c>
      <c r="O41" s="426"/>
      <c r="P41" s="427"/>
      <c r="Q41" s="427"/>
    </row>
    <row r="42" spans="1:20" ht="24" customHeight="1">
      <c r="A42" s="1174"/>
      <c r="B42" s="10" t="s">
        <v>62</v>
      </c>
      <c r="C42" s="143">
        <v>7.2</v>
      </c>
      <c r="D42" s="143">
        <v>2.8</v>
      </c>
      <c r="E42" s="143">
        <v>1.2</v>
      </c>
      <c r="F42" s="143">
        <v>5.3</v>
      </c>
      <c r="G42" s="143">
        <v>4.9000000000000004</v>
      </c>
      <c r="H42" s="143">
        <v>3.2</v>
      </c>
      <c r="I42" s="143">
        <v>0.7</v>
      </c>
      <c r="J42" s="143">
        <v>0.9</v>
      </c>
      <c r="K42" s="143">
        <v>17.5</v>
      </c>
      <c r="L42" s="143">
        <v>-0.1</v>
      </c>
      <c r="M42" s="429">
        <v>100</v>
      </c>
      <c r="O42" s="426"/>
      <c r="P42" s="427"/>
      <c r="Q42" s="427"/>
    </row>
    <row r="43" spans="1:20" ht="24" customHeight="1">
      <c r="A43" s="1174"/>
      <c r="B43" s="10" t="s">
        <v>63</v>
      </c>
      <c r="C43" s="143">
        <v>6.7</v>
      </c>
      <c r="D43" s="143">
        <v>3</v>
      </c>
      <c r="E43" s="143">
        <v>1.2</v>
      </c>
      <c r="F43" s="143">
        <v>4.8</v>
      </c>
      <c r="G43" s="143">
        <v>4.5</v>
      </c>
      <c r="H43" s="143">
        <v>2.5</v>
      </c>
      <c r="I43" s="143">
        <v>0.6</v>
      </c>
      <c r="J43" s="143">
        <v>0.7</v>
      </c>
      <c r="K43" s="143">
        <v>15.7</v>
      </c>
      <c r="L43" s="143">
        <v>-0.1</v>
      </c>
      <c r="M43" s="429">
        <v>100</v>
      </c>
      <c r="O43" s="426"/>
      <c r="P43" s="427"/>
      <c r="Q43" s="427"/>
    </row>
    <row r="44" spans="1:20" ht="24" customHeight="1">
      <c r="A44" s="1174"/>
      <c r="B44" s="10" t="s">
        <v>64</v>
      </c>
      <c r="C44" s="143">
        <v>5.5</v>
      </c>
      <c r="D44" s="143">
        <v>2.8</v>
      </c>
      <c r="E44" s="143">
        <v>1</v>
      </c>
      <c r="F44" s="143">
        <v>4.2</v>
      </c>
      <c r="G44" s="143">
        <v>3.5</v>
      </c>
      <c r="H44" s="143">
        <v>2.1</v>
      </c>
      <c r="I44" s="143">
        <v>0.5</v>
      </c>
      <c r="J44" s="143">
        <v>0.7</v>
      </c>
      <c r="K44" s="143">
        <v>14</v>
      </c>
      <c r="L44" s="143">
        <v>-0.2</v>
      </c>
      <c r="M44" s="429">
        <v>100</v>
      </c>
      <c r="O44" s="426"/>
      <c r="P44" s="427"/>
      <c r="Q44" s="427"/>
    </row>
    <row r="45" spans="1:20" ht="24" customHeight="1">
      <c r="A45" s="1174"/>
      <c r="B45" s="10" t="s">
        <v>65</v>
      </c>
      <c r="C45" s="143">
        <v>5.8</v>
      </c>
      <c r="D45" s="143">
        <v>2.7</v>
      </c>
      <c r="E45" s="143">
        <v>1</v>
      </c>
      <c r="F45" s="143">
        <v>5</v>
      </c>
      <c r="G45" s="143">
        <v>4.0999999999999996</v>
      </c>
      <c r="H45" s="143">
        <v>2.7</v>
      </c>
      <c r="I45" s="143">
        <v>0.7</v>
      </c>
      <c r="J45" s="143">
        <v>0.7</v>
      </c>
      <c r="K45" s="143">
        <v>14.6</v>
      </c>
      <c r="L45" s="143">
        <v>-0.2</v>
      </c>
      <c r="M45" s="429">
        <v>100</v>
      </c>
      <c r="O45" s="426"/>
      <c r="P45" s="427"/>
      <c r="Q45" s="427"/>
    </row>
    <row r="46" spans="1:20" ht="24" customHeight="1">
      <c r="A46" s="1174"/>
      <c r="B46" s="29">
        <v>2016</v>
      </c>
      <c r="C46" s="140">
        <v>6.1</v>
      </c>
      <c r="D46" s="140">
        <v>2.9</v>
      </c>
      <c r="E46" s="140">
        <v>1.2</v>
      </c>
      <c r="F46" s="140">
        <v>5.2</v>
      </c>
      <c r="G46" s="140">
        <v>3.7</v>
      </c>
      <c r="H46" s="140">
        <v>2.5</v>
      </c>
      <c r="I46" s="140">
        <v>0.6</v>
      </c>
      <c r="J46" s="140">
        <v>0.7</v>
      </c>
      <c r="K46" s="140">
        <v>15.4</v>
      </c>
      <c r="L46" s="140">
        <v>-0.2</v>
      </c>
      <c r="M46" s="428">
        <v>100</v>
      </c>
      <c r="O46" s="426"/>
      <c r="P46" s="427"/>
      <c r="Q46" s="427"/>
    </row>
    <row r="47" spans="1:20" ht="24" customHeight="1">
      <c r="A47" s="1174"/>
      <c r="B47" s="10" t="s">
        <v>62</v>
      </c>
      <c r="C47" s="143">
        <v>7.3</v>
      </c>
      <c r="D47" s="143">
        <v>3</v>
      </c>
      <c r="E47" s="143">
        <v>1.5</v>
      </c>
      <c r="F47" s="143">
        <v>5.8</v>
      </c>
      <c r="G47" s="143">
        <v>4.5</v>
      </c>
      <c r="H47" s="143">
        <v>2.6</v>
      </c>
      <c r="I47" s="143">
        <v>0.6</v>
      </c>
      <c r="J47" s="143">
        <v>0.8</v>
      </c>
      <c r="K47" s="143">
        <v>17.8</v>
      </c>
      <c r="L47" s="143">
        <v>-0.1</v>
      </c>
      <c r="M47" s="429">
        <v>100</v>
      </c>
      <c r="O47" s="426"/>
      <c r="P47" s="427"/>
      <c r="Q47" s="427"/>
    </row>
    <row r="48" spans="1:20" ht="24" customHeight="1">
      <c r="A48" s="1174"/>
      <c r="B48" s="10" t="s">
        <v>63</v>
      </c>
      <c r="C48" s="143">
        <v>6.9</v>
      </c>
      <c r="D48" s="143">
        <v>3.2</v>
      </c>
      <c r="E48" s="143">
        <v>1.4</v>
      </c>
      <c r="F48" s="143">
        <v>5.6</v>
      </c>
      <c r="G48" s="143">
        <v>4.3</v>
      </c>
      <c r="H48" s="143">
        <v>2.5</v>
      </c>
      <c r="I48" s="143">
        <v>0.6</v>
      </c>
      <c r="J48" s="143">
        <v>0.8</v>
      </c>
      <c r="K48" s="143">
        <v>17.3</v>
      </c>
      <c r="L48" s="143">
        <v>-0.2</v>
      </c>
      <c r="M48" s="429">
        <v>100</v>
      </c>
      <c r="O48" s="426"/>
      <c r="P48" s="427"/>
      <c r="Q48" s="427"/>
    </row>
    <row r="49" spans="1:17" ht="24" customHeight="1">
      <c r="A49" s="1174"/>
      <c r="B49" s="10" t="s">
        <v>64</v>
      </c>
      <c r="C49" s="143">
        <v>5.5</v>
      </c>
      <c r="D49" s="143">
        <v>2.9</v>
      </c>
      <c r="E49" s="143">
        <v>1.2</v>
      </c>
      <c r="F49" s="143">
        <v>4.5</v>
      </c>
      <c r="G49" s="143">
        <v>3.2</v>
      </c>
      <c r="H49" s="143">
        <v>2.2000000000000002</v>
      </c>
      <c r="I49" s="143">
        <v>0.5</v>
      </c>
      <c r="J49" s="143">
        <v>0.7</v>
      </c>
      <c r="K49" s="143">
        <v>13.3</v>
      </c>
      <c r="L49" s="143">
        <v>-0.2</v>
      </c>
      <c r="M49" s="429">
        <v>100</v>
      </c>
      <c r="O49" s="426"/>
      <c r="P49" s="427"/>
      <c r="Q49" s="427"/>
    </row>
    <row r="50" spans="1:17" ht="24" customHeight="1">
      <c r="A50" s="1174"/>
      <c r="B50" s="10" t="s">
        <v>65</v>
      </c>
      <c r="C50" s="143">
        <v>5.3</v>
      </c>
      <c r="D50" s="143">
        <v>2.5</v>
      </c>
      <c r="E50" s="143">
        <v>1.1000000000000001</v>
      </c>
      <c r="F50" s="143">
        <v>5.0999999999999996</v>
      </c>
      <c r="G50" s="143">
        <v>3.3</v>
      </c>
      <c r="H50" s="143">
        <v>2.6</v>
      </c>
      <c r="I50" s="143">
        <v>0.6</v>
      </c>
      <c r="J50" s="143">
        <v>0.6</v>
      </c>
      <c r="K50" s="143">
        <v>14.4</v>
      </c>
      <c r="L50" s="143">
        <v>-0.4</v>
      </c>
      <c r="M50" s="429">
        <v>100</v>
      </c>
      <c r="O50" s="426"/>
      <c r="P50" s="427"/>
      <c r="Q50" s="427"/>
    </row>
    <row r="51" spans="1:17" ht="24" customHeight="1">
      <c r="A51" s="1174"/>
      <c r="B51" s="29">
        <v>2017</v>
      </c>
      <c r="C51" s="140">
        <v>5.7</v>
      </c>
      <c r="D51" s="140">
        <v>2.9</v>
      </c>
      <c r="E51" s="140">
        <v>1.2</v>
      </c>
      <c r="F51" s="140">
        <v>5.5</v>
      </c>
      <c r="G51" s="140">
        <v>4.5</v>
      </c>
      <c r="H51" s="140">
        <v>2.5</v>
      </c>
      <c r="I51" s="140">
        <v>0.6</v>
      </c>
      <c r="J51" s="140">
        <v>0.8</v>
      </c>
      <c r="K51" s="140">
        <v>15.9</v>
      </c>
      <c r="L51" s="140">
        <v>-0.3</v>
      </c>
      <c r="M51" s="429">
        <v>100</v>
      </c>
      <c r="O51" s="426"/>
      <c r="P51" s="427"/>
      <c r="Q51" s="427"/>
    </row>
    <row r="52" spans="1:17" ht="24" customHeight="1">
      <c r="A52" s="1174"/>
      <c r="B52" s="10" t="s">
        <v>62</v>
      </c>
      <c r="C52" s="143">
        <v>6.6</v>
      </c>
      <c r="D52" s="143">
        <v>2.8</v>
      </c>
      <c r="E52" s="143">
        <v>1.3</v>
      </c>
      <c r="F52" s="143">
        <v>5.7</v>
      </c>
      <c r="G52" s="143">
        <v>5.3</v>
      </c>
      <c r="H52" s="143">
        <v>2.6</v>
      </c>
      <c r="I52" s="143">
        <v>0.6</v>
      </c>
      <c r="J52" s="143">
        <v>0.8</v>
      </c>
      <c r="K52" s="143">
        <v>19.3</v>
      </c>
      <c r="L52" s="143">
        <v>-0.1</v>
      </c>
      <c r="M52" s="429">
        <v>100</v>
      </c>
      <c r="O52" s="426"/>
      <c r="P52" s="427"/>
      <c r="Q52" s="427"/>
    </row>
    <row r="53" spans="1:17" ht="24" customHeight="1">
      <c r="A53" s="1174"/>
      <c r="B53" s="10" t="s">
        <v>63</v>
      </c>
      <c r="C53" s="143">
        <v>6.6</v>
      </c>
      <c r="D53" s="143">
        <v>3.2</v>
      </c>
      <c r="E53" s="143">
        <v>1.3</v>
      </c>
      <c r="F53" s="143">
        <v>5.8</v>
      </c>
      <c r="G53" s="143">
        <v>5.2</v>
      </c>
      <c r="H53" s="143">
        <v>2.6</v>
      </c>
      <c r="I53" s="143">
        <v>0.6</v>
      </c>
      <c r="J53" s="143">
        <v>0.8</v>
      </c>
      <c r="K53" s="143">
        <v>15.8</v>
      </c>
      <c r="L53" s="143">
        <v>-0.3</v>
      </c>
      <c r="M53" s="429">
        <v>100</v>
      </c>
      <c r="O53" s="426"/>
      <c r="P53" s="427"/>
      <c r="Q53" s="427"/>
    </row>
    <row r="54" spans="1:17" ht="24" customHeight="1">
      <c r="A54" s="1174"/>
      <c r="B54" s="10" t="s">
        <v>64</v>
      </c>
      <c r="C54" s="143">
        <v>5.2</v>
      </c>
      <c r="D54" s="143">
        <v>3</v>
      </c>
      <c r="E54" s="143">
        <v>1.2</v>
      </c>
      <c r="F54" s="143">
        <v>5</v>
      </c>
      <c r="G54" s="143">
        <v>3.6</v>
      </c>
      <c r="H54" s="143">
        <v>2.2999999999999998</v>
      </c>
      <c r="I54" s="143">
        <v>0.5</v>
      </c>
      <c r="J54" s="143">
        <v>0.7</v>
      </c>
      <c r="K54" s="143">
        <v>14</v>
      </c>
      <c r="L54" s="143">
        <v>-0.2</v>
      </c>
      <c r="M54" s="429">
        <v>100</v>
      </c>
      <c r="O54" s="426"/>
      <c r="P54" s="427"/>
      <c r="Q54" s="427"/>
    </row>
    <row r="55" spans="1:17" ht="24" customHeight="1">
      <c r="A55" s="1174"/>
      <c r="B55" s="10" t="s">
        <v>65</v>
      </c>
      <c r="C55" s="143">
        <v>5</v>
      </c>
      <c r="D55" s="143">
        <v>2.7</v>
      </c>
      <c r="E55" s="143">
        <v>1.1000000000000001</v>
      </c>
      <c r="F55" s="143">
        <v>5.5</v>
      </c>
      <c r="G55" s="143">
        <v>4.2</v>
      </c>
      <c r="H55" s="143">
        <v>2.7</v>
      </c>
      <c r="I55" s="143">
        <v>0.6</v>
      </c>
      <c r="J55" s="143">
        <v>0.7</v>
      </c>
      <c r="K55" s="143">
        <v>15.3</v>
      </c>
      <c r="L55" s="143">
        <v>-0.5</v>
      </c>
      <c r="M55" s="429">
        <v>100</v>
      </c>
      <c r="O55" s="426"/>
      <c r="P55" s="427"/>
      <c r="Q55" s="427"/>
    </row>
    <row r="56" spans="1:17" ht="24" customHeight="1">
      <c r="A56" s="1174"/>
      <c r="B56" s="29">
        <v>2018</v>
      </c>
      <c r="C56" s="140">
        <v>5.8</v>
      </c>
      <c r="D56" s="140">
        <v>3.2</v>
      </c>
      <c r="E56" s="140">
        <v>1.4</v>
      </c>
      <c r="F56" s="140">
        <v>6</v>
      </c>
      <c r="G56" s="140">
        <v>4.4000000000000004</v>
      </c>
      <c r="H56" s="140">
        <v>2.2000000000000002</v>
      </c>
      <c r="I56" s="140">
        <v>0.6</v>
      </c>
      <c r="J56" s="140">
        <v>0.8</v>
      </c>
      <c r="K56" s="140">
        <v>15.5</v>
      </c>
      <c r="L56" s="140">
        <v>-0.2</v>
      </c>
      <c r="M56" s="429">
        <v>100</v>
      </c>
      <c r="O56" s="426"/>
      <c r="P56" s="427"/>
      <c r="Q56" s="427"/>
    </row>
    <row r="57" spans="1:17" ht="24" customHeight="1">
      <c r="A57" s="1174"/>
      <c r="B57" s="10" t="s">
        <v>62</v>
      </c>
      <c r="C57" s="143">
        <v>6.7</v>
      </c>
      <c r="D57" s="143">
        <v>3.2</v>
      </c>
      <c r="E57" s="143">
        <v>1.5</v>
      </c>
      <c r="F57" s="143">
        <v>6.4</v>
      </c>
      <c r="G57" s="143">
        <v>5.4</v>
      </c>
      <c r="H57" s="143">
        <v>2.2000000000000002</v>
      </c>
      <c r="I57" s="143">
        <v>0.6</v>
      </c>
      <c r="J57" s="143">
        <v>0.9</v>
      </c>
      <c r="K57" s="143">
        <v>17.100000000000001</v>
      </c>
      <c r="L57" s="143">
        <v>-0.1</v>
      </c>
      <c r="M57" s="429">
        <v>100</v>
      </c>
      <c r="O57" s="426"/>
      <c r="P57" s="427"/>
      <c r="Q57" s="427"/>
    </row>
    <row r="58" spans="1:17" ht="24" customHeight="1">
      <c r="A58" s="1174"/>
      <c r="B58" s="10" t="s">
        <v>63</v>
      </c>
      <c r="C58" s="143">
        <v>6.5</v>
      </c>
      <c r="D58" s="143">
        <v>3.5</v>
      </c>
      <c r="E58" s="143">
        <v>1.5</v>
      </c>
      <c r="F58" s="143">
        <v>6.4</v>
      </c>
      <c r="G58" s="143">
        <v>5.0999999999999996</v>
      </c>
      <c r="H58" s="143">
        <v>2.4</v>
      </c>
      <c r="I58" s="143">
        <v>0.6</v>
      </c>
      <c r="J58" s="143">
        <v>0.9</v>
      </c>
      <c r="K58" s="143">
        <v>15.9</v>
      </c>
      <c r="L58" s="143">
        <v>-0.2</v>
      </c>
      <c r="M58" s="429">
        <v>100</v>
      </c>
      <c r="O58" s="426"/>
      <c r="P58" s="427"/>
      <c r="Q58" s="427"/>
    </row>
    <row r="59" spans="1:17" ht="24" customHeight="1">
      <c r="A59" s="1174"/>
      <c r="B59" s="10" t="s">
        <v>64</v>
      </c>
      <c r="C59" s="143">
        <v>5.3</v>
      </c>
      <c r="D59" s="143">
        <v>3.2</v>
      </c>
      <c r="E59" s="143">
        <v>1.3</v>
      </c>
      <c r="F59" s="143">
        <v>5.5</v>
      </c>
      <c r="G59" s="143">
        <v>3.6</v>
      </c>
      <c r="H59" s="143">
        <v>1.8</v>
      </c>
      <c r="I59" s="143">
        <v>0.5</v>
      </c>
      <c r="J59" s="143">
        <v>0.8</v>
      </c>
      <c r="K59" s="143">
        <v>14.4</v>
      </c>
      <c r="L59" s="143">
        <v>-0.2</v>
      </c>
      <c r="M59" s="429">
        <v>100</v>
      </c>
      <c r="O59" s="426"/>
      <c r="P59" s="427"/>
      <c r="Q59" s="427"/>
    </row>
    <row r="60" spans="1:17" ht="24" customHeight="1">
      <c r="A60" s="1174"/>
      <c r="B60" s="10" t="s">
        <v>65</v>
      </c>
      <c r="C60" s="143">
        <v>5.0999999999999996</v>
      </c>
      <c r="D60" s="143">
        <v>2.9</v>
      </c>
      <c r="E60" s="143">
        <v>1.2</v>
      </c>
      <c r="F60" s="143">
        <v>5.8</v>
      </c>
      <c r="G60" s="143">
        <v>4.0999999999999996</v>
      </c>
      <c r="H60" s="143">
        <v>2.2000000000000002</v>
      </c>
      <c r="I60" s="143">
        <v>0.6</v>
      </c>
      <c r="J60" s="143">
        <v>0.7</v>
      </c>
      <c r="K60" s="143">
        <v>15</v>
      </c>
      <c r="L60" s="143">
        <v>-0.3</v>
      </c>
      <c r="M60" s="429">
        <v>100</v>
      </c>
      <c r="O60" s="426"/>
      <c r="P60" s="427"/>
      <c r="Q60" s="427"/>
    </row>
    <row r="61" spans="1:17" ht="24" customHeight="1">
      <c r="A61" s="1174"/>
      <c r="B61" s="29">
        <v>2019</v>
      </c>
      <c r="C61" s="140">
        <v>6.1</v>
      </c>
      <c r="D61" s="140">
        <v>3.5</v>
      </c>
      <c r="E61" s="140">
        <v>1.6</v>
      </c>
      <c r="F61" s="140">
        <v>6.7</v>
      </c>
      <c r="G61" s="140">
        <v>4.3</v>
      </c>
      <c r="H61" s="140">
        <v>2.4</v>
      </c>
      <c r="I61" s="140">
        <v>0.6</v>
      </c>
      <c r="J61" s="140">
        <v>1</v>
      </c>
      <c r="K61" s="140">
        <v>14.2</v>
      </c>
      <c r="L61" s="140">
        <v>-0.3</v>
      </c>
      <c r="M61" s="429">
        <v>100</v>
      </c>
    </row>
    <row r="62" spans="1:17" ht="24" customHeight="1">
      <c r="A62" s="1174"/>
      <c r="B62" s="10" t="s">
        <v>62</v>
      </c>
      <c r="C62" s="143">
        <v>6.7</v>
      </c>
      <c r="D62" s="143">
        <v>3.4</v>
      </c>
      <c r="E62" s="143">
        <v>1.7</v>
      </c>
      <c r="F62" s="143">
        <v>7.1</v>
      </c>
      <c r="G62" s="143">
        <v>5</v>
      </c>
      <c r="H62" s="143">
        <v>2.5</v>
      </c>
      <c r="I62" s="143">
        <v>0.6</v>
      </c>
      <c r="J62" s="143">
        <v>1.0999999999999999</v>
      </c>
      <c r="K62" s="143">
        <v>15.5</v>
      </c>
      <c r="L62" s="143">
        <v>-0.2</v>
      </c>
      <c r="M62" s="429">
        <v>100</v>
      </c>
    </row>
    <row r="63" spans="1:17" ht="24" customHeight="1">
      <c r="A63" s="1174"/>
      <c r="B63" s="10" t="s">
        <v>63</v>
      </c>
      <c r="C63" s="143">
        <v>6.6</v>
      </c>
      <c r="D63" s="143">
        <v>3.6</v>
      </c>
      <c r="E63" s="143">
        <v>1.7</v>
      </c>
      <c r="F63" s="143">
        <v>7</v>
      </c>
      <c r="G63" s="143">
        <v>4.8</v>
      </c>
      <c r="H63" s="143">
        <v>2.5</v>
      </c>
      <c r="I63" s="143">
        <v>0.6</v>
      </c>
      <c r="J63" s="143">
        <v>1</v>
      </c>
      <c r="K63" s="143">
        <v>14.5</v>
      </c>
      <c r="L63" s="143">
        <v>-0.3</v>
      </c>
      <c r="M63" s="429">
        <v>100</v>
      </c>
    </row>
    <row r="64" spans="1:17" ht="24" customHeight="1">
      <c r="A64" s="1174"/>
      <c r="B64" s="10" t="s">
        <v>64</v>
      </c>
      <c r="C64" s="143">
        <v>5.6</v>
      </c>
      <c r="D64" s="143">
        <v>3.6</v>
      </c>
      <c r="E64" s="143">
        <v>1.5</v>
      </c>
      <c r="F64" s="143">
        <v>6.1</v>
      </c>
      <c r="G64" s="143">
        <v>3.6</v>
      </c>
      <c r="H64" s="143">
        <v>2.2000000000000002</v>
      </c>
      <c r="I64" s="143">
        <v>0.5</v>
      </c>
      <c r="J64" s="143">
        <v>0.9</v>
      </c>
      <c r="K64" s="143">
        <v>13.2</v>
      </c>
      <c r="L64" s="143">
        <v>-0.3</v>
      </c>
      <c r="M64" s="429">
        <v>100</v>
      </c>
    </row>
    <row r="65" spans="1:13" ht="24" customHeight="1">
      <c r="A65" s="1174"/>
      <c r="B65" s="269" t="s">
        <v>65</v>
      </c>
      <c r="C65" s="143">
        <v>5.6999999999999993</v>
      </c>
      <c r="D65" s="143">
        <v>3.6</v>
      </c>
      <c r="E65" s="143">
        <v>1.4</v>
      </c>
      <c r="F65" s="143">
        <v>6.8</v>
      </c>
      <c r="G65" s="143">
        <v>4.2</v>
      </c>
      <c r="H65" s="143">
        <v>2.4</v>
      </c>
      <c r="I65" s="143">
        <v>0.7</v>
      </c>
      <c r="J65" s="143">
        <v>0.9</v>
      </c>
      <c r="K65" s="143">
        <v>14.1</v>
      </c>
      <c r="L65" s="143">
        <v>-0.3</v>
      </c>
      <c r="M65" s="429">
        <v>100</v>
      </c>
    </row>
    <row r="66" spans="1:13" ht="24" customHeight="1">
      <c r="A66" s="1174"/>
      <c r="B66" s="29">
        <v>2020</v>
      </c>
      <c r="C66" s="140">
        <v>6.4</v>
      </c>
      <c r="D66" s="140">
        <v>3.3</v>
      </c>
      <c r="E66" s="140">
        <v>1.4</v>
      </c>
      <c r="F66" s="140">
        <v>7.2</v>
      </c>
      <c r="G66" s="140">
        <v>4.3</v>
      </c>
      <c r="H66" s="140">
        <v>2.7</v>
      </c>
      <c r="I66" s="140">
        <v>0.5</v>
      </c>
      <c r="J66" s="140">
        <v>0.8</v>
      </c>
      <c r="K66" s="140">
        <v>14.5</v>
      </c>
      <c r="L66" s="140">
        <v>-0.2</v>
      </c>
      <c r="M66" s="429">
        <v>100</v>
      </c>
    </row>
    <row r="67" spans="1:13" ht="24" customHeight="1">
      <c r="A67" s="1174"/>
      <c r="B67" s="10" t="s">
        <v>62</v>
      </c>
      <c r="C67" s="143">
        <v>7.4</v>
      </c>
      <c r="D67" s="143">
        <v>3.6</v>
      </c>
      <c r="E67" s="143">
        <v>1.8</v>
      </c>
      <c r="F67" s="143">
        <v>7.8</v>
      </c>
      <c r="G67" s="143">
        <v>5</v>
      </c>
      <c r="H67" s="143">
        <v>2.7</v>
      </c>
      <c r="I67" s="143">
        <v>0.6</v>
      </c>
      <c r="J67" s="143">
        <v>1</v>
      </c>
      <c r="K67" s="143">
        <v>14.9</v>
      </c>
      <c r="L67" s="143">
        <v>-0.2</v>
      </c>
      <c r="M67" s="429">
        <v>100</v>
      </c>
    </row>
    <row r="68" spans="1:13" ht="24" customHeight="1">
      <c r="A68" s="1174"/>
      <c r="B68" s="10" t="s">
        <v>63</v>
      </c>
      <c r="C68" s="143">
        <v>7.4</v>
      </c>
      <c r="D68" s="143">
        <v>3.4</v>
      </c>
      <c r="E68" s="143">
        <v>1.5</v>
      </c>
      <c r="F68" s="143">
        <v>8.1999999999999993</v>
      </c>
      <c r="G68" s="143">
        <v>5.4</v>
      </c>
      <c r="H68" s="143">
        <v>3</v>
      </c>
      <c r="I68" s="143">
        <v>0.5</v>
      </c>
      <c r="J68" s="143">
        <v>0.9</v>
      </c>
      <c r="K68" s="143">
        <v>14.4</v>
      </c>
      <c r="L68" s="143">
        <v>-0.2</v>
      </c>
      <c r="M68" s="429">
        <v>100</v>
      </c>
    </row>
    <row r="69" spans="1:13" ht="24" customHeight="1">
      <c r="A69" s="1174"/>
      <c r="B69" s="10" t="s">
        <v>64</v>
      </c>
      <c r="C69" s="143">
        <v>6</v>
      </c>
      <c r="D69" s="143">
        <v>3.2</v>
      </c>
      <c r="E69" s="143">
        <v>1.3</v>
      </c>
      <c r="F69" s="143">
        <v>6.7</v>
      </c>
      <c r="G69" s="143">
        <v>3.6</v>
      </c>
      <c r="H69" s="143">
        <v>2.5</v>
      </c>
      <c r="I69" s="143">
        <v>0.5</v>
      </c>
      <c r="J69" s="143">
        <v>0.70000000000000007</v>
      </c>
      <c r="K69" s="143">
        <v>14.3</v>
      </c>
      <c r="L69" s="143">
        <v>-0.2</v>
      </c>
      <c r="M69" s="429">
        <v>100</v>
      </c>
    </row>
    <row r="70" spans="1:13" ht="24" customHeight="1">
      <c r="A70" s="1174"/>
      <c r="B70" s="269" t="s">
        <v>65</v>
      </c>
      <c r="C70" s="143">
        <v>5.4</v>
      </c>
      <c r="D70" s="143">
        <v>3</v>
      </c>
      <c r="E70" s="143">
        <v>1.2</v>
      </c>
      <c r="F70" s="143">
        <v>6.7</v>
      </c>
      <c r="G70" s="143">
        <v>3.8</v>
      </c>
      <c r="H70" s="143">
        <v>2.7</v>
      </c>
      <c r="I70" s="143">
        <v>0.5</v>
      </c>
      <c r="J70" s="143">
        <v>0.7</v>
      </c>
      <c r="K70" s="143">
        <v>14.4</v>
      </c>
      <c r="L70" s="143">
        <v>-0.3</v>
      </c>
      <c r="M70" s="429">
        <v>100</v>
      </c>
    </row>
  </sheetData>
  <mergeCells count="6">
    <mergeCell ref="A38:A70"/>
    <mergeCell ref="B1:C1"/>
    <mergeCell ref="L1:M1"/>
    <mergeCell ref="B36:C36"/>
    <mergeCell ref="L36:M36"/>
    <mergeCell ref="A3:A35"/>
  </mergeCells>
  <conditionalFormatting sqref="M5">
    <cfRule type="cellIs" dxfId="7" priority="1" stopIfTrue="1" operator="notEqual">
      <formula>0</formula>
    </cfRule>
  </conditionalFormatting>
  <pageMargins left="0.59055118110236227" right="0.59055118110236227" top="0.78740157480314965" bottom="0.59055118110236227" header="0.31496062992125984" footer="0.31496062992125984"/>
  <pageSetup paperSize="9" scale="50" fitToWidth="2" orientation="landscape" r:id="rId1"/>
  <headerFooter alignWithMargins="0"/>
  <rowBreaks count="1" manualBreakCount="1">
    <brk id="35"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77"/>
  <sheetViews>
    <sheetView zoomScale="60" zoomScaleNormal="60" zoomScaleSheetLayoutView="50" zoomScalePageLayoutView="70" workbookViewId="0">
      <selection activeCell="F3" sqref="F3"/>
    </sheetView>
  </sheetViews>
  <sheetFormatPr defaultColWidth="8.85546875" defaultRowHeight="12.75"/>
  <cols>
    <col min="1" max="1" width="11.140625" style="161" customWidth="1"/>
    <col min="2" max="2" width="16.5703125" style="60" customWidth="1"/>
    <col min="3" max="3" width="24.42578125" style="60" customWidth="1"/>
    <col min="4" max="4" width="24.140625" style="60" customWidth="1"/>
    <col min="5" max="5" width="29.5703125" style="60" customWidth="1"/>
    <col min="6" max="6" width="25.85546875" style="60" customWidth="1"/>
    <col min="7" max="7" width="26.5703125" style="60" customWidth="1"/>
    <col min="8" max="8" width="22.5703125" style="60" customWidth="1"/>
    <col min="9" max="9" width="28.5703125" style="60" customWidth="1"/>
    <col min="10" max="10" width="27" style="60" customWidth="1"/>
    <col min="11" max="16384" width="8.85546875" style="60"/>
  </cols>
  <sheetData>
    <row r="1" spans="1:11" ht="27" customHeight="1">
      <c r="B1" s="1185" t="s">
        <v>267</v>
      </c>
      <c r="C1" s="1185"/>
      <c r="D1" s="1185"/>
      <c r="E1" s="1185"/>
      <c r="F1" s="1185"/>
      <c r="G1" s="1185"/>
      <c r="H1" s="1185"/>
      <c r="I1" s="1185"/>
      <c r="J1" s="1185"/>
      <c r="K1" s="419"/>
    </row>
    <row r="2" spans="1:11" ht="27" customHeight="1">
      <c r="B2" s="1176" t="s">
        <v>594</v>
      </c>
      <c r="C2" s="1176"/>
      <c r="D2" s="1176"/>
      <c r="E2" s="1176"/>
      <c r="F2" s="1176"/>
      <c r="G2" s="1176"/>
      <c r="H2" s="1176"/>
      <c r="I2" s="1176"/>
      <c r="J2" s="1176"/>
      <c r="K2" s="420"/>
    </row>
    <row r="3" spans="1:11" ht="15.75" customHeight="1">
      <c r="C3" s="400"/>
      <c r="D3" s="400"/>
      <c r="E3" s="400"/>
      <c r="F3" s="400"/>
      <c r="G3" s="400"/>
      <c r="H3" s="401"/>
    </row>
    <row r="4" spans="1:11" ht="102.75" customHeight="1">
      <c r="A4" s="1174">
        <v>18</v>
      </c>
      <c r="B4" s="295" t="s">
        <v>43</v>
      </c>
      <c r="C4" s="150" t="s">
        <v>3</v>
      </c>
      <c r="D4" s="132" t="s">
        <v>98</v>
      </c>
      <c r="E4" s="132" t="s">
        <v>99</v>
      </c>
      <c r="F4" s="152" t="s">
        <v>100</v>
      </c>
      <c r="G4" s="150" t="s">
        <v>3</v>
      </c>
      <c r="H4" s="132" t="s">
        <v>98</v>
      </c>
      <c r="I4" s="132" t="s">
        <v>99</v>
      </c>
      <c r="J4" s="152" t="s">
        <v>100</v>
      </c>
      <c r="K4" s="421"/>
    </row>
    <row r="5" spans="1:11" ht="65.25" customHeight="1">
      <c r="A5" s="1174"/>
      <c r="B5" s="133" t="s">
        <v>52</v>
      </c>
      <c r="C5" s="134" t="s">
        <v>101</v>
      </c>
      <c r="D5" s="135" t="s">
        <v>102</v>
      </c>
      <c r="E5" s="135" t="s">
        <v>103</v>
      </c>
      <c r="F5" s="153" t="s">
        <v>104</v>
      </c>
      <c r="G5" s="134" t="s">
        <v>101</v>
      </c>
      <c r="H5" s="135" t="s">
        <v>105</v>
      </c>
      <c r="I5" s="135" t="s">
        <v>103</v>
      </c>
      <c r="J5" s="153" t="s">
        <v>104</v>
      </c>
    </row>
    <row r="6" spans="1:11" ht="18.95" customHeight="1">
      <c r="A6" s="1174"/>
      <c r="B6" s="1186" t="s">
        <v>106</v>
      </c>
      <c r="C6" s="1186"/>
      <c r="D6" s="1186"/>
      <c r="E6" s="1186"/>
      <c r="F6" s="1187"/>
      <c r="G6" s="1188" t="s">
        <v>107</v>
      </c>
      <c r="H6" s="1189"/>
      <c r="I6" s="1189"/>
      <c r="J6" s="1189"/>
    </row>
    <row r="7" spans="1:11" ht="18.95" customHeight="1">
      <c r="A7" s="1174"/>
      <c r="B7" s="1190" t="s">
        <v>257</v>
      </c>
      <c r="C7" s="1190"/>
      <c r="D7" s="1190"/>
      <c r="E7" s="1190"/>
      <c r="F7" s="1191"/>
      <c r="G7" s="1192" t="s">
        <v>108</v>
      </c>
      <c r="H7" s="1190"/>
      <c r="I7" s="1190"/>
      <c r="J7" s="1190"/>
    </row>
    <row r="8" spans="1:11" ht="12" customHeight="1">
      <c r="A8" s="1174"/>
      <c r="B8" s="402"/>
      <c r="C8" s="402"/>
      <c r="D8" s="402"/>
      <c r="E8" s="402"/>
      <c r="F8" s="402"/>
      <c r="G8" s="403"/>
      <c r="H8" s="402"/>
      <c r="I8" s="402"/>
      <c r="J8" s="402"/>
    </row>
    <row r="9" spans="1:11" ht="21.2" customHeight="1">
      <c r="A9" s="1174"/>
      <c r="B9" s="139">
        <v>2010</v>
      </c>
      <c r="C9" s="30">
        <v>1079346</v>
      </c>
      <c r="D9" s="30">
        <v>518184</v>
      </c>
      <c r="E9" s="30">
        <v>127525</v>
      </c>
      <c r="F9" s="30">
        <v>433637</v>
      </c>
      <c r="G9" s="404">
        <v>100</v>
      </c>
      <c r="H9" s="405">
        <v>48</v>
      </c>
      <c r="I9" s="405">
        <v>11.8</v>
      </c>
      <c r="J9" s="405">
        <v>40.200000000000003</v>
      </c>
    </row>
    <row r="10" spans="1:11" ht="21.2" customHeight="1">
      <c r="A10" s="1174"/>
      <c r="B10" s="10" t="s">
        <v>62</v>
      </c>
      <c r="C10" s="30">
        <v>217074</v>
      </c>
      <c r="D10" s="54">
        <v>109338</v>
      </c>
      <c r="E10" s="54">
        <v>28297</v>
      </c>
      <c r="F10" s="54">
        <v>79439</v>
      </c>
      <c r="G10" s="404">
        <v>100</v>
      </c>
      <c r="H10" s="406">
        <v>50.4</v>
      </c>
      <c r="I10" s="406">
        <v>13</v>
      </c>
      <c r="J10" s="406">
        <v>36.6</v>
      </c>
    </row>
    <row r="11" spans="1:11" ht="21.2" customHeight="1">
      <c r="A11" s="1174"/>
      <c r="B11" s="10" t="s">
        <v>63</v>
      </c>
      <c r="C11" s="30">
        <v>255545</v>
      </c>
      <c r="D11" s="54">
        <v>127747</v>
      </c>
      <c r="E11" s="54">
        <v>29141</v>
      </c>
      <c r="F11" s="54">
        <v>98657</v>
      </c>
      <c r="G11" s="404">
        <v>100</v>
      </c>
      <c r="H11" s="406">
        <v>50</v>
      </c>
      <c r="I11" s="406">
        <v>11.4</v>
      </c>
      <c r="J11" s="406">
        <v>38.6</v>
      </c>
    </row>
    <row r="12" spans="1:11" ht="21.2" customHeight="1">
      <c r="A12" s="1174"/>
      <c r="B12" s="10" t="s">
        <v>64</v>
      </c>
      <c r="C12" s="30">
        <v>300446</v>
      </c>
      <c r="D12" s="54">
        <v>133062</v>
      </c>
      <c r="E12" s="54">
        <v>28932</v>
      </c>
      <c r="F12" s="54">
        <v>138452</v>
      </c>
      <c r="G12" s="404">
        <v>100</v>
      </c>
      <c r="H12" s="407">
        <v>44.3</v>
      </c>
      <c r="I12" s="407">
        <v>9.6</v>
      </c>
      <c r="J12" s="407">
        <v>46.1</v>
      </c>
    </row>
    <row r="13" spans="1:11" ht="21.2" customHeight="1">
      <c r="A13" s="1174"/>
      <c r="B13" s="10" t="s">
        <v>65</v>
      </c>
      <c r="C13" s="30">
        <v>306281</v>
      </c>
      <c r="D13" s="408">
        <v>148037</v>
      </c>
      <c r="E13" s="408">
        <v>41155</v>
      </c>
      <c r="F13" s="408">
        <v>117089</v>
      </c>
      <c r="G13" s="404">
        <v>100</v>
      </c>
      <c r="H13" s="407">
        <v>48.3</v>
      </c>
      <c r="I13" s="407">
        <v>13.5</v>
      </c>
      <c r="J13" s="407">
        <v>38.200000000000003</v>
      </c>
    </row>
    <row r="14" spans="1:11" ht="21.2" customHeight="1">
      <c r="A14" s="1174"/>
      <c r="B14" s="10"/>
      <c r="C14" s="30"/>
      <c r="D14" s="408"/>
      <c r="E14" s="408"/>
      <c r="F14" s="408"/>
      <c r="G14" s="404"/>
      <c r="H14" s="407"/>
      <c r="I14" s="407"/>
      <c r="J14" s="407"/>
    </row>
    <row r="15" spans="1:11" ht="21.2" customHeight="1">
      <c r="A15" s="1174"/>
      <c r="B15" s="139">
        <v>2011</v>
      </c>
      <c r="C15" s="30">
        <v>1299991</v>
      </c>
      <c r="D15" s="30">
        <v>610615</v>
      </c>
      <c r="E15" s="30">
        <v>181330</v>
      </c>
      <c r="F15" s="30">
        <v>508046</v>
      </c>
      <c r="G15" s="404">
        <v>100</v>
      </c>
      <c r="H15" s="405">
        <v>47</v>
      </c>
      <c r="I15" s="405">
        <v>13.9</v>
      </c>
      <c r="J15" s="405">
        <v>39.1</v>
      </c>
    </row>
    <row r="16" spans="1:11" ht="21.2" customHeight="1">
      <c r="A16" s="1174"/>
      <c r="B16" s="10" t="s">
        <v>62</v>
      </c>
      <c r="C16" s="30">
        <v>258591</v>
      </c>
      <c r="D16" s="54">
        <v>130954</v>
      </c>
      <c r="E16" s="54">
        <v>41026</v>
      </c>
      <c r="F16" s="54">
        <v>86611</v>
      </c>
      <c r="G16" s="404">
        <v>100</v>
      </c>
      <c r="H16" s="406">
        <v>50.6</v>
      </c>
      <c r="I16" s="406">
        <v>15.9</v>
      </c>
      <c r="J16" s="406">
        <v>33.5</v>
      </c>
    </row>
    <row r="17" spans="1:10" ht="21.2" customHeight="1">
      <c r="A17" s="1174"/>
      <c r="B17" s="10" t="s">
        <v>63</v>
      </c>
      <c r="C17" s="30">
        <v>310277</v>
      </c>
      <c r="D17" s="54">
        <v>151097</v>
      </c>
      <c r="E17" s="54">
        <v>42803</v>
      </c>
      <c r="F17" s="54">
        <v>116377</v>
      </c>
      <c r="G17" s="404">
        <v>100</v>
      </c>
      <c r="H17" s="406">
        <v>48.7</v>
      </c>
      <c r="I17" s="406">
        <v>13.8</v>
      </c>
      <c r="J17" s="406">
        <v>37.5</v>
      </c>
    </row>
    <row r="18" spans="1:10" ht="21.2" customHeight="1">
      <c r="A18" s="1174"/>
      <c r="B18" s="10" t="s">
        <v>64</v>
      </c>
      <c r="C18" s="30">
        <v>368488</v>
      </c>
      <c r="D18" s="54">
        <v>153771</v>
      </c>
      <c r="E18" s="54">
        <v>50418</v>
      </c>
      <c r="F18" s="54">
        <v>164299</v>
      </c>
      <c r="G18" s="404">
        <v>100</v>
      </c>
      <c r="H18" s="407">
        <v>41.7</v>
      </c>
      <c r="I18" s="407">
        <v>13.7</v>
      </c>
      <c r="J18" s="407">
        <v>44.6</v>
      </c>
    </row>
    <row r="19" spans="1:10" ht="21.2" customHeight="1">
      <c r="A19" s="1174"/>
      <c r="B19" s="10" t="s">
        <v>65</v>
      </c>
      <c r="C19" s="30">
        <v>362635</v>
      </c>
      <c r="D19" s="408">
        <v>174793</v>
      </c>
      <c r="E19" s="408">
        <v>47083</v>
      </c>
      <c r="F19" s="408">
        <v>140759</v>
      </c>
      <c r="G19" s="404">
        <v>100</v>
      </c>
      <c r="H19" s="407">
        <v>48.2</v>
      </c>
      <c r="I19" s="407">
        <v>13</v>
      </c>
      <c r="J19" s="407">
        <v>38.799999999999997</v>
      </c>
    </row>
    <row r="20" spans="1:10" ht="21.2" customHeight="1">
      <c r="A20" s="1174"/>
      <c r="B20" s="10"/>
      <c r="C20" s="30"/>
      <c r="D20" s="408"/>
      <c r="E20" s="408"/>
      <c r="F20" s="408"/>
      <c r="G20" s="404"/>
      <c r="H20" s="407"/>
      <c r="I20" s="407"/>
      <c r="J20" s="407"/>
    </row>
    <row r="21" spans="1:10" ht="21.2" customHeight="1">
      <c r="A21" s="1174"/>
      <c r="B21" s="139">
        <v>2012</v>
      </c>
      <c r="C21" s="30">
        <v>1404669</v>
      </c>
      <c r="D21" s="409">
        <v>705837</v>
      </c>
      <c r="E21" s="409">
        <v>180815</v>
      </c>
      <c r="F21" s="409">
        <v>518017</v>
      </c>
      <c r="G21" s="404">
        <v>100</v>
      </c>
      <c r="H21" s="410">
        <v>50.2</v>
      </c>
      <c r="I21" s="410">
        <v>12.9</v>
      </c>
      <c r="J21" s="410">
        <v>36.9</v>
      </c>
    </row>
    <row r="22" spans="1:10" ht="21.2" customHeight="1">
      <c r="A22" s="1174"/>
      <c r="B22" s="10" t="s">
        <v>62</v>
      </c>
      <c r="C22" s="30">
        <v>292324</v>
      </c>
      <c r="D22" s="408">
        <v>154548</v>
      </c>
      <c r="E22" s="408">
        <v>42099</v>
      </c>
      <c r="F22" s="408">
        <v>95677</v>
      </c>
      <c r="G22" s="404">
        <v>100</v>
      </c>
      <c r="H22" s="407">
        <v>52.9</v>
      </c>
      <c r="I22" s="407">
        <v>14.4</v>
      </c>
      <c r="J22" s="407">
        <v>32.700000000000003</v>
      </c>
    </row>
    <row r="23" spans="1:10" ht="21.2" customHeight="1">
      <c r="A23" s="1174"/>
      <c r="B23" s="10" t="s">
        <v>63</v>
      </c>
      <c r="C23" s="30">
        <v>346005</v>
      </c>
      <c r="D23" s="408">
        <v>175610</v>
      </c>
      <c r="E23" s="408">
        <v>47508</v>
      </c>
      <c r="F23" s="408">
        <v>122887</v>
      </c>
      <c r="G23" s="404">
        <v>100</v>
      </c>
      <c r="H23" s="407">
        <v>50.8</v>
      </c>
      <c r="I23" s="407">
        <v>13.7</v>
      </c>
      <c r="J23" s="407">
        <v>35.5</v>
      </c>
    </row>
    <row r="24" spans="1:10" ht="21.2" customHeight="1">
      <c r="A24" s="1174"/>
      <c r="B24" s="10" t="s">
        <v>64</v>
      </c>
      <c r="C24" s="30">
        <v>387109</v>
      </c>
      <c r="D24" s="408">
        <v>175143</v>
      </c>
      <c r="E24" s="408">
        <v>45868</v>
      </c>
      <c r="F24" s="408">
        <v>166098</v>
      </c>
      <c r="G24" s="404">
        <v>100</v>
      </c>
      <c r="H24" s="407">
        <v>45.2</v>
      </c>
      <c r="I24" s="407">
        <v>11.9</v>
      </c>
      <c r="J24" s="407">
        <v>42.9</v>
      </c>
    </row>
    <row r="25" spans="1:10" ht="21.2" customHeight="1">
      <c r="A25" s="1174"/>
      <c r="B25" s="10" t="s">
        <v>65</v>
      </c>
      <c r="C25" s="30">
        <v>379231</v>
      </c>
      <c r="D25" s="408">
        <v>200536</v>
      </c>
      <c r="E25" s="408">
        <v>45340</v>
      </c>
      <c r="F25" s="408">
        <v>133355</v>
      </c>
      <c r="G25" s="404">
        <v>100</v>
      </c>
      <c r="H25" s="407">
        <v>52.9</v>
      </c>
      <c r="I25" s="407">
        <v>11.9</v>
      </c>
      <c r="J25" s="407">
        <v>35.200000000000003</v>
      </c>
    </row>
    <row r="26" spans="1:10" ht="21.2" customHeight="1">
      <c r="A26" s="1174"/>
      <c r="B26" s="10"/>
      <c r="C26" s="30"/>
      <c r="D26" s="408"/>
      <c r="E26" s="408"/>
      <c r="F26" s="408"/>
      <c r="G26" s="404"/>
      <c r="H26" s="407"/>
      <c r="I26" s="407"/>
      <c r="J26" s="407"/>
    </row>
    <row r="27" spans="1:10" ht="21.2" customHeight="1">
      <c r="A27" s="1174"/>
      <c r="B27" s="139">
        <v>2013</v>
      </c>
      <c r="C27" s="30">
        <v>1465198</v>
      </c>
      <c r="D27" s="30">
        <v>730653</v>
      </c>
      <c r="E27" s="30">
        <v>184323</v>
      </c>
      <c r="F27" s="30">
        <v>550222</v>
      </c>
      <c r="G27" s="404">
        <v>100</v>
      </c>
      <c r="H27" s="410">
        <v>49.9</v>
      </c>
      <c r="I27" s="410">
        <v>12.5</v>
      </c>
      <c r="J27" s="410">
        <v>37.6</v>
      </c>
    </row>
    <row r="28" spans="1:10" ht="21.2" customHeight="1">
      <c r="A28" s="1174"/>
      <c r="B28" s="10" t="s">
        <v>62</v>
      </c>
      <c r="C28" s="30">
        <v>303753</v>
      </c>
      <c r="D28" s="54">
        <v>163364</v>
      </c>
      <c r="E28" s="54">
        <v>44023</v>
      </c>
      <c r="F28" s="54">
        <v>96366</v>
      </c>
      <c r="G28" s="404">
        <v>100</v>
      </c>
      <c r="H28" s="407">
        <v>53.8</v>
      </c>
      <c r="I28" s="407">
        <v>14.5</v>
      </c>
      <c r="J28" s="407">
        <v>31.7</v>
      </c>
    </row>
    <row r="29" spans="1:10" ht="21.2" customHeight="1">
      <c r="A29" s="1174"/>
      <c r="B29" s="10" t="s">
        <v>63</v>
      </c>
      <c r="C29" s="30">
        <v>354814</v>
      </c>
      <c r="D29" s="54">
        <v>183339</v>
      </c>
      <c r="E29" s="54">
        <v>46265</v>
      </c>
      <c r="F29" s="54">
        <v>125210</v>
      </c>
      <c r="G29" s="404">
        <v>100</v>
      </c>
      <c r="H29" s="407">
        <v>51.7</v>
      </c>
      <c r="I29" s="407">
        <v>13</v>
      </c>
      <c r="J29" s="407">
        <v>35.299999999999997</v>
      </c>
    </row>
    <row r="30" spans="1:10" ht="21.2" customHeight="1">
      <c r="A30" s="1174"/>
      <c r="B30" s="10" t="s">
        <v>64</v>
      </c>
      <c r="C30" s="30">
        <v>398000</v>
      </c>
      <c r="D30" s="54">
        <v>180058</v>
      </c>
      <c r="E30" s="54">
        <v>47151</v>
      </c>
      <c r="F30" s="54">
        <v>170791</v>
      </c>
      <c r="G30" s="404">
        <v>100</v>
      </c>
      <c r="H30" s="407">
        <v>45.2</v>
      </c>
      <c r="I30" s="407">
        <v>11.9</v>
      </c>
      <c r="J30" s="407">
        <v>42.9</v>
      </c>
    </row>
    <row r="31" spans="1:10" ht="21.2" customHeight="1">
      <c r="A31" s="1174"/>
      <c r="B31" s="10" t="s">
        <v>65</v>
      </c>
      <c r="C31" s="30">
        <v>408631</v>
      </c>
      <c r="D31" s="408">
        <v>203892</v>
      </c>
      <c r="E31" s="408">
        <v>46884</v>
      </c>
      <c r="F31" s="408">
        <v>157855</v>
      </c>
      <c r="G31" s="404">
        <v>100</v>
      </c>
      <c r="H31" s="407">
        <v>49.9</v>
      </c>
      <c r="I31" s="407">
        <v>11.5</v>
      </c>
      <c r="J31" s="407">
        <v>38.6</v>
      </c>
    </row>
    <row r="32" spans="1:10" ht="21.2" customHeight="1">
      <c r="A32" s="1174"/>
      <c r="B32" s="10"/>
      <c r="C32" s="30"/>
      <c r="D32" s="408"/>
      <c r="E32" s="408"/>
      <c r="F32" s="408"/>
      <c r="G32" s="404"/>
      <c r="H32" s="407"/>
      <c r="I32" s="407"/>
      <c r="J32" s="407"/>
    </row>
    <row r="33" spans="1:13" ht="21.2" customHeight="1">
      <c r="A33" s="1174"/>
      <c r="B33" s="139">
        <v>2014</v>
      </c>
      <c r="C33" s="30">
        <v>1586915</v>
      </c>
      <c r="D33" s="30">
        <v>734943</v>
      </c>
      <c r="E33" s="30">
        <v>204191</v>
      </c>
      <c r="F33" s="30">
        <v>647781</v>
      </c>
      <c r="G33" s="404">
        <v>100</v>
      </c>
      <c r="H33" s="405">
        <v>46.3</v>
      </c>
      <c r="I33" s="405">
        <v>12.9</v>
      </c>
      <c r="J33" s="405">
        <v>40.799999999999997</v>
      </c>
    </row>
    <row r="34" spans="1:13" ht="21.2" customHeight="1">
      <c r="A34" s="1174"/>
      <c r="B34" s="10" t="s">
        <v>62</v>
      </c>
      <c r="C34" s="30">
        <v>316905</v>
      </c>
      <c r="D34" s="54">
        <v>169089</v>
      </c>
      <c r="E34" s="54">
        <v>40722</v>
      </c>
      <c r="F34" s="54">
        <v>107094</v>
      </c>
      <c r="G34" s="404">
        <v>100</v>
      </c>
      <c r="H34" s="406">
        <v>53.4</v>
      </c>
      <c r="I34" s="406">
        <v>12.8</v>
      </c>
      <c r="J34" s="406">
        <v>33.799999999999997</v>
      </c>
    </row>
    <row r="35" spans="1:13" ht="21.2" customHeight="1">
      <c r="A35" s="1174"/>
      <c r="B35" s="10" t="s">
        <v>63</v>
      </c>
      <c r="C35" s="30">
        <v>382391</v>
      </c>
      <c r="D35" s="54">
        <v>186692</v>
      </c>
      <c r="E35" s="54">
        <v>52439</v>
      </c>
      <c r="F35" s="411">
        <v>143260</v>
      </c>
      <c r="G35" s="405">
        <v>100</v>
      </c>
      <c r="H35" s="406">
        <v>48.8</v>
      </c>
      <c r="I35" s="406">
        <v>13.7</v>
      </c>
      <c r="J35" s="406">
        <v>37.5</v>
      </c>
    </row>
    <row r="36" spans="1:13" ht="21.2" customHeight="1">
      <c r="A36" s="1174"/>
      <c r="B36" s="10" t="s">
        <v>64</v>
      </c>
      <c r="C36" s="30">
        <v>440476</v>
      </c>
      <c r="D36" s="54">
        <v>188225</v>
      </c>
      <c r="E36" s="54">
        <v>51521</v>
      </c>
      <c r="F36" s="411">
        <v>200730</v>
      </c>
      <c r="G36" s="405">
        <v>100</v>
      </c>
      <c r="H36" s="407">
        <v>42.7</v>
      </c>
      <c r="I36" s="407">
        <v>11.7</v>
      </c>
      <c r="J36" s="407">
        <v>45.6</v>
      </c>
    </row>
    <row r="37" spans="1:13" ht="21.2" customHeight="1">
      <c r="A37" s="1174"/>
      <c r="B37" s="10" t="s">
        <v>65</v>
      </c>
      <c r="C37" s="30">
        <v>447143</v>
      </c>
      <c r="D37" s="408">
        <v>190937</v>
      </c>
      <c r="E37" s="408">
        <v>59509</v>
      </c>
      <c r="F37" s="412">
        <v>196697</v>
      </c>
      <c r="G37" s="405">
        <v>100</v>
      </c>
      <c r="H37" s="407">
        <v>42.7</v>
      </c>
      <c r="I37" s="407">
        <v>13.3</v>
      </c>
      <c r="J37" s="407">
        <v>44</v>
      </c>
    </row>
    <row r="38" spans="1:13" ht="20.25" customHeight="1">
      <c r="B38" s="1179" t="s">
        <v>109</v>
      </c>
      <c r="C38" s="1179"/>
      <c r="D38" s="413"/>
      <c r="E38" s="414"/>
      <c r="F38" s="414"/>
      <c r="G38" s="414"/>
      <c r="H38" s="414"/>
      <c r="I38" s="1193" t="s">
        <v>110</v>
      </c>
      <c r="J38" s="1193"/>
      <c r="K38" s="391"/>
      <c r="L38" s="394"/>
      <c r="M38" s="394"/>
    </row>
    <row r="39" spans="1:13" ht="17.25" customHeight="1">
      <c r="A39" s="415"/>
    </row>
    <row r="40" spans="1:13" ht="101.25" customHeight="1">
      <c r="A40" s="1174">
        <v>19</v>
      </c>
      <c r="B40" s="295" t="s">
        <v>43</v>
      </c>
      <c r="C40" s="150" t="s">
        <v>3</v>
      </c>
      <c r="D40" s="132" t="s">
        <v>98</v>
      </c>
      <c r="E40" s="132" t="s">
        <v>99</v>
      </c>
      <c r="F40" s="152" t="s">
        <v>100</v>
      </c>
      <c r="G40" s="150" t="s">
        <v>3</v>
      </c>
      <c r="H40" s="132" t="s">
        <v>98</v>
      </c>
      <c r="I40" s="132" t="s">
        <v>99</v>
      </c>
      <c r="J40" s="152" t="s">
        <v>100</v>
      </c>
    </row>
    <row r="41" spans="1:13" ht="63.75" customHeight="1">
      <c r="A41" s="1174"/>
      <c r="B41" s="133" t="s">
        <v>52</v>
      </c>
      <c r="C41" s="134" t="s">
        <v>101</v>
      </c>
      <c r="D41" s="135" t="s">
        <v>102</v>
      </c>
      <c r="E41" s="135" t="s">
        <v>103</v>
      </c>
      <c r="F41" s="153" t="s">
        <v>104</v>
      </c>
      <c r="G41" s="134" t="s">
        <v>101</v>
      </c>
      <c r="H41" s="135" t="s">
        <v>105</v>
      </c>
      <c r="I41" s="135" t="s">
        <v>103</v>
      </c>
      <c r="J41" s="153" t="s">
        <v>104</v>
      </c>
    </row>
    <row r="42" spans="1:13" ht="22.5" customHeight="1">
      <c r="A42" s="1174"/>
      <c r="B42" s="1194" t="s">
        <v>106</v>
      </c>
      <c r="C42" s="1194"/>
      <c r="D42" s="1194"/>
      <c r="E42" s="1194"/>
      <c r="F42" s="1195"/>
      <c r="G42" s="1196" t="s">
        <v>107</v>
      </c>
      <c r="H42" s="1197"/>
      <c r="I42" s="1197"/>
      <c r="J42" s="1197"/>
    </row>
    <row r="43" spans="1:13" ht="18.95" customHeight="1">
      <c r="A43" s="1174"/>
      <c r="B43" s="1198" t="s">
        <v>257</v>
      </c>
      <c r="C43" s="1198"/>
      <c r="D43" s="1198"/>
      <c r="E43" s="1198"/>
      <c r="F43" s="1199"/>
      <c r="G43" s="1200" t="s">
        <v>108</v>
      </c>
      <c r="H43" s="1198"/>
      <c r="I43" s="1198"/>
      <c r="J43" s="1198"/>
    </row>
    <row r="44" spans="1:13" ht="15" customHeight="1">
      <c r="A44" s="1174"/>
      <c r="B44" s="402"/>
      <c r="C44" s="402"/>
      <c r="D44" s="402"/>
      <c r="E44" s="402"/>
      <c r="F44" s="416"/>
      <c r="G44" s="402"/>
      <c r="H44" s="402"/>
      <c r="I44" s="402"/>
      <c r="J44" s="402"/>
    </row>
    <row r="45" spans="1:13" ht="21.2" customHeight="1">
      <c r="A45" s="1174"/>
      <c r="B45" s="139">
        <v>2015</v>
      </c>
      <c r="C45" s="30">
        <v>1988544</v>
      </c>
      <c r="D45" s="30">
        <v>777646</v>
      </c>
      <c r="E45" s="30">
        <v>315911</v>
      </c>
      <c r="F45" s="417">
        <v>894987</v>
      </c>
      <c r="G45" s="405">
        <v>100</v>
      </c>
      <c r="H45" s="405">
        <v>39.1</v>
      </c>
      <c r="I45" s="405">
        <v>15.9</v>
      </c>
      <c r="J45" s="405">
        <v>45</v>
      </c>
    </row>
    <row r="46" spans="1:13" ht="21.2" customHeight="1">
      <c r="A46" s="1174"/>
      <c r="B46" s="10" t="s">
        <v>62</v>
      </c>
      <c r="C46" s="30">
        <v>375991</v>
      </c>
      <c r="D46" s="54">
        <v>166364</v>
      </c>
      <c r="E46" s="54">
        <v>70764</v>
      </c>
      <c r="F46" s="411">
        <v>138863</v>
      </c>
      <c r="G46" s="405">
        <v>100</v>
      </c>
      <c r="H46" s="406">
        <v>44.3</v>
      </c>
      <c r="I46" s="406">
        <v>18.8</v>
      </c>
      <c r="J46" s="406">
        <v>36.9</v>
      </c>
    </row>
    <row r="47" spans="1:13" ht="21.2" customHeight="1">
      <c r="A47" s="1174"/>
      <c r="B47" s="10" t="s">
        <v>63</v>
      </c>
      <c r="C47" s="30">
        <v>456715</v>
      </c>
      <c r="D47" s="54">
        <v>194932</v>
      </c>
      <c r="E47" s="54">
        <v>76127</v>
      </c>
      <c r="F47" s="411">
        <v>185656</v>
      </c>
      <c r="G47" s="405">
        <v>100</v>
      </c>
      <c r="H47" s="406">
        <v>42.7</v>
      </c>
      <c r="I47" s="406">
        <v>16.7</v>
      </c>
      <c r="J47" s="406">
        <v>40.6</v>
      </c>
    </row>
    <row r="48" spans="1:13" ht="21.2" customHeight="1">
      <c r="A48" s="1174"/>
      <c r="B48" s="10" t="s">
        <v>64</v>
      </c>
      <c r="C48" s="30">
        <v>566997</v>
      </c>
      <c r="D48" s="54">
        <v>195389</v>
      </c>
      <c r="E48" s="54">
        <v>83551</v>
      </c>
      <c r="F48" s="411">
        <v>288057</v>
      </c>
      <c r="G48" s="405">
        <v>100</v>
      </c>
      <c r="H48" s="407">
        <v>34.5</v>
      </c>
      <c r="I48" s="407">
        <v>14.7</v>
      </c>
      <c r="J48" s="407">
        <v>50.8</v>
      </c>
    </row>
    <row r="49" spans="1:11" ht="21.2" customHeight="1">
      <c r="A49" s="1174"/>
      <c r="B49" s="10" t="s">
        <v>65</v>
      </c>
      <c r="C49" s="30">
        <v>588841</v>
      </c>
      <c r="D49" s="408">
        <v>220961</v>
      </c>
      <c r="E49" s="408">
        <v>85469</v>
      </c>
      <c r="F49" s="412">
        <v>282411</v>
      </c>
      <c r="G49" s="405">
        <v>100</v>
      </c>
      <c r="H49" s="407">
        <v>37.5</v>
      </c>
      <c r="I49" s="407">
        <v>14.5</v>
      </c>
      <c r="J49" s="407">
        <v>48</v>
      </c>
    </row>
    <row r="50" spans="1:11" ht="21.2" customHeight="1">
      <c r="A50" s="1174"/>
      <c r="B50" s="139">
        <v>2016</v>
      </c>
      <c r="C50" s="30">
        <v>2385367</v>
      </c>
      <c r="D50" s="30">
        <v>873829</v>
      </c>
      <c r="E50" s="30">
        <v>369344</v>
      </c>
      <c r="F50" s="417">
        <v>1142194</v>
      </c>
      <c r="G50" s="405">
        <v>100</v>
      </c>
      <c r="H50" s="405">
        <v>36.6</v>
      </c>
      <c r="I50" s="405">
        <v>15.5</v>
      </c>
      <c r="J50" s="405">
        <v>47.9</v>
      </c>
    </row>
    <row r="51" spans="1:11" ht="21.2" customHeight="1">
      <c r="A51" s="1174"/>
      <c r="B51" s="10" t="s">
        <v>62</v>
      </c>
      <c r="C51" s="30">
        <v>455298</v>
      </c>
      <c r="D51" s="408">
        <v>191119</v>
      </c>
      <c r="E51" s="408">
        <v>82340</v>
      </c>
      <c r="F51" s="412">
        <v>181839</v>
      </c>
      <c r="G51" s="405">
        <v>100</v>
      </c>
      <c r="H51" s="407">
        <v>42</v>
      </c>
      <c r="I51" s="407">
        <v>18.100000000000001</v>
      </c>
      <c r="J51" s="407">
        <v>39.9</v>
      </c>
    </row>
    <row r="52" spans="1:11" ht="21.2" customHeight="1">
      <c r="A52" s="1174"/>
      <c r="B52" s="10" t="s">
        <v>63</v>
      </c>
      <c r="C52" s="30">
        <v>535701</v>
      </c>
      <c r="D52" s="408">
        <v>219066</v>
      </c>
      <c r="E52" s="408">
        <v>93922</v>
      </c>
      <c r="F52" s="412">
        <v>222713</v>
      </c>
      <c r="G52" s="405">
        <v>100</v>
      </c>
      <c r="H52" s="407">
        <v>40.9</v>
      </c>
      <c r="I52" s="407">
        <v>17.5</v>
      </c>
      <c r="J52" s="407">
        <v>41.6</v>
      </c>
    </row>
    <row r="53" spans="1:11" ht="21.2" customHeight="1">
      <c r="A53" s="1174"/>
      <c r="B53" s="10" t="s">
        <v>64</v>
      </c>
      <c r="C53" s="30">
        <v>671456</v>
      </c>
      <c r="D53" s="408">
        <v>223805</v>
      </c>
      <c r="E53" s="408">
        <v>90570</v>
      </c>
      <c r="F53" s="412">
        <v>357081</v>
      </c>
      <c r="G53" s="405">
        <v>100</v>
      </c>
      <c r="H53" s="407">
        <v>33.299999999999997</v>
      </c>
      <c r="I53" s="407">
        <v>13.5</v>
      </c>
      <c r="J53" s="407">
        <v>53.2</v>
      </c>
    </row>
    <row r="54" spans="1:11" ht="21.2" customHeight="1">
      <c r="A54" s="1174"/>
      <c r="B54" s="10" t="s">
        <v>65</v>
      </c>
      <c r="C54" s="30">
        <v>722912</v>
      </c>
      <c r="D54" s="408">
        <v>239839</v>
      </c>
      <c r="E54" s="408">
        <v>102512</v>
      </c>
      <c r="F54" s="412">
        <v>380561</v>
      </c>
      <c r="G54" s="86">
        <v>100</v>
      </c>
      <c r="H54" s="418">
        <v>33.200000000000003</v>
      </c>
      <c r="I54" s="418">
        <v>14.2</v>
      </c>
      <c r="J54" s="418">
        <v>52.6</v>
      </c>
    </row>
    <row r="55" spans="1:11" ht="21.2" customHeight="1">
      <c r="A55" s="1174"/>
      <c r="B55" s="139">
        <v>2017</v>
      </c>
      <c r="C55" s="30">
        <v>2983882</v>
      </c>
      <c r="D55" s="30">
        <v>1170747</v>
      </c>
      <c r="E55" s="30">
        <v>467272</v>
      </c>
      <c r="F55" s="30">
        <v>1345863</v>
      </c>
      <c r="G55" s="404">
        <v>100</v>
      </c>
      <c r="H55" s="405">
        <v>39.200000000000003</v>
      </c>
      <c r="I55" s="405">
        <v>15.7</v>
      </c>
      <c r="J55" s="405">
        <v>45.1</v>
      </c>
    </row>
    <row r="56" spans="1:11" ht="21.2" customHeight="1">
      <c r="A56" s="1174"/>
      <c r="B56" s="10" t="s">
        <v>62</v>
      </c>
      <c r="C56" s="30">
        <v>592523</v>
      </c>
      <c r="D56" s="54">
        <v>251378</v>
      </c>
      <c r="E56" s="54">
        <v>116960</v>
      </c>
      <c r="F56" s="54">
        <v>224185</v>
      </c>
      <c r="G56" s="404">
        <v>100</v>
      </c>
      <c r="H56" s="406">
        <v>42.4</v>
      </c>
      <c r="I56" s="406">
        <v>19.8</v>
      </c>
      <c r="J56" s="406">
        <v>37.799999999999997</v>
      </c>
    </row>
    <row r="57" spans="1:11" ht="21.2" customHeight="1">
      <c r="A57" s="1174"/>
      <c r="B57" s="10" t="s">
        <v>63</v>
      </c>
      <c r="C57" s="30">
        <v>665233</v>
      </c>
      <c r="D57" s="54">
        <v>294564</v>
      </c>
      <c r="E57" s="54">
        <v>104817</v>
      </c>
      <c r="F57" s="54">
        <v>265852</v>
      </c>
      <c r="G57" s="404">
        <v>100</v>
      </c>
      <c r="H57" s="406">
        <v>44.3</v>
      </c>
      <c r="I57" s="406">
        <v>15.7</v>
      </c>
      <c r="J57" s="406">
        <v>40</v>
      </c>
    </row>
    <row r="58" spans="1:11" ht="21.2" customHeight="1">
      <c r="A58" s="1174"/>
      <c r="B58" s="10" t="s">
        <v>64</v>
      </c>
      <c r="C58" s="30">
        <v>834287</v>
      </c>
      <c r="D58" s="54">
        <v>300507</v>
      </c>
      <c r="E58" s="54">
        <v>115336</v>
      </c>
      <c r="F58" s="408">
        <v>418444</v>
      </c>
      <c r="G58" s="404">
        <v>100</v>
      </c>
      <c r="H58" s="407">
        <v>36</v>
      </c>
      <c r="I58" s="407">
        <v>13.8</v>
      </c>
      <c r="J58" s="407">
        <v>50.2</v>
      </c>
    </row>
    <row r="59" spans="1:11" ht="21.2" customHeight="1">
      <c r="A59" s="1174"/>
      <c r="B59" s="10" t="s">
        <v>65</v>
      </c>
      <c r="C59" s="30">
        <v>891839</v>
      </c>
      <c r="D59" s="408">
        <v>324298</v>
      </c>
      <c r="E59" s="408">
        <v>130159</v>
      </c>
      <c r="F59" s="408">
        <v>437382</v>
      </c>
      <c r="G59" s="404">
        <v>100</v>
      </c>
      <c r="H59" s="407">
        <v>36.4</v>
      </c>
      <c r="I59" s="407">
        <v>14.6</v>
      </c>
      <c r="J59" s="407">
        <v>49</v>
      </c>
    </row>
    <row r="60" spans="1:11" ht="21.2" customHeight="1">
      <c r="A60" s="1174"/>
      <c r="B60" s="139">
        <v>2018</v>
      </c>
      <c r="C60" s="30">
        <v>3560596</v>
      </c>
      <c r="D60" s="30">
        <v>1472321</v>
      </c>
      <c r="E60" s="30">
        <v>547631</v>
      </c>
      <c r="F60" s="30">
        <v>1540644</v>
      </c>
      <c r="G60" s="404">
        <v>100</v>
      </c>
      <c r="H60" s="405">
        <v>41.3</v>
      </c>
      <c r="I60" s="405">
        <v>15.4</v>
      </c>
      <c r="J60" s="405">
        <v>43.3</v>
      </c>
      <c r="K60" s="422"/>
    </row>
    <row r="61" spans="1:11" ht="21.2" customHeight="1">
      <c r="A61" s="1174"/>
      <c r="B61" s="10" t="s">
        <v>62</v>
      </c>
      <c r="C61" s="30">
        <v>705977</v>
      </c>
      <c r="D61" s="54">
        <v>321458</v>
      </c>
      <c r="E61" s="54">
        <v>123805</v>
      </c>
      <c r="F61" s="54">
        <v>260714</v>
      </c>
      <c r="G61" s="404">
        <v>100</v>
      </c>
      <c r="H61" s="406">
        <v>45.5</v>
      </c>
      <c r="I61" s="406">
        <v>17.600000000000001</v>
      </c>
      <c r="J61" s="406">
        <v>36.9</v>
      </c>
      <c r="K61" s="422"/>
    </row>
    <row r="62" spans="1:11" ht="21.2" customHeight="1">
      <c r="A62" s="1174"/>
      <c r="B62" s="10" t="s">
        <v>63</v>
      </c>
      <c r="C62" s="30">
        <v>810174</v>
      </c>
      <c r="D62" s="54">
        <v>375255</v>
      </c>
      <c r="E62" s="54">
        <v>129511</v>
      </c>
      <c r="F62" s="54">
        <v>305408</v>
      </c>
      <c r="G62" s="404">
        <v>100</v>
      </c>
      <c r="H62" s="406">
        <v>46.3</v>
      </c>
      <c r="I62" s="406">
        <v>16</v>
      </c>
      <c r="J62" s="406">
        <v>37.700000000000003</v>
      </c>
      <c r="K62" s="422"/>
    </row>
    <row r="63" spans="1:11" ht="21.2" customHeight="1">
      <c r="A63" s="1174"/>
      <c r="B63" s="10" t="s">
        <v>64</v>
      </c>
      <c r="C63" s="30">
        <v>994810</v>
      </c>
      <c r="D63" s="54">
        <v>375769</v>
      </c>
      <c r="E63" s="54">
        <v>142333</v>
      </c>
      <c r="F63" s="408">
        <v>476708</v>
      </c>
      <c r="G63" s="404">
        <v>100</v>
      </c>
      <c r="H63" s="407">
        <v>37.799999999999997</v>
      </c>
      <c r="I63" s="407">
        <v>14.3</v>
      </c>
      <c r="J63" s="407">
        <v>47.9</v>
      </c>
      <c r="K63" s="422"/>
    </row>
    <row r="64" spans="1:11" ht="21.2" customHeight="1">
      <c r="A64" s="1174"/>
      <c r="B64" s="10" t="s">
        <v>65</v>
      </c>
      <c r="C64" s="30">
        <v>1049635</v>
      </c>
      <c r="D64" s="408">
        <v>399839</v>
      </c>
      <c r="E64" s="408">
        <v>151982</v>
      </c>
      <c r="F64" s="408">
        <v>497814</v>
      </c>
      <c r="G64" s="404">
        <v>100</v>
      </c>
      <c r="H64" s="407">
        <v>38.1</v>
      </c>
      <c r="I64" s="407">
        <v>14.5</v>
      </c>
      <c r="J64" s="407">
        <v>47.4</v>
      </c>
      <c r="K64" s="422"/>
    </row>
    <row r="65" spans="1:10" ht="21.2" customHeight="1">
      <c r="A65" s="1174"/>
      <c r="B65" s="139">
        <v>2019</v>
      </c>
      <c r="C65" s="30">
        <v>3978400</v>
      </c>
      <c r="D65" s="30">
        <v>1732773</v>
      </c>
      <c r="E65" s="30">
        <v>563734</v>
      </c>
      <c r="F65" s="30">
        <v>1681893</v>
      </c>
      <c r="G65" s="404">
        <v>100</v>
      </c>
      <c r="H65" s="405">
        <v>43.5</v>
      </c>
      <c r="I65" s="405">
        <v>14.2</v>
      </c>
      <c r="J65" s="405">
        <v>42.3</v>
      </c>
    </row>
    <row r="66" spans="1:10" ht="21.2" customHeight="1">
      <c r="A66" s="1174"/>
      <c r="B66" s="10" t="s">
        <v>62</v>
      </c>
      <c r="C66" s="30">
        <v>820251</v>
      </c>
      <c r="D66" s="54">
        <v>390714</v>
      </c>
      <c r="E66" s="54">
        <v>130016</v>
      </c>
      <c r="F66" s="54">
        <v>299521</v>
      </c>
      <c r="G66" s="404">
        <v>100</v>
      </c>
      <c r="H66" s="406">
        <v>47.6</v>
      </c>
      <c r="I66" s="406">
        <v>15.9</v>
      </c>
      <c r="J66" s="406">
        <v>36.5</v>
      </c>
    </row>
    <row r="67" spans="1:10" ht="21.2" customHeight="1">
      <c r="A67" s="1174"/>
      <c r="B67" s="10" t="s">
        <v>63</v>
      </c>
      <c r="C67" s="30">
        <v>932806</v>
      </c>
      <c r="D67" s="54">
        <v>439126</v>
      </c>
      <c r="E67" s="54">
        <v>134642</v>
      </c>
      <c r="F67" s="54">
        <v>359038</v>
      </c>
      <c r="G67" s="404">
        <v>100</v>
      </c>
      <c r="H67" s="406">
        <v>47.1</v>
      </c>
      <c r="I67" s="406">
        <v>14.399999999999999</v>
      </c>
      <c r="J67" s="406">
        <v>38.5</v>
      </c>
    </row>
    <row r="68" spans="1:10" ht="21.2" customHeight="1">
      <c r="A68" s="1174"/>
      <c r="B68" s="10" t="s">
        <v>64</v>
      </c>
      <c r="C68" s="30">
        <v>1112210</v>
      </c>
      <c r="D68" s="54">
        <v>442381</v>
      </c>
      <c r="E68" s="54">
        <v>146522</v>
      </c>
      <c r="F68" s="408">
        <v>523307</v>
      </c>
      <c r="G68" s="404">
        <v>100</v>
      </c>
      <c r="H68" s="407">
        <v>39.799999999999997</v>
      </c>
      <c r="I68" s="407">
        <v>13.2</v>
      </c>
      <c r="J68" s="407">
        <v>47</v>
      </c>
    </row>
    <row r="69" spans="1:10" ht="21.2" customHeight="1">
      <c r="A69" s="1174"/>
      <c r="B69" s="10" t="s">
        <v>65</v>
      </c>
      <c r="C69" s="30">
        <v>1113133</v>
      </c>
      <c r="D69" s="408">
        <v>460552</v>
      </c>
      <c r="E69" s="408">
        <v>152554</v>
      </c>
      <c r="F69" s="408">
        <v>500027</v>
      </c>
      <c r="G69" s="404">
        <v>100</v>
      </c>
      <c r="H69" s="407">
        <v>41.4</v>
      </c>
      <c r="I69" s="407">
        <v>13.7</v>
      </c>
      <c r="J69" s="407">
        <v>44.9</v>
      </c>
    </row>
    <row r="70" spans="1:10" ht="21.2" customHeight="1">
      <c r="A70" s="1174"/>
      <c r="B70" s="139">
        <v>2020</v>
      </c>
      <c r="C70" s="30">
        <v>4194102</v>
      </c>
      <c r="D70" s="30">
        <v>1837213</v>
      </c>
      <c r="E70" s="30">
        <v>598933</v>
      </c>
      <c r="F70" s="30">
        <v>1757956</v>
      </c>
      <c r="G70" s="404">
        <v>100</v>
      </c>
      <c r="H70" s="405">
        <v>43.8</v>
      </c>
      <c r="I70" s="405">
        <v>14.3</v>
      </c>
      <c r="J70" s="405">
        <v>41.9</v>
      </c>
    </row>
    <row r="71" spans="1:10" ht="21.2" customHeight="1">
      <c r="A71" s="1174"/>
      <c r="B71" s="10" t="s">
        <v>62</v>
      </c>
      <c r="C71" s="30">
        <v>854051</v>
      </c>
      <c r="D71" s="54">
        <v>440156</v>
      </c>
      <c r="E71" s="54">
        <v>129825</v>
      </c>
      <c r="F71" s="54">
        <v>284070</v>
      </c>
      <c r="G71" s="404">
        <v>100</v>
      </c>
      <c r="H71" s="406">
        <v>51.5</v>
      </c>
      <c r="I71" s="406">
        <v>15.200000000000001</v>
      </c>
      <c r="J71" s="406">
        <v>33.299999999999997</v>
      </c>
    </row>
    <row r="72" spans="1:10" ht="21.2" customHeight="1">
      <c r="A72" s="1174"/>
      <c r="B72" s="10" t="s">
        <v>63</v>
      </c>
      <c r="C72" s="30">
        <v>875340</v>
      </c>
      <c r="D72" s="54">
        <v>414111</v>
      </c>
      <c r="E72" s="54">
        <v>124789</v>
      </c>
      <c r="F72" s="54">
        <v>336440</v>
      </c>
      <c r="G72" s="404">
        <v>100</v>
      </c>
      <c r="H72" s="406">
        <v>47.3</v>
      </c>
      <c r="I72" s="406">
        <v>14.3</v>
      </c>
      <c r="J72" s="406">
        <v>38.4</v>
      </c>
    </row>
    <row r="73" spans="1:10" ht="21.2" customHeight="1">
      <c r="A73" s="1174"/>
      <c r="B73" s="10" t="s">
        <v>64</v>
      </c>
      <c r="C73" s="30">
        <v>1163172</v>
      </c>
      <c r="D73" s="54">
        <v>467113</v>
      </c>
      <c r="E73" s="54">
        <v>164839</v>
      </c>
      <c r="F73" s="408">
        <v>531220</v>
      </c>
      <c r="G73" s="404">
        <v>100</v>
      </c>
      <c r="H73" s="407">
        <v>40.1</v>
      </c>
      <c r="I73" s="407">
        <v>14.200000000000001</v>
      </c>
      <c r="J73" s="407">
        <v>45.7</v>
      </c>
    </row>
    <row r="74" spans="1:10" ht="21.2" customHeight="1">
      <c r="A74" s="1174"/>
      <c r="B74" s="10" t="s">
        <v>65</v>
      </c>
      <c r="C74" s="30">
        <v>1301539</v>
      </c>
      <c r="D74" s="408">
        <v>515833</v>
      </c>
      <c r="E74" s="408">
        <v>179480</v>
      </c>
      <c r="F74" s="408">
        <v>606226</v>
      </c>
      <c r="G74" s="404">
        <v>100</v>
      </c>
      <c r="H74" s="407">
        <v>39.6</v>
      </c>
      <c r="I74" s="407">
        <v>13.799999999999999</v>
      </c>
      <c r="J74" s="407">
        <v>46.6</v>
      </c>
    </row>
    <row r="77" spans="1:10">
      <c r="A77" s="367"/>
    </row>
  </sheetData>
  <mergeCells count="14">
    <mergeCell ref="A4:A37"/>
    <mergeCell ref="A40:A74"/>
    <mergeCell ref="B38:C38"/>
    <mergeCell ref="I38:J38"/>
    <mergeCell ref="B42:F42"/>
    <mergeCell ref="G42:J42"/>
    <mergeCell ref="B43:F43"/>
    <mergeCell ref="G43:J43"/>
    <mergeCell ref="B1:J1"/>
    <mergeCell ref="B2:J2"/>
    <mergeCell ref="B6:F6"/>
    <mergeCell ref="G6:J6"/>
    <mergeCell ref="B7:F7"/>
    <mergeCell ref="G7:J7"/>
  </mergeCells>
  <pageMargins left="0.59055118110236227" right="0.59055118110236227" top="0.78740157480314965" bottom="0.59055118110236227" header="0.31496062992125984" footer="0.31496062992125984"/>
  <pageSetup paperSize="9" scale="56" fitToHeight="2" orientation="landscape" r:id="rId1"/>
  <headerFooter alignWithMargins="0"/>
  <rowBreaks count="2" manualBreakCount="2">
    <brk id="37" max="9" man="1"/>
    <brk id="74"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88"/>
  <sheetViews>
    <sheetView zoomScale="60" zoomScaleNormal="60" zoomScaleSheetLayoutView="50" zoomScalePageLayoutView="60" workbookViewId="0">
      <selection activeCell="D3" sqref="D3"/>
    </sheetView>
  </sheetViews>
  <sheetFormatPr defaultColWidth="9" defaultRowHeight="12.75"/>
  <cols>
    <col min="1" max="1" width="8.42578125" style="13" customWidth="1"/>
    <col min="2" max="2" width="14.5703125" style="15" customWidth="1"/>
    <col min="3" max="3" width="20.85546875" style="15" customWidth="1"/>
    <col min="4" max="4" width="24.42578125" style="15" customWidth="1"/>
    <col min="5" max="5" width="21.42578125" style="15" customWidth="1"/>
    <col min="6" max="6" width="29" style="15" customWidth="1"/>
    <col min="7" max="7" width="24.42578125" style="15" customWidth="1"/>
    <col min="8" max="8" width="21" style="15" customWidth="1"/>
    <col min="9" max="9" width="26.5703125" style="15" customWidth="1"/>
    <col min="10" max="10" width="23.5703125" style="15" customWidth="1"/>
    <col min="11" max="11" width="22.5703125" style="15" customWidth="1"/>
    <col min="12" max="12" width="26.140625" style="15" customWidth="1"/>
    <col min="13" max="13" width="11.42578125" customWidth="1"/>
  </cols>
  <sheetData>
    <row r="1" spans="1:13" ht="28.5" customHeight="1">
      <c r="B1" s="1201" t="s">
        <v>268</v>
      </c>
      <c r="C1" s="1201"/>
      <c r="D1" s="1201"/>
      <c r="E1" s="1201"/>
      <c r="F1" s="1201"/>
      <c r="G1" s="1201"/>
      <c r="H1" s="1201"/>
      <c r="I1" s="1201"/>
      <c r="J1" s="1201"/>
      <c r="K1" s="1201"/>
      <c r="L1" s="1201"/>
    </row>
    <row r="2" spans="1:13" ht="29.25" customHeight="1">
      <c r="B2" s="1202" t="s">
        <v>111</v>
      </c>
      <c r="C2" s="1202"/>
      <c r="D2" s="1202"/>
      <c r="E2" s="1202"/>
      <c r="F2" s="1202"/>
      <c r="G2" s="1202"/>
      <c r="H2" s="1202"/>
      <c r="I2" s="1202"/>
      <c r="J2" s="1202"/>
      <c r="K2" s="1202"/>
      <c r="L2" s="1202"/>
    </row>
    <row r="3" spans="1:13" ht="21" customHeight="1">
      <c r="B3" s="324"/>
      <c r="C3" s="324"/>
      <c r="D3" s="324"/>
      <c r="E3" s="324"/>
      <c r="F3" s="324"/>
      <c r="G3" s="1203" t="s">
        <v>68</v>
      </c>
      <c r="H3" s="1203"/>
      <c r="I3" s="1203"/>
      <c r="J3" s="1203"/>
      <c r="K3" s="1203"/>
      <c r="L3" s="1203"/>
      <c r="M3" s="329"/>
    </row>
    <row r="4" spans="1:13" ht="17.25" customHeight="1">
      <c r="B4" s="57"/>
      <c r="C4" s="57"/>
      <c r="D4" s="57"/>
      <c r="E4" s="57"/>
      <c r="F4" s="57"/>
      <c r="G4" s="1204" t="s">
        <v>258</v>
      </c>
      <c r="H4" s="1204"/>
      <c r="I4" s="1204"/>
      <c r="J4" s="1204"/>
      <c r="K4" s="1204"/>
      <c r="L4" s="1204"/>
      <c r="M4" s="329"/>
    </row>
    <row r="5" spans="1:13" ht="126.75" customHeight="1">
      <c r="A5" s="1174">
        <v>20</v>
      </c>
      <c r="B5" s="20" t="s">
        <v>43</v>
      </c>
      <c r="C5" s="21" t="s">
        <v>4</v>
      </c>
      <c r="D5" s="22" t="s">
        <v>6</v>
      </c>
      <c r="E5" s="23" t="s">
        <v>7</v>
      </c>
      <c r="F5" s="22" t="s">
        <v>112</v>
      </c>
      <c r="G5" s="23" t="s">
        <v>10</v>
      </c>
      <c r="H5" s="22" t="s">
        <v>11</v>
      </c>
      <c r="I5" s="23" t="s">
        <v>13</v>
      </c>
      <c r="J5" s="22" t="s">
        <v>14</v>
      </c>
      <c r="K5" s="20" t="s">
        <v>16</v>
      </c>
      <c r="L5" s="46" t="s">
        <v>17</v>
      </c>
      <c r="M5" s="329"/>
    </row>
    <row r="6" spans="1:13" ht="100.5" customHeight="1">
      <c r="A6" s="1174"/>
      <c r="B6" s="24" t="s">
        <v>52</v>
      </c>
      <c r="C6" s="25" t="s">
        <v>5</v>
      </c>
      <c r="D6" s="25" t="s">
        <v>69</v>
      </c>
      <c r="E6" s="25" t="s">
        <v>90</v>
      </c>
      <c r="F6" s="25" t="s">
        <v>9</v>
      </c>
      <c r="G6" s="25" t="s">
        <v>70</v>
      </c>
      <c r="H6" s="25" t="s">
        <v>12</v>
      </c>
      <c r="I6" s="25" t="s">
        <v>71</v>
      </c>
      <c r="J6" s="25" t="s">
        <v>15</v>
      </c>
      <c r="K6" s="25" t="s">
        <v>72</v>
      </c>
      <c r="L6" s="25" t="s">
        <v>73</v>
      </c>
      <c r="M6" s="13"/>
    </row>
    <row r="7" spans="1:13" s="13" customFormat="1" ht="15" customHeight="1">
      <c r="A7" s="1174"/>
      <c r="B7" s="325"/>
      <c r="C7" s="48"/>
      <c r="D7" s="48"/>
      <c r="E7" s="48"/>
      <c r="F7" s="48"/>
      <c r="G7" s="48"/>
      <c r="H7" s="48"/>
      <c r="I7" s="48"/>
      <c r="J7" s="48"/>
      <c r="K7" s="48"/>
      <c r="L7" s="48"/>
      <c r="M7" s="191"/>
    </row>
    <row r="8" spans="1:13" ht="22.5" customHeight="1">
      <c r="A8" s="1174"/>
      <c r="B8" s="29">
        <v>2010</v>
      </c>
      <c r="C8" s="30">
        <v>17301</v>
      </c>
      <c r="D8" s="30">
        <v>34171</v>
      </c>
      <c r="E8" s="30">
        <v>92794</v>
      </c>
      <c r="F8" s="30">
        <v>21297</v>
      </c>
      <c r="G8" s="30">
        <v>6562</v>
      </c>
      <c r="H8" s="30">
        <v>17435</v>
      </c>
      <c r="I8" s="30">
        <v>65116</v>
      </c>
      <c r="J8" s="30">
        <v>44437</v>
      </c>
      <c r="K8" s="30">
        <v>4370</v>
      </c>
      <c r="L8" s="30">
        <v>17079</v>
      </c>
      <c r="M8" s="191"/>
    </row>
    <row r="9" spans="1:13" ht="22.5" customHeight="1">
      <c r="A9" s="1174"/>
      <c r="B9" s="10" t="s">
        <v>62</v>
      </c>
      <c r="C9" s="54">
        <v>3071</v>
      </c>
      <c r="D9" s="54">
        <v>7106</v>
      </c>
      <c r="E9" s="54">
        <v>18331</v>
      </c>
      <c r="F9" s="54">
        <v>5077</v>
      </c>
      <c r="G9" s="54">
        <v>1470</v>
      </c>
      <c r="H9" s="54">
        <v>3200</v>
      </c>
      <c r="I9" s="54">
        <v>13261</v>
      </c>
      <c r="J9" s="54">
        <v>9485</v>
      </c>
      <c r="K9" s="54">
        <v>873</v>
      </c>
      <c r="L9" s="54">
        <v>3799</v>
      </c>
      <c r="M9" s="191"/>
    </row>
    <row r="10" spans="1:13" ht="22.5" customHeight="1">
      <c r="A10" s="1174"/>
      <c r="B10" s="10" t="s">
        <v>63</v>
      </c>
      <c r="C10" s="31">
        <v>3491</v>
      </c>
      <c r="D10" s="31">
        <v>9102</v>
      </c>
      <c r="E10" s="31">
        <v>23298</v>
      </c>
      <c r="F10" s="31">
        <v>5063</v>
      </c>
      <c r="G10" s="31">
        <v>1607</v>
      </c>
      <c r="H10" s="31">
        <v>3949</v>
      </c>
      <c r="I10" s="31">
        <v>15927</v>
      </c>
      <c r="J10" s="31">
        <v>11090</v>
      </c>
      <c r="K10" s="31">
        <v>1102</v>
      </c>
      <c r="L10" s="31">
        <v>4193</v>
      </c>
      <c r="M10" s="191"/>
    </row>
    <row r="11" spans="1:13" ht="22.5" customHeight="1">
      <c r="A11" s="1174"/>
      <c r="B11" s="10" t="s">
        <v>64</v>
      </c>
      <c r="C11" s="31">
        <v>5297</v>
      </c>
      <c r="D11" s="31">
        <v>8698</v>
      </c>
      <c r="E11" s="31">
        <v>24311</v>
      </c>
      <c r="F11" s="31">
        <v>5153</v>
      </c>
      <c r="G11" s="31">
        <v>1654</v>
      </c>
      <c r="H11" s="31">
        <v>4697</v>
      </c>
      <c r="I11" s="31">
        <v>16664</v>
      </c>
      <c r="J11" s="31">
        <v>11555</v>
      </c>
      <c r="K11" s="31">
        <v>1247</v>
      </c>
      <c r="L11" s="31">
        <v>4214</v>
      </c>
      <c r="M11" s="191"/>
    </row>
    <row r="12" spans="1:13" ht="22.5" customHeight="1">
      <c r="A12" s="1174"/>
      <c r="B12" s="10" t="s">
        <v>65</v>
      </c>
      <c r="C12" s="31">
        <v>5442</v>
      </c>
      <c r="D12" s="31">
        <v>9265</v>
      </c>
      <c r="E12" s="31">
        <v>26854</v>
      </c>
      <c r="F12" s="31">
        <v>6004</v>
      </c>
      <c r="G12" s="31">
        <v>1831</v>
      </c>
      <c r="H12" s="31">
        <v>5589</v>
      </c>
      <c r="I12" s="31">
        <v>19264</v>
      </c>
      <c r="J12" s="31">
        <v>12307</v>
      </c>
      <c r="K12" s="31">
        <v>1148</v>
      </c>
      <c r="L12" s="31">
        <v>4873</v>
      </c>
      <c r="M12" s="191"/>
    </row>
    <row r="13" spans="1:13" ht="22.5" customHeight="1">
      <c r="A13" s="1174"/>
      <c r="B13" s="10"/>
      <c r="C13" s="31"/>
      <c r="D13" s="31"/>
      <c r="E13" s="31"/>
      <c r="F13" s="31"/>
      <c r="G13" s="31"/>
      <c r="H13" s="31"/>
      <c r="I13" s="31"/>
      <c r="J13" s="31"/>
      <c r="K13" s="31"/>
      <c r="L13" s="31"/>
      <c r="M13" s="191"/>
    </row>
    <row r="14" spans="1:13" ht="22.5" customHeight="1">
      <c r="A14" s="1174"/>
      <c r="B14" s="29">
        <v>2011</v>
      </c>
      <c r="C14" s="30">
        <v>21988</v>
      </c>
      <c r="D14" s="30">
        <v>40577</v>
      </c>
      <c r="E14" s="30">
        <v>112260</v>
      </c>
      <c r="F14" s="30">
        <v>26928</v>
      </c>
      <c r="G14" s="30">
        <v>7121</v>
      </c>
      <c r="H14" s="30">
        <v>22298</v>
      </c>
      <c r="I14" s="30">
        <v>81140</v>
      </c>
      <c r="J14" s="30">
        <v>54666</v>
      </c>
      <c r="K14" s="30">
        <v>5137</v>
      </c>
      <c r="L14" s="30">
        <v>19287</v>
      </c>
      <c r="M14" s="191"/>
    </row>
    <row r="15" spans="1:13" ht="22.5" customHeight="1">
      <c r="A15" s="1174"/>
      <c r="B15" s="10" t="s">
        <v>62</v>
      </c>
      <c r="C15" s="31">
        <v>3190</v>
      </c>
      <c r="D15" s="31">
        <v>9211</v>
      </c>
      <c r="E15" s="31">
        <v>23116</v>
      </c>
      <c r="F15" s="31">
        <v>6523</v>
      </c>
      <c r="G15" s="31">
        <v>1649</v>
      </c>
      <c r="H15" s="31">
        <v>4367</v>
      </c>
      <c r="I15" s="31">
        <v>17119</v>
      </c>
      <c r="J15" s="31">
        <v>11774</v>
      </c>
      <c r="K15" s="31">
        <v>1036</v>
      </c>
      <c r="L15" s="31">
        <v>4452</v>
      </c>
      <c r="M15" s="191"/>
    </row>
    <row r="16" spans="1:13" ht="22.5" customHeight="1">
      <c r="A16" s="1174"/>
      <c r="B16" s="10" t="s">
        <v>63</v>
      </c>
      <c r="C16" s="31">
        <v>5831</v>
      </c>
      <c r="D16" s="31">
        <v>10290</v>
      </c>
      <c r="E16" s="31">
        <v>27319</v>
      </c>
      <c r="F16" s="31">
        <v>6471</v>
      </c>
      <c r="G16" s="31">
        <v>1742</v>
      </c>
      <c r="H16" s="31">
        <v>5344</v>
      </c>
      <c r="I16" s="31">
        <v>20202</v>
      </c>
      <c r="J16" s="31">
        <v>13442</v>
      </c>
      <c r="K16" s="31">
        <v>1342</v>
      </c>
      <c r="L16" s="31">
        <v>4711</v>
      </c>
      <c r="M16" s="191"/>
    </row>
    <row r="17" spans="1:13" ht="22.5" customHeight="1">
      <c r="A17" s="1174"/>
      <c r="B17" s="10" t="s">
        <v>64</v>
      </c>
      <c r="C17" s="31">
        <v>6384</v>
      </c>
      <c r="D17" s="31">
        <v>10118</v>
      </c>
      <c r="E17" s="31">
        <v>29005</v>
      </c>
      <c r="F17" s="31">
        <v>6357</v>
      </c>
      <c r="G17" s="31">
        <v>1755</v>
      </c>
      <c r="H17" s="31">
        <v>5616</v>
      </c>
      <c r="I17" s="31">
        <v>19844</v>
      </c>
      <c r="J17" s="31">
        <v>14095</v>
      </c>
      <c r="K17" s="31">
        <v>1469</v>
      </c>
      <c r="L17" s="31">
        <v>4602</v>
      </c>
      <c r="M17" s="191"/>
    </row>
    <row r="18" spans="1:13" ht="22.5" customHeight="1">
      <c r="A18" s="1174"/>
      <c r="B18" s="10" t="s">
        <v>65</v>
      </c>
      <c r="C18" s="31">
        <v>6583</v>
      </c>
      <c r="D18" s="31">
        <v>10958</v>
      </c>
      <c r="E18" s="31">
        <v>32820</v>
      </c>
      <c r="F18" s="31">
        <v>7577</v>
      </c>
      <c r="G18" s="31">
        <v>1975</v>
      </c>
      <c r="H18" s="31">
        <v>6971</v>
      </c>
      <c r="I18" s="31">
        <v>23975</v>
      </c>
      <c r="J18" s="31">
        <v>15355</v>
      </c>
      <c r="K18" s="31">
        <v>1290</v>
      </c>
      <c r="L18" s="31">
        <v>5522</v>
      </c>
      <c r="M18" s="191"/>
    </row>
    <row r="19" spans="1:13" ht="22.5" customHeight="1">
      <c r="A19" s="1174"/>
      <c r="B19" s="10"/>
      <c r="C19" s="31"/>
      <c r="D19" s="31"/>
      <c r="E19" s="31"/>
      <c r="F19" s="31"/>
      <c r="G19" s="31"/>
      <c r="H19" s="31"/>
      <c r="I19" s="31"/>
      <c r="J19" s="31"/>
      <c r="K19" s="31"/>
      <c r="L19" s="31"/>
      <c r="M19" s="191"/>
    </row>
    <row r="20" spans="1:13" s="14" customFormat="1" ht="22.5" customHeight="1">
      <c r="A20" s="1174"/>
      <c r="B20" s="29">
        <v>2012</v>
      </c>
      <c r="C20" s="30">
        <v>25920</v>
      </c>
      <c r="D20" s="30">
        <v>44232</v>
      </c>
      <c r="E20" s="30">
        <v>125284</v>
      </c>
      <c r="F20" s="30">
        <v>25232</v>
      </c>
      <c r="G20" s="30">
        <v>7416</v>
      </c>
      <c r="H20" s="30">
        <v>23167</v>
      </c>
      <c r="I20" s="30">
        <v>95098</v>
      </c>
      <c r="J20" s="30">
        <v>63275</v>
      </c>
      <c r="K20" s="30">
        <v>6070</v>
      </c>
      <c r="L20" s="30">
        <v>22120</v>
      </c>
      <c r="M20" s="330"/>
    </row>
    <row r="21" spans="1:13" s="14" customFormat="1" ht="22.5" customHeight="1">
      <c r="A21" s="1174"/>
      <c r="B21" s="10" t="s">
        <v>62</v>
      </c>
      <c r="C21" s="31">
        <v>3824</v>
      </c>
      <c r="D21" s="31">
        <v>9670</v>
      </c>
      <c r="E21" s="31">
        <v>26700</v>
      </c>
      <c r="F21" s="31">
        <v>6001</v>
      </c>
      <c r="G21" s="31">
        <v>1735</v>
      </c>
      <c r="H21" s="31">
        <v>4477</v>
      </c>
      <c r="I21" s="31">
        <v>20855</v>
      </c>
      <c r="J21" s="31">
        <v>13946</v>
      </c>
      <c r="K21" s="31">
        <v>1316</v>
      </c>
      <c r="L21" s="31">
        <v>4952</v>
      </c>
      <c r="M21" s="330"/>
    </row>
    <row r="22" spans="1:13" s="14" customFormat="1" ht="22.5" customHeight="1">
      <c r="A22" s="1174"/>
      <c r="B22" s="10" t="s">
        <v>63</v>
      </c>
      <c r="C22" s="31">
        <v>7147</v>
      </c>
      <c r="D22" s="31">
        <v>10975</v>
      </c>
      <c r="E22" s="31">
        <v>31544</v>
      </c>
      <c r="F22" s="31">
        <v>6060</v>
      </c>
      <c r="G22" s="31">
        <v>1825</v>
      </c>
      <c r="H22" s="31">
        <v>5625</v>
      </c>
      <c r="I22" s="31">
        <v>23259</v>
      </c>
      <c r="J22" s="31">
        <v>15959</v>
      </c>
      <c r="K22" s="31">
        <v>1571</v>
      </c>
      <c r="L22" s="31">
        <v>5357</v>
      </c>
      <c r="M22" s="330"/>
    </row>
    <row r="23" spans="1:13" s="14" customFormat="1" ht="22.5" customHeight="1">
      <c r="A23" s="1174"/>
      <c r="B23" s="10" t="s">
        <v>64</v>
      </c>
      <c r="C23" s="31">
        <v>7625</v>
      </c>
      <c r="D23" s="31">
        <v>11285</v>
      </c>
      <c r="E23" s="31">
        <v>30916</v>
      </c>
      <c r="F23" s="31">
        <v>5994</v>
      </c>
      <c r="G23" s="31">
        <v>1821</v>
      </c>
      <c r="H23" s="31">
        <v>5777</v>
      </c>
      <c r="I23" s="31">
        <v>22802</v>
      </c>
      <c r="J23" s="31">
        <v>16046</v>
      </c>
      <c r="K23" s="31">
        <v>1631</v>
      </c>
      <c r="L23" s="31">
        <v>5198</v>
      </c>
      <c r="M23" s="330"/>
    </row>
    <row r="24" spans="1:13" s="14" customFormat="1" ht="22.5" customHeight="1">
      <c r="A24" s="1174"/>
      <c r="B24" s="10" t="s">
        <v>65</v>
      </c>
      <c r="C24" s="31">
        <v>7324</v>
      </c>
      <c r="D24" s="31">
        <v>12302</v>
      </c>
      <c r="E24" s="31">
        <v>36124</v>
      </c>
      <c r="F24" s="31">
        <v>7177</v>
      </c>
      <c r="G24" s="31">
        <v>2035</v>
      </c>
      <c r="H24" s="31">
        <v>7288</v>
      </c>
      <c r="I24" s="31">
        <v>28182</v>
      </c>
      <c r="J24" s="31">
        <v>17324</v>
      </c>
      <c r="K24" s="31">
        <v>1552</v>
      </c>
      <c r="L24" s="31">
        <v>6613</v>
      </c>
      <c r="M24" s="330"/>
    </row>
    <row r="25" spans="1:13" s="14" customFormat="1" ht="22.5" customHeight="1">
      <c r="A25" s="1174"/>
      <c r="B25" s="10"/>
      <c r="C25" s="31"/>
      <c r="D25" s="31"/>
      <c r="E25" s="31"/>
      <c r="F25" s="31"/>
      <c r="G25" s="31"/>
      <c r="H25" s="31"/>
      <c r="I25" s="31"/>
      <c r="J25" s="31"/>
      <c r="K25" s="31"/>
      <c r="L25" s="31"/>
      <c r="M25" s="330"/>
    </row>
    <row r="26" spans="1:13" s="14" customFormat="1" ht="22.5" customHeight="1">
      <c r="A26" s="1174"/>
      <c r="B26" s="29">
        <v>2013</v>
      </c>
      <c r="C26" s="30">
        <v>30055</v>
      </c>
      <c r="D26" s="30">
        <v>48599</v>
      </c>
      <c r="E26" s="30">
        <v>114931</v>
      </c>
      <c r="F26" s="30">
        <v>25276</v>
      </c>
      <c r="G26" s="30">
        <v>7276</v>
      </c>
      <c r="H26" s="30">
        <v>22118</v>
      </c>
      <c r="I26" s="30">
        <v>100108</v>
      </c>
      <c r="J26" s="30">
        <v>64945</v>
      </c>
      <c r="K26" s="30">
        <v>5995</v>
      </c>
      <c r="L26" s="30">
        <v>23924</v>
      </c>
      <c r="M26" s="330"/>
    </row>
    <row r="27" spans="1:13" s="14" customFormat="1" ht="22.5" customHeight="1">
      <c r="A27" s="1174"/>
      <c r="B27" s="10" t="s">
        <v>62</v>
      </c>
      <c r="C27" s="31">
        <v>4870</v>
      </c>
      <c r="D27" s="31">
        <v>10457</v>
      </c>
      <c r="E27" s="31">
        <v>25674</v>
      </c>
      <c r="F27" s="31">
        <v>6178</v>
      </c>
      <c r="G27" s="31">
        <v>1529</v>
      </c>
      <c r="H27" s="31">
        <v>4654</v>
      </c>
      <c r="I27" s="31">
        <v>21770</v>
      </c>
      <c r="J27" s="31">
        <v>14596</v>
      </c>
      <c r="K27" s="31">
        <v>1380</v>
      </c>
      <c r="L27" s="31">
        <v>5633</v>
      </c>
      <c r="M27" s="330"/>
    </row>
    <row r="28" spans="1:13" s="14" customFormat="1" ht="22.5" customHeight="1">
      <c r="A28" s="1174"/>
      <c r="B28" s="10" t="s">
        <v>63</v>
      </c>
      <c r="C28" s="31">
        <v>7781</v>
      </c>
      <c r="D28" s="31">
        <v>12086</v>
      </c>
      <c r="E28" s="31">
        <v>29636</v>
      </c>
      <c r="F28" s="31">
        <v>6232</v>
      </c>
      <c r="G28" s="31">
        <v>1817</v>
      </c>
      <c r="H28" s="31">
        <v>5435</v>
      </c>
      <c r="I28" s="31">
        <v>24411</v>
      </c>
      <c r="J28" s="31">
        <v>16641</v>
      </c>
      <c r="K28" s="31">
        <v>1566</v>
      </c>
      <c r="L28" s="31">
        <v>5688</v>
      </c>
      <c r="M28" s="330"/>
    </row>
    <row r="29" spans="1:13" s="14" customFormat="1" ht="22.5" customHeight="1">
      <c r="A29" s="1174"/>
      <c r="B29" s="10" t="s">
        <v>64</v>
      </c>
      <c r="C29" s="31">
        <v>8879</v>
      </c>
      <c r="D29" s="31">
        <v>12343</v>
      </c>
      <c r="E29" s="31">
        <v>27325</v>
      </c>
      <c r="F29" s="31">
        <v>5685</v>
      </c>
      <c r="G29" s="31">
        <v>1906</v>
      </c>
      <c r="H29" s="31">
        <v>5359</v>
      </c>
      <c r="I29" s="31">
        <v>24087</v>
      </c>
      <c r="J29" s="31">
        <v>16381</v>
      </c>
      <c r="K29" s="31">
        <v>1658</v>
      </c>
      <c r="L29" s="31">
        <v>5676</v>
      </c>
      <c r="M29" s="330"/>
    </row>
    <row r="30" spans="1:13" s="14" customFormat="1" ht="22.5" customHeight="1">
      <c r="A30" s="1174"/>
      <c r="B30" s="10" t="s">
        <v>65</v>
      </c>
      <c r="C30" s="31">
        <v>8525</v>
      </c>
      <c r="D30" s="31">
        <v>13713</v>
      </c>
      <c r="E30" s="31">
        <v>32296</v>
      </c>
      <c r="F30" s="31">
        <v>7181</v>
      </c>
      <c r="G30" s="31">
        <v>2024</v>
      </c>
      <c r="H30" s="31">
        <v>6670</v>
      </c>
      <c r="I30" s="31">
        <v>29840</v>
      </c>
      <c r="J30" s="31">
        <v>17327</v>
      </c>
      <c r="K30" s="31">
        <v>1391</v>
      </c>
      <c r="L30" s="31">
        <v>6927</v>
      </c>
      <c r="M30" s="330"/>
    </row>
    <row r="31" spans="1:13" s="14" customFormat="1" ht="17.25" customHeight="1">
      <c r="A31" s="1174"/>
      <c r="B31" s="10"/>
      <c r="C31" s="31"/>
      <c r="D31" s="31"/>
      <c r="E31" s="31"/>
      <c r="F31" s="31"/>
      <c r="G31" s="31"/>
      <c r="H31" s="31"/>
      <c r="I31" s="31"/>
      <c r="J31" s="31"/>
      <c r="K31" s="31"/>
      <c r="L31" s="31"/>
      <c r="M31" s="330"/>
    </row>
    <row r="32" spans="1:13" s="14" customFormat="1" ht="22.5" customHeight="1">
      <c r="A32" s="1174"/>
      <c r="B32" s="327">
        <v>2014</v>
      </c>
      <c r="C32" s="30">
        <v>31274</v>
      </c>
      <c r="D32" s="30">
        <v>34726</v>
      </c>
      <c r="E32" s="30">
        <v>123632</v>
      </c>
      <c r="F32" s="30">
        <v>29586</v>
      </c>
      <c r="G32" s="30">
        <v>6710</v>
      </c>
      <c r="H32" s="30">
        <v>20998</v>
      </c>
      <c r="I32" s="30">
        <v>102761</v>
      </c>
      <c r="J32" s="30">
        <v>62100</v>
      </c>
      <c r="K32" s="30">
        <v>5859</v>
      </c>
      <c r="L32" s="30">
        <v>24075</v>
      </c>
      <c r="M32" s="330"/>
    </row>
    <row r="33" spans="1:13" s="14" customFormat="1" ht="22.5" customHeight="1">
      <c r="A33" s="1174"/>
      <c r="B33" s="10" t="s">
        <v>62</v>
      </c>
      <c r="C33" s="31">
        <v>5164</v>
      </c>
      <c r="D33" s="31">
        <v>8985</v>
      </c>
      <c r="E33" s="31">
        <v>27191</v>
      </c>
      <c r="F33" s="31">
        <v>7386</v>
      </c>
      <c r="G33" s="31">
        <v>1574</v>
      </c>
      <c r="H33" s="31">
        <v>4883</v>
      </c>
      <c r="I33" s="31">
        <v>23375</v>
      </c>
      <c r="J33" s="31">
        <v>14443</v>
      </c>
      <c r="K33" s="31">
        <v>1460</v>
      </c>
      <c r="L33" s="31">
        <v>5658</v>
      </c>
      <c r="M33" s="330"/>
    </row>
    <row r="34" spans="1:13" s="14" customFormat="1" ht="22.5" customHeight="1">
      <c r="A34" s="1174"/>
      <c r="B34" s="10" t="s">
        <v>63</v>
      </c>
      <c r="C34" s="31">
        <v>7223</v>
      </c>
      <c r="D34" s="31">
        <v>10109</v>
      </c>
      <c r="E34" s="31">
        <v>31430</v>
      </c>
      <c r="F34" s="31">
        <v>7414</v>
      </c>
      <c r="G34" s="31">
        <v>1665</v>
      </c>
      <c r="H34" s="31">
        <v>5126</v>
      </c>
      <c r="I34" s="31">
        <v>25686</v>
      </c>
      <c r="J34" s="31">
        <v>15650</v>
      </c>
      <c r="K34" s="31">
        <v>1470</v>
      </c>
      <c r="L34" s="31">
        <v>6057</v>
      </c>
      <c r="M34" s="330"/>
    </row>
    <row r="35" spans="1:13" s="14" customFormat="1" ht="22.5" customHeight="1">
      <c r="A35" s="1174"/>
      <c r="B35" s="10" t="s">
        <v>64</v>
      </c>
      <c r="C35" s="31">
        <v>10016</v>
      </c>
      <c r="D35" s="31">
        <v>10158</v>
      </c>
      <c r="E35" s="31">
        <v>31940</v>
      </c>
      <c r="F35" s="31">
        <v>7443</v>
      </c>
      <c r="G35" s="31">
        <v>1765</v>
      </c>
      <c r="H35" s="31">
        <v>5099</v>
      </c>
      <c r="I35" s="31">
        <v>25613</v>
      </c>
      <c r="J35" s="31">
        <v>16241</v>
      </c>
      <c r="K35" s="31">
        <v>1573</v>
      </c>
      <c r="L35" s="31">
        <v>5973</v>
      </c>
      <c r="M35" s="330"/>
    </row>
    <row r="36" spans="1:13" s="14" customFormat="1" ht="22.5" customHeight="1">
      <c r="A36" s="1174"/>
      <c r="B36" s="10" t="s">
        <v>65</v>
      </c>
      <c r="C36" s="31">
        <v>8871</v>
      </c>
      <c r="D36" s="31">
        <v>5474</v>
      </c>
      <c r="E36" s="31">
        <v>33071</v>
      </c>
      <c r="F36" s="31">
        <v>7343</v>
      </c>
      <c r="G36" s="31">
        <v>1706</v>
      </c>
      <c r="H36" s="31">
        <v>5890</v>
      </c>
      <c r="I36" s="31">
        <v>28087</v>
      </c>
      <c r="J36" s="31">
        <v>15766</v>
      </c>
      <c r="K36" s="31">
        <v>1356</v>
      </c>
      <c r="L36" s="31">
        <v>6387</v>
      </c>
      <c r="M36" s="330"/>
    </row>
    <row r="37" spans="1:13" ht="20.25" customHeight="1">
      <c r="B37" s="1179" t="s">
        <v>113</v>
      </c>
      <c r="C37" s="1179"/>
      <c r="D37" s="16"/>
      <c r="E37" s="17"/>
      <c r="F37" s="17"/>
      <c r="G37" s="17"/>
      <c r="H37" s="17"/>
      <c r="I37" s="17"/>
      <c r="J37" s="17"/>
      <c r="K37" s="1180" t="s">
        <v>114</v>
      </c>
      <c r="L37" s="1180"/>
    </row>
    <row r="38" spans="1:13" ht="14.25" customHeight="1">
      <c r="A38" s="38"/>
      <c r="B38" s="337"/>
      <c r="C38" s="16"/>
      <c r="D38" s="16"/>
      <c r="E38" s="17"/>
      <c r="F38" s="17"/>
      <c r="G38" s="17"/>
      <c r="H38" s="17"/>
      <c r="I38" s="17"/>
      <c r="J38" s="17"/>
      <c r="K38" s="17"/>
      <c r="L38" s="17"/>
    </row>
    <row r="39" spans="1:13" ht="126" customHeight="1">
      <c r="A39" s="1174">
        <v>21</v>
      </c>
      <c r="B39" s="20" t="s">
        <v>43</v>
      </c>
      <c r="C39" s="22" t="s">
        <v>18</v>
      </c>
      <c r="D39" s="22" t="s">
        <v>19</v>
      </c>
      <c r="E39" s="22" t="s">
        <v>20</v>
      </c>
      <c r="F39" s="20" t="s">
        <v>21</v>
      </c>
      <c r="G39" s="22" t="s">
        <v>22</v>
      </c>
      <c r="H39" s="22" t="s">
        <v>23</v>
      </c>
      <c r="I39" s="22" t="s">
        <v>25</v>
      </c>
      <c r="J39" s="22" t="s">
        <v>26</v>
      </c>
      <c r="K39" s="22" t="s">
        <v>27</v>
      </c>
      <c r="L39" s="49" t="s">
        <v>115</v>
      </c>
      <c r="M39" s="13"/>
    </row>
    <row r="40" spans="1:13" ht="108" customHeight="1">
      <c r="A40" s="1174"/>
      <c r="B40" s="24" t="s">
        <v>52</v>
      </c>
      <c r="C40" s="25" t="s">
        <v>74</v>
      </c>
      <c r="D40" s="40" t="s">
        <v>79</v>
      </c>
      <c r="E40" s="41" t="s">
        <v>80</v>
      </c>
      <c r="F40" s="40" t="s">
        <v>81</v>
      </c>
      <c r="G40" s="41" t="s">
        <v>82</v>
      </c>
      <c r="H40" s="42" t="s">
        <v>83</v>
      </c>
      <c r="I40" s="41" t="s">
        <v>84</v>
      </c>
      <c r="J40" s="40" t="s">
        <v>85</v>
      </c>
      <c r="K40" s="41" t="s">
        <v>86</v>
      </c>
      <c r="L40" s="50" t="s">
        <v>116</v>
      </c>
      <c r="M40" s="13"/>
    </row>
    <row r="41" spans="1:13" ht="15" customHeight="1">
      <c r="A41" s="1174"/>
    </row>
    <row r="42" spans="1:13" s="323" customFormat="1" ht="24" customHeight="1">
      <c r="A42" s="1174"/>
      <c r="B42" s="29">
        <v>2010</v>
      </c>
      <c r="C42" s="30">
        <v>27791</v>
      </c>
      <c r="D42" s="30">
        <v>10333</v>
      </c>
      <c r="E42" s="30">
        <v>17462</v>
      </c>
      <c r="F42" s="30">
        <v>6589</v>
      </c>
      <c r="G42" s="30">
        <v>45757</v>
      </c>
      <c r="H42" s="30">
        <v>48547</v>
      </c>
      <c r="I42" s="30">
        <v>32970</v>
      </c>
      <c r="J42" s="30">
        <v>4985</v>
      </c>
      <c r="K42" s="30">
        <v>3188</v>
      </c>
      <c r="L42" s="51">
        <v>518184</v>
      </c>
    </row>
    <row r="43" spans="1:13" s="323" customFormat="1" ht="24" customHeight="1">
      <c r="A43" s="1174"/>
      <c r="B43" s="10" t="s">
        <v>62</v>
      </c>
      <c r="C43" s="54">
        <v>6218</v>
      </c>
      <c r="D43" s="54">
        <v>2502</v>
      </c>
      <c r="E43" s="54">
        <v>3761</v>
      </c>
      <c r="F43" s="54">
        <v>1443</v>
      </c>
      <c r="G43" s="54">
        <v>9934</v>
      </c>
      <c r="H43" s="54">
        <v>11003</v>
      </c>
      <c r="I43" s="54">
        <v>7021</v>
      </c>
      <c r="J43" s="54">
        <v>1058</v>
      </c>
      <c r="K43" s="54">
        <v>725</v>
      </c>
      <c r="L43" s="51">
        <v>109338</v>
      </c>
    </row>
    <row r="44" spans="1:13" s="323" customFormat="1" ht="24" customHeight="1">
      <c r="A44" s="1174"/>
      <c r="B44" s="10" t="s">
        <v>63</v>
      </c>
      <c r="C44" s="31">
        <v>6780</v>
      </c>
      <c r="D44" s="31">
        <v>2331</v>
      </c>
      <c r="E44" s="31">
        <v>4231</v>
      </c>
      <c r="F44" s="31">
        <v>1582</v>
      </c>
      <c r="G44" s="31">
        <v>11042</v>
      </c>
      <c r="H44" s="31">
        <v>12996</v>
      </c>
      <c r="I44" s="31">
        <v>7967</v>
      </c>
      <c r="J44" s="31">
        <v>1210</v>
      </c>
      <c r="K44" s="31">
        <v>786</v>
      </c>
      <c r="L44" s="51">
        <v>127747</v>
      </c>
    </row>
    <row r="45" spans="1:13" s="323" customFormat="1" ht="24" customHeight="1">
      <c r="A45" s="1174"/>
      <c r="B45" s="10" t="s">
        <v>64</v>
      </c>
      <c r="C45" s="31">
        <v>6797</v>
      </c>
      <c r="D45" s="31">
        <v>2490</v>
      </c>
      <c r="E45" s="31">
        <v>4553</v>
      </c>
      <c r="F45" s="31">
        <v>1677</v>
      </c>
      <c r="G45" s="31">
        <v>11962</v>
      </c>
      <c r="H45" s="31">
        <v>11689</v>
      </c>
      <c r="I45" s="31">
        <v>8365</v>
      </c>
      <c r="J45" s="31">
        <v>1223</v>
      </c>
      <c r="K45" s="31">
        <v>816</v>
      </c>
      <c r="L45" s="51">
        <v>133062</v>
      </c>
    </row>
    <row r="46" spans="1:13" s="323" customFormat="1" ht="24" customHeight="1">
      <c r="A46" s="1174"/>
      <c r="B46" s="10" t="s">
        <v>65</v>
      </c>
      <c r="C46" s="31">
        <v>7996</v>
      </c>
      <c r="D46" s="31">
        <v>3010</v>
      </c>
      <c r="E46" s="31">
        <v>4917</v>
      </c>
      <c r="F46" s="31">
        <v>1887</v>
      </c>
      <c r="G46" s="31">
        <v>12819</v>
      </c>
      <c r="H46" s="31">
        <v>12859</v>
      </c>
      <c r="I46" s="31">
        <v>9617</v>
      </c>
      <c r="J46" s="31">
        <v>1494</v>
      </c>
      <c r="K46" s="31">
        <v>861</v>
      </c>
      <c r="L46" s="51">
        <v>148037</v>
      </c>
    </row>
    <row r="47" spans="1:13" s="323" customFormat="1" ht="24" customHeight="1">
      <c r="A47" s="1174"/>
      <c r="B47" s="10"/>
      <c r="C47" s="31"/>
      <c r="D47" s="31"/>
      <c r="E47" s="31"/>
      <c r="F47" s="31"/>
      <c r="G47" s="31"/>
      <c r="H47" s="31"/>
      <c r="I47" s="31"/>
      <c r="J47" s="31"/>
      <c r="K47" s="31"/>
      <c r="L47" s="51"/>
    </row>
    <row r="48" spans="1:13" s="323" customFormat="1" ht="24" customHeight="1">
      <c r="A48" s="1174"/>
      <c r="B48" s="29">
        <v>2011</v>
      </c>
      <c r="C48" s="30">
        <v>29932</v>
      </c>
      <c r="D48" s="30">
        <v>14185</v>
      </c>
      <c r="E48" s="30">
        <v>18080</v>
      </c>
      <c r="F48" s="30">
        <v>7916</v>
      </c>
      <c r="G48" s="30">
        <v>49748</v>
      </c>
      <c r="H48" s="30">
        <v>54171</v>
      </c>
      <c r="I48" s="30">
        <v>35315</v>
      </c>
      <c r="J48" s="30">
        <v>6004</v>
      </c>
      <c r="K48" s="30">
        <v>3862</v>
      </c>
      <c r="L48" s="30">
        <v>610615</v>
      </c>
    </row>
    <row r="49" spans="1:12" s="323" customFormat="1" ht="24" customHeight="1">
      <c r="A49" s="1174"/>
      <c r="B49" s="10" t="s">
        <v>62</v>
      </c>
      <c r="C49" s="31">
        <v>6705</v>
      </c>
      <c r="D49" s="31">
        <v>2636</v>
      </c>
      <c r="E49" s="31">
        <v>3803</v>
      </c>
      <c r="F49" s="31">
        <v>1626</v>
      </c>
      <c r="G49" s="31">
        <v>11074</v>
      </c>
      <c r="H49" s="31">
        <v>12488</v>
      </c>
      <c r="I49" s="31">
        <v>7952</v>
      </c>
      <c r="J49" s="31">
        <v>1368</v>
      </c>
      <c r="K49" s="31">
        <v>865</v>
      </c>
      <c r="L49" s="51">
        <v>130954</v>
      </c>
    </row>
    <row r="50" spans="1:12" s="323" customFormat="1" ht="24" customHeight="1">
      <c r="A50" s="1174"/>
      <c r="B50" s="10" t="s">
        <v>63</v>
      </c>
      <c r="C50" s="31">
        <v>7232</v>
      </c>
      <c r="D50" s="31">
        <v>3833</v>
      </c>
      <c r="E50" s="31">
        <v>4407</v>
      </c>
      <c r="F50" s="31">
        <v>2007</v>
      </c>
      <c r="G50" s="31">
        <v>12141</v>
      </c>
      <c r="H50" s="31">
        <v>13862</v>
      </c>
      <c r="I50" s="31">
        <v>8475</v>
      </c>
      <c r="J50" s="31">
        <v>1476</v>
      </c>
      <c r="K50" s="31">
        <v>970</v>
      </c>
      <c r="L50" s="51">
        <v>151097</v>
      </c>
    </row>
    <row r="51" spans="1:12" s="323" customFormat="1" ht="24" customHeight="1">
      <c r="A51" s="1174"/>
      <c r="B51" s="10" t="s">
        <v>64</v>
      </c>
      <c r="C51" s="31">
        <v>7733</v>
      </c>
      <c r="D51" s="31">
        <v>3306</v>
      </c>
      <c r="E51" s="31">
        <v>4671</v>
      </c>
      <c r="F51" s="31">
        <v>1980</v>
      </c>
      <c r="G51" s="31">
        <v>12614</v>
      </c>
      <c r="H51" s="31">
        <v>13059</v>
      </c>
      <c r="I51" s="31">
        <v>8749</v>
      </c>
      <c r="J51" s="31">
        <v>1428</v>
      </c>
      <c r="K51" s="31">
        <v>986</v>
      </c>
      <c r="L51" s="51">
        <v>153771</v>
      </c>
    </row>
    <row r="52" spans="1:12" s="323" customFormat="1" ht="24" customHeight="1">
      <c r="A52" s="1174"/>
      <c r="B52" s="10" t="s">
        <v>65</v>
      </c>
      <c r="C52" s="31">
        <v>8262</v>
      </c>
      <c r="D52" s="31">
        <v>4410</v>
      </c>
      <c r="E52" s="31">
        <v>5199</v>
      </c>
      <c r="F52" s="31">
        <v>2303</v>
      </c>
      <c r="G52" s="31">
        <v>13919</v>
      </c>
      <c r="H52" s="31">
        <v>14762</v>
      </c>
      <c r="I52" s="31">
        <v>10139</v>
      </c>
      <c r="J52" s="31">
        <v>1732</v>
      </c>
      <c r="K52" s="31">
        <v>1041</v>
      </c>
      <c r="L52" s="51">
        <v>174793</v>
      </c>
    </row>
    <row r="53" spans="1:12" s="323" customFormat="1" ht="24" customHeight="1">
      <c r="A53" s="1174"/>
      <c r="B53" s="10"/>
      <c r="C53" s="31"/>
      <c r="D53" s="31"/>
      <c r="E53" s="31"/>
      <c r="F53" s="31"/>
      <c r="G53" s="31"/>
      <c r="H53" s="31"/>
      <c r="I53" s="31"/>
      <c r="J53" s="31"/>
      <c r="K53" s="31"/>
      <c r="L53" s="51"/>
    </row>
    <row r="54" spans="1:12" s="323" customFormat="1" ht="24" customHeight="1">
      <c r="A54" s="1174"/>
      <c r="B54" s="29">
        <v>2012</v>
      </c>
      <c r="C54" s="30">
        <v>33226</v>
      </c>
      <c r="D54" s="30">
        <v>20243</v>
      </c>
      <c r="E54" s="30">
        <v>26873</v>
      </c>
      <c r="F54" s="30">
        <v>11206</v>
      </c>
      <c r="G54" s="30">
        <v>53933</v>
      </c>
      <c r="H54" s="30">
        <v>65544</v>
      </c>
      <c r="I54" s="30">
        <v>42542</v>
      </c>
      <c r="J54" s="30">
        <v>8935</v>
      </c>
      <c r="K54" s="30">
        <v>5521</v>
      </c>
      <c r="L54" s="30">
        <v>705837</v>
      </c>
    </row>
    <row r="55" spans="1:12" s="323" customFormat="1" ht="24" customHeight="1">
      <c r="A55" s="1174"/>
      <c r="B55" s="10" t="s">
        <v>62</v>
      </c>
      <c r="C55" s="31">
        <v>7721</v>
      </c>
      <c r="D55" s="31">
        <v>4450</v>
      </c>
      <c r="E55" s="31">
        <v>5921</v>
      </c>
      <c r="F55" s="31">
        <v>2521</v>
      </c>
      <c r="G55" s="31">
        <v>11898</v>
      </c>
      <c r="H55" s="31">
        <v>15494</v>
      </c>
      <c r="I55" s="31">
        <v>9760</v>
      </c>
      <c r="J55" s="31">
        <v>1964</v>
      </c>
      <c r="K55" s="31">
        <v>1343</v>
      </c>
      <c r="L55" s="51">
        <v>154548</v>
      </c>
    </row>
    <row r="56" spans="1:12" s="323" customFormat="1" ht="24" customHeight="1">
      <c r="A56" s="1174"/>
      <c r="B56" s="10" t="s">
        <v>63</v>
      </c>
      <c r="C56" s="31">
        <v>8021</v>
      </c>
      <c r="D56" s="31">
        <v>4968</v>
      </c>
      <c r="E56" s="31">
        <v>6648</v>
      </c>
      <c r="F56" s="31">
        <v>2759</v>
      </c>
      <c r="G56" s="31">
        <v>12980</v>
      </c>
      <c r="H56" s="31">
        <v>17136</v>
      </c>
      <c r="I56" s="31">
        <v>10210</v>
      </c>
      <c r="J56" s="31">
        <v>2186</v>
      </c>
      <c r="K56" s="31">
        <v>1380</v>
      </c>
      <c r="L56" s="51">
        <v>175610</v>
      </c>
    </row>
    <row r="57" spans="1:12" s="323" customFormat="1" ht="24" customHeight="1">
      <c r="A57" s="1174"/>
      <c r="B57" s="10" t="s">
        <v>64</v>
      </c>
      <c r="C57" s="31">
        <v>8251</v>
      </c>
      <c r="D57" s="31">
        <v>4854</v>
      </c>
      <c r="E57" s="31">
        <v>6391</v>
      </c>
      <c r="F57" s="31">
        <v>2604</v>
      </c>
      <c r="G57" s="31">
        <v>13913</v>
      </c>
      <c r="H57" s="31">
        <v>15798</v>
      </c>
      <c r="I57" s="31">
        <v>10754</v>
      </c>
      <c r="J57" s="31">
        <v>2136</v>
      </c>
      <c r="K57" s="31">
        <v>1347</v>
      </c>
      <c r="L57" s="51">
        <v>175143</v>
      </c>
    </row>
    <row r="58" spans="1:12" s="323" customFormat="1" ht="24" customHeight="1">
      <c r="A58" s="1174"/>
      <c r="B58" s="10" t="s">
        <v>65</v>
      </c>
      <c r="C58" s="31">
        <v>9233</v>
      </c>
      <c r="D58" s="31">
        <v>5971</v>
      </c>
      <c r="E58" s="31">
        <v>7913</v>
      </c>
      <c r="F58" s="31">
        <v>3322</v>
      </c>
      <c r="G58" s="31">
        <v>15142</v>
      </c>
      <c r="H58" s="31">
        <v>17116</v>
      </c>
      <c r="I58" s="31">
        <v>11818</v>
      </c>
      <c r="J58" s="31">
        <v>2649</v>
      </c>
      <c r="K58" s="31">
        <v>1451</v>
      </c>
      <c r="L58" s="51">
        <v>200536</v>
      </c>
    </row>
    <row r="59" spans="1:12" s="323" customFormat="1" ht="24" customHeight="1">
      <c r="A59" s="1174"/>
      <c r="B59" s="10"/>
      <c r="C59" s="31"/>
      <c r="D59" s="31"/>
      <c r="E59" s="31"/>
      <c r="F59" s="31"/>
      <c r="G59" s="31"/>
      <c r="H59" s="31"/>
      <c r="I59" s="31"/>
      <c r="J59" s="31"/>
      <c r="K59" s="31"/>
      <c r="L59" s="51"/>
    </row>
    <row r="60" spans="1:12" s="323" customFormat="1" ht="24" customHeight="1">
      <c r="A60" s="1174"/>
      <c r="B60" s="29">
        <v>2013</v>
      </c>
      <c r="C60" s="30">
        <v>33576</v>
      </c>
      <c r="D60" s="30">
        <v>21920</v>
      </c>
      <c r="E60" s="30">
        <v>29908</v>
      </c>
      <c r="F60" s="30">
        <v>11991</v>
      </c>
      <c r="G60" s="30">
        <v>63162</v>
      </c>
      <c r="H60" s="30">
        <v>70562</v>
      </c>
      <c r="I60" s="30">
        <v>40705</v>
      </c>
      <c r="J60" s="30">
        <v>9815</v>
      </c>
      <c r="K60" s="30">
        <v>5787</v>
      </c>
      <c r="L60" s="30">
        <v>730653</v>
      </c>
    </row>
    <row r="61" spans="1:12" s="323" customFormat="1" ht="24" customHeight="1">
      <c r="A61" s="1174"/>
      <c r="B61" s="10" t="s">
        <v>62</v>
      </c>
      <c r="C61" s="31">
        <v>7821</v>
      </c>
      <c r="D61" s="31">
        <v>4892</v>
      </c>
      <c r="E61" s="31">
        <v>6906</v>
      </c>
      <c r="F61" s="31">
        <v>2699</v>
      </c>
      <c r="G61" s="31">
        <v>13998</v>
      </c>
      <c r="H61" s="31">
        <v>17119</v>
      </c>
      <c r="I61" s="31">
        <v>9607</v>
      </c>
      <c r="J61" s="31">
        <v>2172</v>
      </c>
      <c r="K61" s="31">
        <v>1409</v>
      </c>
      <c r="L61" s="51">
        <v>163364</v>
      </c>
    </row>
    <row r="62" spans="1:12" s="323" customFormat="1" ht="24" customHeight="1">
      <c r="A62" s="1174"/>
      <c r="B62" s="10" t="s">
        <v>63</v>
      </c>
      <c r="C62" s="31">
        <v>8205</v>
      </c>
      <c r="D62" s="31">
        <v>5403</v>
      </c>
      <c r="E62" s="31">
        <v>7299</v>
      </c>
      <c r="F62" s="31">
        <v>3034</v>
      </c>
      <c r="G62" s="31">
        <v>15129</v>
      </c>
      <c r="H62" s="31">
        <v>18856</v>
      </c>
      <c r="I62" s="31">
        <v>10240</v>
      </c>
      <c r="J62" s="31">
        <v>2455</v>
      </c>
      <c r="K62" s="31">
        <v>1425</v>
      </c>
      <c r="L62" s="51">
        <v>183339</v>
      </c>
    </row>
    <row r="63" spans="1:12" s="323" customFormat="1" ht="24" customHeight="1">
      <c r="A63" s="1174"/>
      <c r="B63" s="10" t="s">
        <v>64</v>
      </c>
      <c r="C63" s="31">
        <v>8263</v>
      </c>
      <c r="D63" s="31">
        <v>4748</v>
      </c>
      <c r="E63" s="31">
        <v>7392</v>
      </c>
      <c r="F63" s="31">
        <v>2887</v>
      </c>
      <c r="G63" s="31">
        <v>16229</v>
      </c>
      <c r="H63" s="31">
        <v>17498</v>
      </c>
      <c r="I63" s="31">
        <v>10017</v>
      </c>
      <c r="J63" s="31">
        <v>2283</v>
      </c>
      <c r="K63" s="31">
        <v>1442</v>
      </c>
      <c r="L63" s="51">
        <v>180058</v>
      </c>
    </row>
    <row r="64" spans="1:12" s="323" customFormat="1" ht="24" customHeight="1">
      <c r="A64" s="1174"/>
      <c r="B64" s="10" t="s">
        <v>65</v>
      </c>
      <c r="C64" s="31">
        <v>9287</v>
      </c>
      <c r="D64" s="31">
        <v>6877</v>
      </c>
      <c r="E64" s="31">
        <v>8311</v>
      </c>
      <c r="F64" s="31">
        <v>3371</v>
      </c>
      <c r="G64" s="31">
        <v>17806</v>
      </c>
      <c r="H64" s="31">
        <v>17089</v>
      </c>
      <c r="I64" s="31">
        <v>10841</v>
      </c>
      <c r="J64" s="31">
        <v>2905</v>
      </c>
      <c r="K64" s="31">
        <v>1511</v>
      </c>
      <c r="L64" s="51">
        <v>203892</v>
      </c>
    </row>
    <row r="65" spans="1:13" s="323" customFormat="1" ht="24" customHeight="1">
      <c r="A65" s="1174"/>
      <c r="B65" s="10"/>
      <c r="C65" s="31"/>
      <c r="D65" s="31"/>
      <c r="E65" s="31"/>
      <c r="F65" s="31"/>
      <c r="G65" s="31"/>
      <c r="H65" s="31"/>
      <c r="I65" s="31"/>
      <c r="J65" s="31"/>
      <c r="K65" s="31"/>
      <c r="L65" s="51"/>
    </row>
    <row r="66" spans="1:13" s="323" customFormat="1" ht="24" customHeight="1">
      <c r="A66" s="1174"/>
      <c r="B66" s="327">
        <v>2014</v>
      </c>
      <c r="C66" s="30">
        <v>32733</v>
      </c>
      <c r="D66" s="30">
        <v>19238</v>
      </c>
      <c r="E66" s="30">
        <v>30355</v>
      </c>
      <c r="F66" s="30">
        <v>13601</v>
      </c>
      <c r="G66" s="30">
        <v>72538</v>
      </c>
      <c r="H66" s="30">
        <v>69059</v>
      </c>
      <c r="I66" s="30">
        <v>39267</v>
      </c>
      <c r="J66" s="30">
        <v>9912</v>
      </c>
      <c r="K66" s="30">
        <v>6519</v>
      </c>
      <c r="L66" s="30">
        <v>734943</v>
      </c>
    </row>
    <row r="67" spans="1:13" s="323" customFormat="1" ht="24" customHeight="1">
      <c r="A67" s="1174"/>
      <c r="B67" s="10" t="s">
        <v>62</v>
      </c>
      <c r="C67" s="31">
        <v>8519</v>
      </c>
      <c r="D67" s="31">
        <v>4789</v>
      </c>
      <c r="E67" s="31">
        <v>6898</v>
      </c>
      <c r="F67" s="31">
        <v>3364</v>
      </c>
      <c r="G67" s="31">
        <v>14789</v>
      </c>
      <c r="H67" s="31">
        <v>17340</v>
      </c>
      <c r="I67" s="31">
        <v>9425</v>
      </c>
      <c r="J67" s="31">
        <v>2171</v>
      </c>
      <c r="K67" s="31">
        <v>1675</v>
      </c>
      <c r="L67" s="51">
        <v>169089</v>
      </c>
    </row>
    <row r="68" spans="1:13" s="323" customFormat="1" ht="24" customHeight="1">
      <c r="A68" s="1174"/>
      <c r="B68" s="10" t="s">
        <v>63</v>
      </c>
      <c r="C68" s="31">
        <v>7989</v>
      </c>
      <c r="D68" s="31">
        <v>4834</v>
      </c>
      <c r="E68" s="31">
        <v>7522</v>
      </c>
      <c r="F68" s="31">
        <v>3366</v>
      </c>
      <c r="G68" s="31">
        <v>17627</v>
      </c>
      <c r="H68" s="31">
        <v>18254</v>
      </c>
      <c r="I68" s="31">
        <v>10551</v>
      </c>
      <c r="J68" s="31">
        <v>3067</v>
      </c>
      <c r="K68" s="31">
        <v>1652</v>
      </c>
      <c r="L68" s="51">
        <v>186692</v>
      </c>
    </row>
    <row r="69" spans="1:13" s="323" customFormat="1" ht="24" customHeight="1">
      <c r="A69" s="1174"/>
      <c r="B69" s="10" t="s">
        <v>64</v>
      </c>
      <c r="C69" s="31">
        <v>7818</v>
      </c>
      <c r="D69" s="31">
        <v>4056</v>
      </c>
      <c r="E69" s="31">
        <v>7726</v>
      </c>
      <c r="F69" s="31">
        <v>3497</v>
      </c>
      <c r="G69" s="31">
        <v>18217</v>
      </c>
      <c r="H69" s="31">
        <v>17194</v>
      </c>
      <c r="I69" s="31">
        <v>9967</v>
      </c>
      <c r="J69" s="31">
        <v>2321</v>
      </c>
      <c r="K69" s="31">
        <v>1608</v>
      </c>
      <c r="L69" s="51">
        <v>188225</v>
      </c>
    </row>
    <row r="70" spans="1:13" s="323" customFormat="1" ht="24" customHeight="1">
      <c r="A70" s="1174"/>
      <c r="B70" s="10" t="s">
        <v>65</v>
      </c>
      <c r="C70" s="31">
        <v>8407</v>
      </c>
      <c r="D70" s="31">
        <v>5559</v>
      </c>
      <c r="E70" s="31">
        <v>8209</v>
      </c>
      <c r="F70" s="31">
        <v>3374</v>
      </c>
      <c r="G70" s="31">
        <v>21905</v>
      </c>
      <c r="H70" s="31">
        <v>16271</v>
      </c>
      <c r="I70" s="31">
        <v>9324</v>
      </c>
      <c r="J70" s="31">
        <v>2353</v>
      </c>
      <c r="K70" s="31">
        <v>1584</v>
      </c>
      <c r="L70" s="51">
        <v>190937</v>
      </c>
    </row>
    <row r="71" spans="1:13" s="323" customFormat="1" ht="21" customHeight="1">
      <c r="B71" s="32"/>
      <c r="C71" s="33"/>
      <c r="D71" s="34"/>
      <c r="E71" s="34"/>
      <c r="F71" s="34"/>
      <c r="G71" s="33"/>
      <c r="H71" s="34"/>
      <c r="I71" s="34"/>
      <c r="J71" s="34"/>
      <c r="K71" s="34"/>
      <c r="L71" s="34"/>
    </row>
    <row r="72" spans="1:13" ht="20.25" customHeight="1">
      <c r="B72" s="396"/>
      <c r="C72" s="397"/>
      <c r="D72" s="397"/>
      <c r="E72" s="397"/>
      <c r="F72" s="397"/>
      <c r="G72" s="397"/>
      <c r="H72" s="397"/>
      <c r="I72" s="397"/>
      <c r="J72" s="397"/>
      <c r="K72" s="397"/>
      <c r="L72" s="397"/>
      <c r="M72" s="191"/>
    </row>
    <row r="73" spans="1:13" ht="20.25" customHeight="1">
      <c r="B73" s="269"/>
      <c r="C73" s="398"/>
      <c r="D73" s="398"/>
      <c r="E73" s="398"/>
      <c r="F73" s="398"/>
      <c r="G73" s="398"/>
      <c r="H73" s="398"/>
      <c r="I73" s="398"/>
      <c r="J73" s="398"/>
      <c r="K73" s="398"/>
      <c r="L73" s="399"/>
      <c r="M73" s="191"/>
    </row>
    <row r="74" spans="1:13" ht="20.25" customHeight="1">
      <c r="B74" s="269"/>
      <c r="C74" s="398"/>
      <c r="D74" s="398"/>
      <c r="E74" s="398"/>
      <c r="F74" s="398"/>
      <c r="G74" s="398"/>
      <c r="H74" s="398"/>
      <c r="I74" s="398"/>
      <c r="J74" s="398"/>
      <c r="K74" s="398"/>
      <c r="L74" s="399"/>
      <c r="M74" s="191"/>
    </row>
    <row r="75" spans="1:13" ht="20.25" customHeight="1">
      <c r="B75" s="319"/>
      <c r="C75" s="333"/>
      <c r="D75" s="333"/>
      <c r="E75" s="333"/>
      <c r="F75" s="333"/>
      <c r="G75" s="333"/>
      <c r="H75" s="333"/>
      <c r="I75" s="333"/>
      <c r="J75" s="333"/>
      <c r="K75" s="333"/>
      <c r="L75" s="335"/>
      <c r="M75" s="191"/>
    </row>
    <row r="76" spans="1:13" ht="10.5" customHeight="1">
      <c r="B76" s="319"/>
      <c r="C76" s="334"/>
      <c r="D76" s="334"/>
      <c r="E76" s="334"/>
      <c r="F76" s="334"/>
      <c r="G76" s="334"/>
      <c r="H76" s="334"/>
      <c r="I76" s="334"/>
      <c r="J76" s="334"/>
      <c r="K76" s="334"/>
      <c r="L76" s="334"/>
      <c r="M76" s="191"/>
    </row>
    <row r="77" spans="1:13" ht="20.25" customHeight="1">
      <c r="B77" s="332"/>
      <c r="C77" s="320"/>
      <c r="D77" s="320"/>
      <c r="E77" s="320"/>
      <c r="F77" s="320"/>
      <c r="G77" s="320"/>
      <c r="H77" s="320"/>
      <c r="I77" s="320"/>
      <c r="J77" s="320"/>
      <c r="K77" s="320"/>
      <c r="L77" s="320"/>
      <c r="M77" s="191"/>
    </row>
    <row r="78" spans="1:13" ht="20.25" customHeight="1">
      <c r="B78" s="319"/>
      <c r="C78" s="333"/>
      <c r="D78" s="333"/>
      <c r="E78" s="333"/>
      <c r="F78" s="333"/>
      <c r="G78" s="333"/>
      <c r="H78" s="333"/>
      <c r="I78" s="333"/>
      <c r="J78" s="333"/>
      <c r="K78" s="333"/>
      <c r="L78" s="335"/>
      <c r="M78" s="191"/>
    </row>
    <row r="79" spans="1:13" ht="20.25" customHeight="1">
      <c r="B79" s="319"/>
      <c r="C79" s="333"/>
      <c r="D79" s="333"/>
      <c r="E79" s="333"/>
      <c r="F79" s="333"/>
      <c r="G79" s="333"/>
      <c r="H79" s="333"/>
      <c r="I79" s="333"/>
      <c r="J79" s="333"/>
      <c r="K79" s="333"/>
      <c r="L79" s="335"/>
      <c r="M79" s="191"/>
    </row>
    <row r="80" spans="1:13" ht="20.25" customHeight="1">
      <c r="B80" s="319"/>
      <c r="C80" s="333"/>
      <c r="D80" s="333"/>
      <c r="E80" s="333"/>
      <c r="F80" s="333"/>
      <c r="G80" s="333"/>
      <c r="H80" s="333"/>
      <c r="I80" s="333"/>
      <c r="J80" s="333"/>
      <c r="K80" s="333"/>
      <c r="L80" s="335"/>
      <c r="M80" s="191"/>
    </row>
    <row r="81" spans="2:13" s="13" customFormat="1" ht="20.25" customHeight="1">
      <c r="B81" s="319"/>
      <c r="C81" s="333"/>
      <c r="D81" s="333"/>
      <c r="E81" s="333"/>
      <c r="F81" s="333"/>
      <c r="G81" s="333"/>
      <c r="H81" s="333"/>
      <c r="I81" s="333"/>
      <c r="J81" s="333"/>
      <c r="K81" s="333"/>
      <c r="L81" s="335"/>
      <c r="M81" s="192"/>
    </row>
    <row r="82" spans="2:13" s="13" customFormat="1" ht="15" customHeight="1">
      <c r="B82" s="57"/>
      <c r="C82" s="57"/>
      <c r="D82" s="57"/>
      <c r="E82" s="57"/>
      <c r="F82" s="57"/>
      <c r="G82" s="57"/>
      <c r="H82" s="57"/>
      <c r="I82" s="57"/>
      <c r="J82" s="57"/>
      <c r="K82" s="57"/>
      <c r="L82" s="57"/>
    </row>
    <row r="83" spans="2:13" s="13" customFormat="1" ht="15" customHeight="1">
      <c r="B83" s="57"/>
      <c r="C83" s="57"/>
      <c r="D83" s="57"/>
      <c r="E83" s="57"/>
      <c r="F83" s="57"/>
      <c r="G83" s="57"/>
      <c r="H83" s="57"/>
      <c r="I83" s="57"/>
      <c r="J83" s="57"/>
      <c r="K83" s="57"/>
      <c r="L83" s="57"/>
    </row>
    <row r="84" spans="2:13" ht="15" customHeight="1"/>
    <row r="85" spans="2:13" ht="15" customHeight="1"/>
    <row r="86" spans="2:13" ht="15" customHeight="1"/>
    <row r="87" spans="2:13" ht="15" customHeight="1"/>
    <row r="88" spans="2:13" ht="15" customHeight="1"/>
  </sheetData>
  <mergeCells count="8">
    <mergeCell ref="A5:A36"/>
    <mergeCell ref="A39:A70"/>
    <mergeCell ref="B1:L1"/>
    <mergeCell ref="B2:L2"/>
    <mergeCell ref="G3:L3"/>
    <mergeCell ref="G4:L4"/>
    <mergeCell ref="B37:C37"/>
    <mergeCell ref="K37:L37"/>
  </mergeCells>
  <conditionalFormatting sqref="M7:M36">
    <cfRule type="cellIs" dxfId="6" priority="1" stopIfTrue="1" operator="notEqual">
      <formula>0</formula>
    </cfRule>
  </conditionalFormatting>
  <pageMargins left="0.59055118110236227" right="0.59055118110236227" top="0.78740157480314965" bottom="0.70866141732283472" header="0.31496062992125984" footer="0.31496062992125984"/>
  <pageSetup paperSize="9" scale="51" fitToHeight="2" orientation="landscape" r:id="rId1"/>
  <headerFooter alignWithMargins="0"/>
  <rowBreaks count="2" manualBreakCount="2">
    <brk id="36" max="11" man="1"/>
    <brk id="70" max="1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77"/>
  <sheetViews>
    <sheetView zoomScale="60" zoomScaleNormal="60" zoomScalePageLayoutView="70" workbookViewId="0">
      <selection activeCell="D1" sqref="D1"/>
    </sheetView>
  </sheetViews>
  <sheetFormatPr defaultColWidth="9.140625" defaultRowHeight="12.75"/>
  <cols>
    <col min="1" max="1" width="6.5703125" style="289" customWidth="1"/>
    <col min="2" max="2" width="15.42578125" style="290" customWidth="1"/>
    <col min="3" max="3" width="22.42578125" style="290" customWidth="1"/>
    <col min="4" max="4" width="22.140625" style="290" customWidth="1"/>
    <col min="5" max="5" width="21.42578125" style="290" customWidth="1"/>
    <col min="6" max="6" width="26.42578125" style="290" customWidth="1"/>
    <col min="7" max="7" width="27" style="290" customWidth="1"/>
    <col min="8" max="8" width="20.85546875" style="290" customWidth="1"/>
    <col min="9" max="9" width="28.85546875" style="290" customWidth="1"/>
    <col min="10" max="10" width="26.5703125" style="290" customWidth="1"/>
    <col min="11" max="11" width="22.42578125" style="290" customWidth="1"/>
    <col min="12" max="12" width="22.85546875" style="290" customWidth="1"/>
    <col min="13" max="13" width="11.42578125" style="291" customWidth="1"/>
    <col min="14" max="16384" width="9.140625" style="291"/>
  </cols>
  <sheetData>
    <row r="1" spans="1:13" s="60" customFormat="1" ht="22.5" customHeight="1">
      <c r="A1" s="289"/>
      <c r="B1" s="1179" t="s">
        <v>113</v>
      </c>
      <c r="C1" s="1179"/>
      <c r="D1" s="390"/>
      <c r="E1" s="391"/>
      <c r="F1" s="391"/>
      <c r="G1" s="391"/>
      <c r="H1" s="391"/>
      <c r="I1" s="391"/>
      <c r="J1" s="391"/>
      <c r="K1" s="1193" t="s">
        <v>117</v>
      </c>
      <c r="L1" s="1193"/>
    </row>
    <row r="2" spans="1:13" ht="13.5" customHeight="1">
      <c r="B2" s="318"/>
      <c r="C2" s="318"/>
      <c r="D2" s="318"/>
      <c r="E2" s="318"/>
      <c r="F2" s="318"/>
      <c r="G2" s="156"/>
      <c r="H2" s="156"/>
      <c r="I2" s="156"/>
      <c r="J2" s="156"/>
      <c r="K2" s="156"/>
      <c r="L2" s="156"/>
      <c r="M2" s="163"/>
    </row>
    <row r="3" spans="1:13" ht="122.25" customHeight="1">
      <c r="A3" s="1174">
        <v>22</v>
      </c>
      <c r="B3" s="305" t="s">
        <v>43</v>
      </c>
      <c r="C3" s="392" t="s">
        <v>4</v>
      </c>
      <c r="D3" s="297" t="s">
        <v>6</v>
      </c>
      <c r="E3" s="298" t="s">
        <v>7</v>
      </c>
      <c r="F3" s="297" t="s">
        <v>8</v>
      </c>
      <c r="G3" s="298" t="s">
        <v>10</v>
      </c>
      <c r="H3" s="297" t="s">
        <v>11</v>
      </c>
      <c r="I3" s="298" t="s">
        <v>13</v>
      </c>
      <c r="J3" s="297" t="s">
        <v>14</v>
      </c>
      <c r="K3" s="305" t="s">
        <v>16</v>
      </c>
      <c r="L3" s="313" t="s">
        <v>17</v>
      </c>
      <c r="M3" s="163"/>
    </row>
    <row r="4" spans="1:13" ht="83.25" customHeight="1">
      <c r="A4" s="1174"/>
      <c r="B4" s="133" t="s">
        <v>52</v>
      </c>
      <c r="C4" s="299" t="s">
        <v>5</v>
      </c>
      <c r="D4" s="299" t="s">
        <v>69</v>
      </c>
      <c r="E4" s="299" t="s">
        <v>90</v>
      </c>
      <c r="F4" s="299" t="s">
        <v>9</v>
      </c>
      <c r="G4" s="299" t="s">
        <v>70</v>
      </c>
      <c r="H4" s="299" t="s">
        <v>12</v>
      </c>
      <c r="I4" s="299" t="s">
        <v>71</v>
      </c>
      <c r="J4" s="299" t="s">
        <v>15</v>
      </c>
      <c r="K4" s="306" t="s">
        <v>72</v>
      </c>
      <c r="L4" s="299" t="s">
        <v>73</v>
      </c>
      <c r="M4" s="289"/>
    </row>
    <row r="5" spans="1:13" s="289" customFormat="1" ht="15" customHeight="1">
      <c r="A5" s="1174"/>
      <c r="B5" s="325"/>
      <c r="C5" s="393"/>
      <c r="D5" s="393"/>
      <c r="E5" s="393"/>
      <c r="F5" s="393"/>
      <c r="G5" s="393"/>
      <c r="H5" s="393"/>
      <c r="I5" s="393"/>
      <c r="J5" s="393"/>
      <c r="K5" s="393"/>
      <c r="L5" s="393"/>
      <c r="M5" s="314"/>
    </row>
    <row r="6" spans="1:13" ht="24" customHeight="1">
      <c r="A6" s="1174"/>
      <c r="B6" s="342">
        <v>2015</v>
      </c>
      <c r="C6" s="30">
        <v>35131</v>
      </c>
      <c r="D6" s="30">
        <v>34219</v>
      </c>
      <c r="E6" s="30">
        <v>132968</v>
      </c>
      <c r="F6" s="30">
        <v>32641</v>
      </c>
      <c r="G6" s="30">
        <v>8028</v>
      </c>
      <c r="H6" s="30">
        <v>20060</v>
      </c>
      <c r="I6" s="30">
        <v>101419</v>
      </c>
      <c r="J6" s="30">
        <v>73271</v>
      </c>
      <c r="K6" s="30">
        <v>5858</v>
      </c>
      <c r="L6" s="30">
        <v>26268</v>
      </c>
      <c r="M6" s="314"/>
    </row>
    <row r="7" spans="1:13" ht="24" customHeight="1">
      <c r="A7" s="1174"/>
      <c r="B7" s="10" t="s">
        <v>62</v>
      </c>
      <c r="C7" s="54">
        <v>5305</v>
      </c>
      <c r="D7" s="54">
        <v>7342</v>
      </c>
      <c r="E7" s="54">
        <v>27447</v>
      </c>
      <c r="F7" s="54">
        <v>7545</v>
      </c>
      <c r="G7" s="54">
        <v>1754</v>
      </c>
      <c r="H7" s="54">
        <v>3902</v>
      </c>
      <c r="I7" s="54">
        <v>21812</v>
      </c>
      <c r="J7" s="54">
        <v>15110</v>
      </c>
      <c r="K7" s="54">
        <v>1299</v>
      </c>
      <c r="L7" s="54">
        <v>5943</v>
      </c>
      <c r="M7" s="314"/>
    </row>
    <row r="8" spans="1:13" ht="24" customHeight="1">
      <c r="A8" s="1174"/>
      <c r="B8" s="10" t="s">
        <v>63</v>
      </c>
      <c r="C8" s="54">
        <v>8203</v>
      </c>
      <c r="D8" s="54">
        <v>9083</v>
      </c>
      <c r="E8" s="54">
        <v>34747</v>
      </c>
      <c r="F8" s="54">
        <v>8177</v>
      </c>
      <c r="G8" s="54">
        <v>1976</v>
      </c>
      <c r="H8" s="54">
        <v>4863</v>
      </c>
      <c r="I8" s="54">
        <v>26815</v>
      </c>
      <c r="J8" s="54">
        <v>17966</v>
      </c>
      <c r="K8" s="54">
        <v>1540</v>
      </c>
      <c r="L8" s="54">
        <v>6998</v>
      </c>
      <c r="M8" s="314"/>
    </row>
    <row r="9" spans="1:13" ht="24" customHeight="1">
      <c r="A9" s="1174"/>
      <c r="B9" s="10" t="s">
        <v>64</v>
      </c>
      <c r="C9" s="54">
        <v>11790</v>
      </c>
      <c r="D9" s="54">
        <v>8693</v>
      </c>
      <c r="E9" s="54">
        <v>34056</v>
      </c>
      <c r="F9" s="54">
        <v>7668</v>
      </c>
      <c r="G9" s="54">
        <v>2017</v>
      </c>
      <c r="H9" s="54">
        <v>5095</v>
      </c>
      <c r="I9" s="54">
        <v>24403</v>
      </c>
      <c r="J9" s="54">
        <v>19240</v>
      </c>
      <c r="K9" s="54">
        <v>1564</v>
      </c>
      <c r="L9" s="54">
        <v>6623</v>
      </c>
      <c r="M9" s="314"/>
    </row>
    <row r="10" spans="1:13" ht="24" customHeight="1">
      <c r="A10" s="1174"/>
      <c r="B10" s="10" t="s">
        <v>65</v>
      </c>
      <c r="C10" s="54">
        <v>9833</v>
      </c>
      <c r="D10" s="54">
        <v>9101</v>
      </c>
      <c r="E10" s="54">
        <v>36718</v>
      </c>
      <c r="F10" s="54">
        <v>9251</v>
      </c>
      <c r="G10" s="54">
        <v>2281</v>
      </c>
      <c r="H10" s="54">
        <v>6200</v>
      </c>
      <c r="I10" s="54">
        <v>28389</v>
      </c>
      <c r="J10" s="54">
        <v>20955</v>
      </c>
      <c r="K10" s="54">
        <v>1455</v>
      </c>
      <c r="L10" s="54">
        <v>6704</v>
      </c>
      <c r="M10" s="314"/>
    </row>
    <row r="11" spans="1:13" ht="24" customHeight="1">
      <c r="A11" s="1174"/>
      <c r="B11" s="342">
        <v>2016</v>
      </c>
      <c r="C11" s="30">
        <v>40834</v>
      </c>
      <c r="D11" s="30">
        <v>39644</v>
      </c>
      <c r="E11" s="30">
        <v>137331</v>
      </c>
      <c r="F11" s="30">
        <v>36899</v>
      </c>
      <c r="G11" s="30">
        <v>7944</v>
      </c>
      <c r="H11" s="30">
        <v>22419</v>
      </c>
      <c r="I11" s="30">
        <v>115838</v>
      </c>
      <c r="J11" s="30">
        <v>81551</v>
      </c>
      <c r="K11" s="30">
        <v>6724</v>
      </c>
      <c r="L11" s="30">
        <v>29621</v>
      </c>
      <c r="M11" s="314"/>
    </row>
    <row r="12" spans="1:13" ht="24" customHeight="1">
      <c r="A12" s="1174"/>
      <c r="B12" s="10" t="s">
        <v>62</v>
      </c>
      <c r="C12" s="54">
        <v>7035</v>
      </c>
      <c r="D12" s="54">
        <v>8656</v>
      </c>
      <c r="E12" s="54">
        <v>30879</v>
      </c>
      <c r="F12" s="54">
        <v>8662</v>
      </c>
      <c r="G12" s="54">
        <v>1824</v>
      </c>
      <c r="H12" s="54">
        <v>4352</v>
      </c>
      <c r="I12" s="54">
        <v>26425</v>
      </c>
      <c r="J12" s="54">
        <v>16579</v>
      </c>
      <c r="K12" s="54">
        <v>1491</v>
      </c>
      <c r="L12" s="54">
        <v>7199</v>
      </c>
      <c r="M12" s="314"/>
    </row>
    <row r="13" spans="1:13" ht="24" customHeight="1">
      <c r="A13" s="1174"/>
      <c r="B13" s="10" t="s">
        <v>63</v>
      </c>
      <c r="C13" s="54">
        <v>9217</v>
      </c>
      <c r="D13" s="54">
        <v>10377</v>
      </c>
      <c r="E13" s="54">
        <v>34846</v>
      </c>
      <c r="F13" s="54">
        <v>8933</v>
      </c>
      <c r="G13" s="54">
        <v>1988</v>
      </c>
      <c r="H13" s="54">
        <v>5473</v>
      </c>
      <c r="I13" s="54">
        <v>30115</v>
      </c>
      <c r="J13" s="54">
        <v>20270</v>
      </c>
      <c r="K13" s="54">
        <v>1760</v>
      </c>
      <c r="L13" s="54">
        <v>7811</v>
      </c>
      <c r="M13" s="314"/>
    </row>
    <row r="14" spans="1:13" ht="24" customHeight="1">
      <c r="A14" s="1174"/>
      <c r="B14" s="10" t="s">
        <v>64</v>
      </c>
      <c r="C14" s="54">
        <v>12836</v>
      </c>
      <c r="D14" s="54">
        <v>10286</v>
      </c>
      <c r="E14" s="54">
        <v>35434</v>
      </c>
      <c r="F14" s="54">
        <v>8926</v>
      </c>
      <c r="G14" s="54">
        <v>2040</v>
      </c>
      <c r="H14" s="54">
        <v>5870</v>
      </c>
      <c r="I14" s="54">
        <v>30254</v>
      </c>
      <c r="J14" s="54">
        <v>22514</v>
      </c>
      <c r="K14" s="54">
        <v>1785</v>
      </c>
      <c r="L14" s="54">
        <v>7440</v>
      </c>
      <c r="M14" s="314"/>
    </row>
    <row r="15" spans="1:13" ht="24" customHeight="1">
      <c r="A15" s="1174"/>
      <c r="B15" s="10" t="s">
        <v>65</v>
      </c>
      <c r="C15" s="54">
        <v>11746</v>
      </c>
      <c r="D15" s="54">
        <v>10325</v>
      </c>
      <c r="E15" s="54">
        <v>36172</v>
      </c>
      <c r="F15" s="54">
        <v>10378</v>
      </c>
      <c r="G15" s="54">
        <v>2092</v>
      </c>
      <c r="H15" s="54">
        <v>6724</v>
      </c>
      <c r="I15" s="54">
        <v>29044</v>
      </c>
      <c r="J15" s="54">
        <v>22188</v>
      </c>
      <c r="K15" s="54">
        <v>1688</v>
      </c>
      <c r="L15" s="54">
        <v>7171</v>
      </c>
      <c r="M15" s="314"/>
    </row>
    <row r="16" spans="1:13" s="287" customFormat="1" ht="24" customHeight="1">
      <c r="A16" s="1174"/>
      <c r="B16" s="342">
        <v>2017</v>
      </c>
      <c r="C16" s="30">
        <v>54657</v>
      </c>
      <c r="D16" s="30">
        <v>50939</v>
      </c>
      <c r="E16" s="30">
        <v>186003</v>
      </c>
      <c r="F16" s="30">
        <v>43444</v>
      </c>
      <c r="G16" s="30">
        <v>9779</v>
      </c>
      <c r="H16" s="30">
        <v>31614</v>
      </c>
      <c r="I16" s="30">
        <v>153059</v>
      </c>
      <c r="J16" s="30">
        <v>113473</v>
      </c>
      <c r="K16" s="30">
        <v>7805</v>
      </c>
      <c r="L16" s="30">
        <v>37074</v>
      </c>
      <c r="M16" s="315"/>
    </row>
    <row r="17" spans="1:13" s="287" customFormat="1" ht="24" customHeight="1">
      <c r="A17" s="1174"/>
      <c r="B17" s="10" t="s">
        <v>62</v>
      </c>
      <c r="C17" s="54">
        <v>9536</v>
      </c>
      <c r="D17" s="54">
        <v>11388</v>
      </c>
      <c r="E17" s="54">
        <v>40404</v>
      </c>
      <c r="F17" s="54">
        <v>10312</v>
      </c>
      <c r="G17" s="54">
        <v>2126</v>
      </c>
      <c r="H17" s="54">
        <v>6185</v>
      </c>
      <c r="I17" s="54">
        <v>33593</v>
      </c>
      <c r="J17" s="54">
        <v>22533</v>
      </c>
      <c r="K17" s="54">
        <v>1721</v>
      </c>
      <c r="L17" s="54">
        <v>8382</v>
      </c>
      <c r="M17" s="315"/>
    </row>
    <row r="18" spans="1:13" s="287" customFormat="1" ht="24" customHeight="1">
      <c r="A18" s="1174"/>
      <c r="B18" s="10" t="s">
        <v>63</v>
      </c>
      <c r="C18" s="54">
        <v>13131</v>
      </c>
      <c r="D18" s="54">
        <v>13705</v>
      </c>
      <c r="E18" s="54">
        <v>47611</v>
      </c>
      <c r="F18" s="54">
        <v>10683</v>
      </c>
      <c r="G18" s="54">
        <v>2489</v>
      </c>
      <c r="H18" s="54">
        <v>7696</v>
      </c>
      <c r="I18" s="54">
        <v>40013</v>
      </c>
      <c r="J18" s="54">
        <v>28573</v>
      </c>
      <c r="K18" s="54">
        <v>1951</v>
      </c>
      <c r="L18" s="54">
        <v>9565</v>
      </c>
      <c r="M18" s="315"/>
    </row>
    <row r="19" spans="1:13" s="287" customFormat="1" ht="24" customHeight="1">
      <c r="A19" s="1174"/>
      <c r="B19" s="10" t="s">
        <v>64</v>
      </c>
      <c r="C19" s="54">
        <v>16701</v>
      </c>
      <c r="D19" s="54">
        <v>12820</v>
      </c>
      <c r="E19" s="54">
        <v>47660</v>
      </c>
      <c r="F19" s="54">
        <v>10460</v>
      </c>
      <c r="G19" s="54">
        <v>2463</v>
      </c>
      <c r="H19" s="54">
        <v>8343</v>
      </c>
      <c r="I19" s="54">
        <v>39051</v>
      </c>
      <c r="J19" s="54">
        <v>32137</v>
      </c>
      <c r="K19" s="54">
        <v>2153</v>
      </c>
      <c r="L19" s="54">
        <v>9538</v>
      </c>
      <c r="M19" s="315"/>
    </row>
    <row r="20" spans="1:13" s="287" customFormat="1" ht="24" customHeight="1">
      <c r="A20" s="1174"/>
      <c r="B20" s="10" t="s">
        <v>65</v>
      </c>
      <c r="C20" s="54">
        <v>15289</v>
      </c>
      <c r="D20" s="54">
        <v>13026</v>
      </c>
      <c r="E20" s="54">
        <v>50328</v>
      </c>
      <c r="F20" s="54">
        <v>11989</v>
      </c>
      <c r="G20" s="54">
        <v>2701</v>
      </c>
      <c r="H20" s="54">
        <v>9390</v>
      </c>
      <c r="I20" s="54">
        <v>40402</v>
      </c>
      <c r="J20" s="54">
        <v>30230</v>
      </c>
      <c r="K20" s="54">
        <v>1980</v>
      </c>
      <c r="L20" s="54">
        <v>9589</v>
      </c>
      <c r="M20" s="315"/>
    </row>
    <row r="21" spans="1:13" s="287" customFormat="1" ht="24" customHeight="1">
      <c r="A21" s="1174"/>
      <c r="B21" s="342">
        <v>2018</v>
      </c>
      <c r="C21" s="30">
        <v>74229</v>
      </c>
      <c r="D21" s="30">
        <v>62668</v>
      </c>
      <c r="E21" s="30">
        <v>231364</v>
      </c>
      <c r="F21" s="30">
        <v>52791</v>
      </c>
      <c r="G21" s="30">
        <v>11355</v>
      </c>
      <c r="H21" s="30">
        <v>41595</v>
      </c>
      <c r="I21" s="30">
        <v>195824</v>
      </c>
      <c r="J21" s="30">
        <v>150596</v>
      </c>
      <c r="K21" s="30">
        <v>9827</v>
      </c>
      <c r="L21" s="30">
        <v>47536</v>
      </c>
    </row>
    <row r="22" spans="1:13" s="287" customFormat="1" ht="24" customHeight="1">
      <c r="A22" s="1174"/>
      <c r="B22" s="10" t="s">
        <v>62</v>
      </c>
      <c r="C22" s="54">
        <v>12387</v>
      </c>
      <c r="D22" s="54">
        <v>13828</v>
      </c>
      <c r="E22" s="54">
        <v>51528</v>
      </c>
      <c r="F22" s="54">
        <v>12194</v>
      </c>
      <c r="G22" s="54">
        <v>2523</v>
      </c>
      <c r="H22" s="54">
        <v>7968</v>
      </c>
      <c r="I22" s="54">
        <v>44720</v>
      </c>
      <c r="J22" s="54">
        <v>30731</v>
      </c>
      <c r="K22" s="54">
        <v>2215</v>
      </c>
      <c r="L22" s="54">
        <v>11127</v>
      </c>
      <c r="M22" s="315"/>
    </row>
    <row r="23" spans="1:13" s="287" customFormat="1" ht="24" customHeight="1">
      <c r="A23" s="1174"/>
      <c r="B23" s="10" t="s">
        <v>63</v>
      </c>
      <c r="C23" s="54">
        <v>17062</v>
      </c>
      <c r="D23" s="54">
        <v>16874</v>
      </c>
      <c r="E23" s="54">
        <v>60100</v>
      </c>
      <c r="F23" s="54">
        <v>12798</v>
      </c>
      <c r="G23" s="54">
        <v>2773</v>
      </c>
      <c r="H23" s="54">
        <v>10260</v>
      </c>
      <c r="I23" s="54">
        <v>50958</v>
      </c>
      <c r="J23" s="54">
        <v>37850</v>
      </c>
      <c r="K23" s="54">
        <v>2477</v>
      </c>
      <c r="L23" s="54">
        <v>12531</v>
      </c>
      <c r="M23" s="315"/>
    </row>
    <row r="24" spans="1:13" s="287" customFormat="1" ht="24" customHeight="1">
      <c r="A24" s="1174"/>
      <c r="B24" s="10" t="s">
        <v>64</v>
      </c>
      <c r="C24" s="54">
        <v>22944</v>
      </c>
      <c r="D24" s="54">
        <v>15981</v>
      </c>
      <c r="E24" s="54">
        <v>58679</v>
      </c>
      <c r="F24" s="54">
        <v>12428</v>
      </c>
      <c r="G24" s="54">
        <v>2927</v>
      </c>
      <c r="H24" s="54">
        <v>10825</v>
      </c>
      <c r="I24" s="54">
        <v>49721</v>
      </c>
      <c r="J24" s="54">
        <v>41540</v>
      </c>
      <c r="K24" s="54">
        <v>2630</v>
      </c>
      <c r="L24" s="54">
        <v>11943</v>
      </c>
      <c r="M24" s="315"/>
    </row>
    <row r="25" spans="1:13" s="287" customFormat="1" ht="24" customHeight="1">
      <c r="A25" s="1174"/>
      <c r="B25" s="10" t="s">
        <v>65</v>
      </c>
      <c r="C25" s="54">
        <v>21836</v>
      </c>
      <c r="D25" s="54">
        <v>15985</v>
      </c>
      <c r="E25" s="54">
        <v>61057</v>
      </c>
      <c r="F25" s="54">
        <v>15371</v>
      </c>
      <c r="G25" s="54">
        <v>3132</v>
      </c>
      <c r="H25" s="54">
        <v>12542</v>
      </c>
      <c r="I25" s="54">
        <v>50425</v>
      </c>
      <c r="J25" s="54">
        <v>40475</v>
      </c>
      <c r="K25" s="54">
        <v>2505</v>
      </c>
      <c r="L25" s="54">
        <v>11935</v>
      </c>
      <c r="M25" s="315"/>
    </row>
    <row r="26" spans="1:13" s="287" customFormat="1" ht="24" customHeight="1">
      <c r="A26" s="1174"/>
      <c r="B26" s="342">
        <v>2019</v>
      </c>
      <c r="C26" s="30">
        <v>82016</v>
      </c>
      <c r="D26" s="30">
        <v>69471</v>
      </c>
      <c r="E26" s="30">
        <v>258311</v>
      </c>
      <c r="F26" s="30">
        <v>63163</v>
      </c>
      <c r="G26" s="30">
        <v>15748</v>
      </c>
      <c r="H26" s="30">
        <v>53305</v>
      </c>
      <c r="I26" s="30">
        <v>242153</v>
      </c>
      <c r="J26" s="30">
        <v>158825</v>
      </c>
      <c r="K26" s="30">
        <v>14547</v>
      </c>
      <c r="L26" s="30">
        <v>64193</v>
      </c>
      <c r="M26" s="315"/>
    </row>
    <row r="27" spans="1:13" s="287" customFormat="1" ht="24" customHeight="1">
      <c r="A27" s="1174"/>
      <c r="B27" s="10" t="s">
        <v>62</v>
      </c>
      <c r="C27" s="54">
        <v>14542</v>
      </c>
      <c r="D27" s="54">
        <v>15768</v>
      </c>
      <c r="E27" s="54">
        <v>58598</v>
      </c>
      <c r="F27" s="54">
        <v>15048</v>
      </c>
      <c r="G27" s="54">
        <v>3562</v>
      </c>
      <c r="H27" s="54">
        <v>10618</v>
      </c>
      <c r="I27" s="54">
        <v>54355</v>
      </c>
      <c r="J27" s="54">
        <v>36903</v>
      </c>
      <c r="K27" s="54">
        <v>3330</v>
      </c>
      <c r="L27" s="54">
        <v>15233</v>
      </c>
      <c r="M27" s="315"/>
    </row>
    <row r="28" spans="1:13" s="287" customFormat="1" ht="24" customHeight="1">
      <c r="A28" s="1174"/>
      <c r="B28" s="10" t="s">
        <v>63</v>
      </c>
      <c r="C28" s="54">
        <v>18949</v>
      </c>
      <c r="D28" s="54">
        <v>18901</v>
      </c>
      <c r="E28" s="54">
        <v>66707</v>
      </c>
      <c r="F28" s="54">
        <v>15091</v>
      </c>
      <c r="G28" s="54">
        <v>3866</v>
      </c>
      <c r="H28" s="54">
        <v>13049</v>
      </c>
      <c r="I28" s="54">
        <v>62252</v>
      </c>
      <c r="J28" s="54">
        <v>40877</v>
      </c>
      <c r="K28" s="54">
        <v>3824</v>
      </c>
      <c r="L28" s="54">
        <v>17031</v>
      </c>
      <c r="M28" s="315"/>
    </row>
    <row r="29" spans="1:13" ht="24" customHeight="1">
      <c r="A29" s="1174"/>
      <c r="B29" s="10" t="s">
        <v>64</v>
      </c>
      <c r="C29" s="54">
        <v>25200</v>
      </c>
      <c r="D29" s="54">
        <v>18287</v>
      </c>
      <c r="E29" s="54">
        <v>66706</v>
      </c>
      <c r="F29" s="54">
        <v>15267</v>
      </c>
      <c r="G29" s="54">
        <v>4109</v>
      </c>
      <c r="H29" s="54">
        <v>13791</v>
      </c>
      <c r="I29" s="54">
        <v>62279</v>
      </c>
      <c r="J29" s="54">
        <v>40980</v>
      </c>
      <c r="K29" s="54">
        <v>3827</v>
      </c>
      <c r="L29" s="54">
        <v>15736</v>
      </c>
      <c r="M29" s="315"/>
    </row>
    <row r="30" spans="1:13" ht="24" customHeight="1">
      <c r="A30" s="1174"/>
      <c r="B30" s="10" t="s">
        <v>65</v>
      </c>
      <c r="C30" s="54">
        <v>23325</v>
      </c>
      <c r="D30" s="54">
        <v>16515</v>
      </c>
      <c r="E30" s="54">
        <v>66300</v>
      </c>
      <c r="F30" s="54">
        <v>17757</v>
      </c>
      <c r="G30" s="54">
        <v>4211</v>
      </c>
      <c r="H30" s="54">
        <v>15847</v>
      </c>
      <c r="I30" s="54">
        <v>63267</v>
      </c>
      <c r="J30" s="54">
        <v>40065</v>
      </c>
      <c r="K30" s="54">
        <v>3566</v>
      </c>
      <c r="L30" s="54">
        <v>16193</v>
      </c>
      <c r="M30" s="315"/>
    </row>
    <row r="31" spans="1:13" ht="24" customHeight="1">
      <c r="A31" s="1174"/>
      <c r="B31" s="342">
        <v>2020</v>
      </c>
      <c r="C31" s="30">
        <v>84882</v>
      </c>
      <c r="D31" s="30">
        <v>66402</v>
      </c>
      <c r="E31" s="30">
        <v>254649</v>
      </c>
      <c r="F31" s="30">
        <v>74656</v>
      </c>
      <c r="G31" s="30">
        <v>18558</v>
      </c>
      <c r="H31" s="30">
        <v>57871</v>
      </c>
      <c r="I31" s="30">
        <v>258345</v>
      </c>
      <c r="J31" s="30">
        <v>158860</v>
      </c>
      <c r="K31" s="30">
        <v>11137</v>
      </c>
      <c r="L31" s="30">
        <v>69408</v>
      </c>
      <c r="M31" s="315"/>
    </row>
    <row r="32" spans="1:13" ht="24" customHeight="1">
      <c r="A32" s="1174"/>
      <c r="B32" s="10" t="s">
        <v>62</v>
      </c>
      <c r="C32" s="54">
        <v>15096</v>
      </c>
      <c r="D32" s="54">
        <v>16345</v>
      </c>
      <c r="E32" s="54">
        <v>62710</v>
      </c>
      <c r="F32" s="54">
        <v>18047</v>
      </c>
      <c r="G32" s="54">
        <v>4240</v>
      </c>
      <c r="H32" s="54">
        <v>11934</v>
      </c>
      <c r="I32" s="54">
        <v>63259</v>
      </c>
      <c r="J32" s="54">
        <v>40640</v>
      </c>
      <c r="K32" s="54">
        <v>3535</v>
      </c>
      <c r="L32" s="54">
        <v>17787</v>
      </c>
      <c r="M32" s="315"/>
    </row>
    <row r="33" spans="1:13" ht="24" customHeight="1">
      <c r="A33" s="1174"/>
      <c r="B33" s="10" t="s">
        <v>63</v>
      </c>
      <c r="C33" s="54">
        <v>17529</v>
      </c>
      <c r="D33" s="54">
        <v>15095</v>
      </c>
      <c r="E33" s="54">
        <v>58177</v>
      </c>
      <c r="F33" s="54">
        <v>17604</v>
      </c>
      <c r="G33" s="54">
        <v>4461</v>
      </c>
      <c r="H33" s="54">
        <v>11645</v>
      </c>
      <c r="I33" s="54">
        <v>54993</v>
      </c>
      <c r="J33" s="54">
        <v>34872</v>
      </c>
      <c r="K33" s="54">
        <v>1765</v>
      </c>
      <c r="L33" s="54">
        <v>15145</v>
      </c>
      <c r="M33" s="315"/>
    </row>
    <row r="34" spans="1:13" ht="24" customHeight="1">
      <c r="A34" s="1174"/>
      <c r="B34" s="10" t="s">
        <v>64</v>
      </c>
      <c r="C34" s="54">
        <v>24578</v>
      </c>
      <c r="D34" s="54">
        <v>17043</v>
      </c>
      <c r="E34" s="54">
        <v>65070</v>
      </c>
      <c r="F34" s="54">
        <v>18321</v>
      </c>
      <c r="G34" s="54">
        <v>4848</v>
      </c>
      <c r="H34" s="54">
        <v>15041</v>
      </c>
      <c r="I34" s="54">
        <v>67601</v>
      </c>
      <c r="J34" s="54">
        <v>40842</v>
      </c>
      <c r="K34" s="54">
        <v>2901</v>
      </c>
      <c r="L34" s="54">
        <v>17836</v>
      </c>
      <c r="M34" s="315"/>
    </row>
    <row r="35" spans="1:13" ht="24" customHeight="1">
      <c r="A35" s="1174"/>
      <c r="B35" s="10" t="s">
        <v>65</v>
      </c>
      <c r="C35" s="54">
        <v>27679</v>
      </c>
      <c r="D35" s="54">
        <v>17919</v>
      </c>
      <c r="E35" s="54">
        <v>68692</v>
      </c>
      <c r="F35" s="54">
        <v>20684</v>
      </c>
      <c r="G35" s="54">
        <v>5009</v>
      </c>
      <c r="H35" s="54">
        <v>19251</v>
      </c>
      <c r="I35" s="54">
        <v>72492</v>
      </c>
      <c r="J35" s="54">
        <v>42506</v>
      </c>
      <c r="K35" s="54">
        <v>2936</v>
      </c>
      <c r="L35" s="54">
        <v>18640</v>
      </c>
      <c r="M35" s="315"/>
    </row>
    <row r="36" spans="1:13" s="60" customFormat="1" ht="20.25" customHeight="1">
      <c r="B36" s="1179" t="s">
        <v>113</v>
      </c>
      <c r="C36" s="1179"/>
      <c r="D36" s="390"/>
      <c r="E36" s="391"/>
      <c r="F36" s="391"/>
      <c r="G36" s="391"/>
      <c r="H36" s="391"/>
      <c r="I36" s="391"/>
      <c r="J36" s="391"/>
      <c r="K36" s="1193" t="s">
        <v>117</v>
      </c>
      <c r="L36" s="1193"/>
    </row>
    <row r="37" spans="1:13" ht="15" customHeight="1">
      <c r="A37" s="345"/>
      <c r="B37" s="337"/>
      <c r="C37" s="346"/>
      <c r="D37" s="346"/>
      <c r="E37" s="344"/>
      <c r="F37" s="344"/>
      <c r="G37" s="344"/>
      <c r="H37" s="344"/>
      <c r="I37" s="344"/>
      <c r="J37" s="344"/>
      <c r="K37" s="344"/>
      <c r="L37" s="344"/>
    </row>
    <row r="38" spans="1:13" ht="120.75" customHeight="1">
      <c r="A38" s="1174">
        <v>23</v>
      </c>
      <c r="B38" s="305" t="s">
        <v>43</v>
      </c>
      <c r="C38" s="297" t="s">
        <v>18</v>
      </c>
      <c r="D38" s="297" t="s">
        <v>19</v>
      </c>
      <c r="E38" s="297" t="s">
        <v>20</v>
      </c>
      <c r="F38" s="305" t="s">
        <v>21</v>
      </c>
      <c r="G38" s="297" t="s">
        <v>22</v>
      </c>
      <c r="H38" s="297" t="s">
        <v>23</v>
      </c>
      <c r="I38" s="297" t="s">
        <v>25</v>
      </c>
      <c r="J38" s="297" t="s">
        <v>26</v>
      </c>
      <c r="K38" s="297" t="s">
        <v>27</v>
      </c>
      <c r="L38" s="316" t="s">
        <v>115</v>
      </c>
      <c r="M38" s="289"/>
    </row>
    <row r="39" spans="1:13" ht="81.75" customHeight="1">
      <c r="A39" s="1174"/>
      <c r="B39" s="133" t="s">
        <v>52</v>
      </c>
      <c r="C39" s="299" t="s">
        <v>74</v>
      </c>
      <c r="D39" s="306" t="s">
        <v>79</v>
      </c>
      <c r="E39" s="307" t="s">
        <v>80</v>
      </c>
      <c r="F39" s="306" t="s">
        <v>81</v>
      </c>
      <c r="G39" s="307" t="s">
        <v>82</v>
      </c>
      <c r="H39" s="308" t="s">
        <v>83</v>
      </c>
      <c r="I39" s="307" t="s">
        <v>84</v>
      </c>
      <c r="J39" s="306" t="s">
        <v>85</v>
      </c>
      <c r="K39" s="133" t="s">
        <v>86</v>
      </c>
      <c r="L39" s="317" t="s">
        <v>116</v>
      </c>
      <c r="M39" s="289"/>
    </row>
    <row r="40" spans="1:13" ht="15" customHeight="1">
      <c r="A40" s="1174"/>
    </row>
    <row r="41" spans="1:13" s="288" customFormat="1" ht="24" customHeight="1">
      <c r="A41" s="1174"/>
      <c r="B41" s="342">
        <v>2015</v>
      </c>
      <c r="C41" s="30">
        <v>26996</v>
      </c>
      <c r="D41" s="30">
        <v>15976</v>
      </c>
      <c r="E41" s="30">
        <v>29001</v>
      </c>
      <c r="F41" s="30">
        <v>14724</v>
      </c>
      <c r="G41" s="30">
        <v>86329</v>
      </c>
      <c r="H41" s="30">
        <v>74753</v>
      </c>
      <c r="I41" s="30">
        <v>43041</v>
      </c>
      <c r="J41" s="30">
        <v>10181</v>
      </c>
      <c r="K41" s="30">
        <v>6782</v>
      </c>
      <c r="L41" s="30">
        <v>777646</v>
      </c>
    </row>
    <row r="42" spans="1:13" s="288" customFormat="1" ht="24" customHeight="1">
      <c r="A42" s="1174"/>
      <c r="B42" s="10" t="s">
        <v>62</v>
      </c>
      <c r="C42" s="54">
        <v>6790</v>
      </c>
      <c r="D42" s="54">
        <v>3755</v>
      </c>
      <c r="E42" s="54">
        <v>6588</v>
      </c>
      <c r="F42" s="54">
        <v>3486</v>
      </c>
      <c r="G42" s="54">
        <v>17653</v>
      </c>
      <c r="H42" s="54">
        <v>16741</v>
      </c>
      <c r="I42" s="54">
        <v>10180</v>
      </c>
      <c r="J42" s="54">
        <v>2134</v>
      </c>
      <c r="K42" s="54">
        <v>1578</v>
      </c>
      <c r="L42" s="30">
        <v>166364</v>
      </c>
    </row>
    <row r="43" spans="1:13" s="288" customFormat="1" ht="24" customHeight="1">
      <c r="A43" s="1174"/>
      <c r="B43" s="10" t="s">
        <v>63</v>
      </c>
      <c r="C43" s="54">
        <v>6790</v>
      </c>
      <c r="D43" s="54">
        <v>4332</v>
      </c>
      <c r="E43" s="54">
        <v>7444</v>
      </c>
      <c r="F43" s="54">
        <v>3800</v>
      </c>
      <c r="G43" s="54">
        <v>19795</v>
      </c>
      <c r="H43" s="54">
        <v>18441</v>
      </c>
      <c r="I43" s="54">
        <v>9692</v>
      </c>
      <c r="J43" s="54">
        <v>2541</v>
      </c>
      <c r="K43" s="54">
        <v>1729</v>
      </c>
      <c r="L43" s="30">
        <v>194932</v>
      </c>
    </row>
    <row r="44" spans="1:13" s="288" customFormat="1" ht="24" customHeight="1">
      <c r="A44" s="1174"/>
      <c r="B44" s="10" t="s">
        <v>64</v>
      </c>
      <c r="C44" s="54">
        <v>6460</v>
      </c>
      <c r="D44" s="54">
        <v>3380</v>
      </c>
      <c r="E44" s="54">
        <v>7240</v>
      </c>
      <c r="F44" s="54">
        <v>3635</v>
      </c>
      <c r="G44" s="54">
        <v>21814</v>
      </c>
      <c r="H44" s="54">
        <v>17945</v>
      </c>
      <c r="I44" s="54">
        <v>9707</v>
      </c>
      <c r="J44" s="54">
        <v>2341</v>
      </c>
      <c r="K44" s="54">
        <v>1718</v>
      </c>
      <c r="L44" s="30">
        <v>195389</v>
      </c>
    </row>
    <row r="45" spans="1:13" s="288" customFormat="1" ht="24" customHeight="1">
      <c r="A45" s="1174"/>
      <c r="B45" s="10" t="s">
        <v>65</v>
      </c>
      <c r="C45" s="54">
        <v>6956</v>
      </c>
      <c r="D45" s="54">
        <v>4509</v>
      </c>
      <c r="E45" s="54">
        <v>7729</v>
      </c>
      <c r="F45" s="54">
        <v>3803</v>
      </c>
      <c r="G45" s="54">
        <v>27067</v>
      </c>
      <c r="H45" s="54">
        <v>21626</v>
      </c>
      <c r="I45" s="54">
        <v>13462</v>
      </c>
      <c r="J45" s="54">
        <v>3165</v>
      </c>
      <c r="K45" s="54">
        <v>1757</v>
      </c>
      <c r="L45" s="30">
        <v>220961</v>
      </c>
    </row>
    <row r="46" spans="1:13" s="288" customFormat="1" ht="24" customHeight="1">
      <c r="A46" s="1174"/>
      <c r="B46" s="342">
        <v>2016</v>
      </c>
      <c r="C46" s="30">
        <v>30797</v>
      </c>
      <c r="D46" s="30">
        <v>16129</v>
      </c>
      <c r="E46" s="30">
        <v>32351</v>
      </c>
      <c r="F46" s="30">
        <v>17863</v>
      </c>
      <c r="G46" s="30">
        <v>111927</v>
      </c>
      <c r="H46" s="30">
        <v>78640</v>
      </c>
      <c r="I46" s="30">
        <v>49065</v>
      </c>
      <c r="J46" s="30">
        <v>10622</v>
      </c>
      <c r="K46" s="30">
        <v>7630</v>
      </c>
      <c r="L46" s="30">
        <v>873829</v>
      </c>
    </row>
    <row r="47" spans="1:13" s="288" customFormat="1" ht="24" customHeight="1">
      <c r="A47" s="1174"/>
      <c r="B47" s="10" t="s">
        <v>62</v>
      </c>
      <c r="C47" s="54">
        <v>6880</v>
      </c>
      <c r="D47" s="54">
        <v>4083</v>
      </c>
      <c r="E47" s="54">
        <v>7128</v>
      </c>
      <c r="F47" s="54">
        <v>4313</v>
      </c>
      <c r="G47" s="54">
        <v>23692</v>
      </c>
      <c r="H47" s="54">
        <v>17847</v>
      </c>
      <c r="I47" s="54">
        <v>9986</v>
      </c>
      <c r="J47" s="54">
        <v>2283</v>
      </c>
      <c r="K47" s="54">
        <v>1805</v>
      </c>
      <c r="L47" s="30">
        <v>191119</v>
      </c>
    </row>
    <row r="48" spans="1:13" s="288" customFormat="1" ht="24" customHeight="1">
      <c r="A48" s="1174"/>
      <c r="B48" s="10" t="s">
        <v>63</v>
      </c>
      <c r="C48" s="54">
        <v>7441</v>
      </c>
      <c r="D48" s="54">
        <v>4566</v>
      </c>
      <c r="E48" s="54">
        <v>8070</v>
      </c>
      <c r="F48" s="54">
        <v>4551</v>
      </c>
      <c r="G48" s="54">
        <v>27065</v>
      </c>
      <c r="H48" s="54">
        <v>20662</v>
      </c>
      <c r="I48" s="54">
        <v>11328</v>
      </c>
      <c r="J48" s="54">
        <v>2640</v>
      </c>
      <c r="K48" s="54">
        <v>1953</v>
      </c>
      <c r="L48" s="30">
        <v>219066</v>
      </c>
    </row>
    <row r="49" spans="1:13" s="288" customFormat="1" ht="24" customHeight="1">
      <c r="A49" s="1174"/>
      <c r="B49" s="10" t="s">
        <v>64</v>
      </c>
      <c r="C49" s="54">
        <v>7047</v>
      </c>
      <c r="D49" s="54">
        <v>3686</v>
      </c>
      <c r="E49" s="54">
        <v>8099</v>
      </c>
      <c r="F49" s="54">
        <v>4529</v>
      </c>
      <c r="G49" s="54">
        <v>27607</v>
      </c>
      <c r="H49" s="54">
        <v>18982</v>
      </c>
      <c r="I49" s="54">
        <v>12131</v>
      </c>
      <c r="J49" s="54">
        <v>2413</v>
      </c>
      <c r="K49" s="54">
        <v>1926</v>
      </c>
      <c r="L49" s="30">
        <v>223805</v>
      </c>
    </row>
    <row r="50" spans="1:13" s="288" customFormat="1" ht="24" customHeight="1">
      <c r="A50" s="1174"/>
      <c r="B50" s="10" t="s">
        <v>65</v>
      </c>
      <c r="C50" s="54">
        <v>9429</v>
      </c>
      <c r="D50" s="54">
        <v>3794</v>
      </c>
      <c r="E50" s="54">
        <v>9054</v>
      </c>
      <c r="F50" s="54">
        <v>4470</v>
      </c>
      <c r="G50" s="54">
        <v>33563</v>
      </c>
      <c r="H50" s="54">
        <v>21149</v>
      </c>
      <c r="I50" s="54">
        <v>15620</v>
      </c>
      <c r="J50" s="54">
        <v>3286</v>
      </c>
      <c r="K50" s="54">
        <v>1946</v>
      </c>
      <c r="L50" s="30">
        <v>239839</v>
      </c>
    </row>
    <row r="51" spans="1:13" s="288" customFormat="1" ht="24" customHeight="1">
      <c r="A51" s="1174"/>
      <c r="B51" s="342">
        <v>2017</v>
      </c>
      <c r="C51" s="30">
        <v>37211</v>
      </c>
      <c r="D51" s="30">
        <v>19189</v>
      </c>
      <c r="E51" s="30">
        <v>45942</v>
      </c>
      <c r="F51" s="30">
        <v>22716</v>
      </c>
      <c r="G51" s="30">
        <v>148689</v>
      </c>
      <c r="H51" s="30">
        <v>120015</v>
      </c>
      <c r="I51" s="30">
        <v>63889</v>
      </c>
      <c r="J51" s="30">
        <v>14626</v>
      </c>
      <c r="K51" s="30">
        <v>10623</v>
      </c>
      <c r="L51" s="30">
        <v>1170747</v>
      </c>
    </row>
    <row r="52" spans="1:13" s="288" customFormat="1" ht="24" customHeight="1">
      <c r="A52" s="1174"/>
      <c r="B52" s="10" t="s">
        <v>62</v>
      </c>
      <c r="C52" s="54">
        <v>8382</v>
      </c>
      <c r="D52" s="54">
        <v>4763</v>
      </c>
      <c r="E52" s="54">
        <v>9810</v>
      </c>
      <c r="F52" s="54">
        <v>5326</v>
      </c>
      <c r="G52" s="54">
        <v>30404</v>
      </c>
      <c r="H52" s="54">
        <v>28209</v>
      </c>
      <c r="I52" s="54">
        <v>12928</v>
      </c>
      <c r="J52" s="54">
        <v>3014</v>
      </c>
      <c r="K52" s="54">
        <v>2362</v>
      </c>
      <c r="L52" s="30">
        <v>251378</v>
      </c>
    </row>
    <row r="53" spans="1:13" s="288" customFormat="1" ht="24" customHeight="1">
      <c r="A53" s="1174"/>
      <c r="B53" s="10" t="s">
        <v>63</v>
      </c>
      <c r="C53" s="54">
        <v>8755</v>
      </c>
      <c r="D53" s="54">
        <v>5288</v>
      </c>
      <c r="E53" s="54">
        <v>11789</v>
      </c>
      <c r="F53" s="54">
        <v>5784</v>
      </c>
      <c r="G53" s="54">
        <v>35145</v>
      </c>
      <c r="H53" s="54">
        <v>31280</v>
      </c>
      <c r="I53" s="54">
        <v>14886</v>
      </c>
      <c r="J53" s="54">
        <v>3545</v>
      </c>
      <c r="K53" s="54">
        <v>2675</v>
      </c>
      <c r="L53" s="30">
        <v>294564</v>
      </c>
    </row>
    <row r="54" spans="1:13" s="288" customFormat="1" ht="24" customHeight="1">
      <c r="A54" s="1174"/>
      <c r="B54" s="10" t="s">
        <v>64</v>
      </c>
      <c r="C54" s="54">
        <v>9566</v>
      </c>
      <c r="D54" s="54">
        <v>4490</v>
      </c>
      <c r="E54" s="54">
        <v>12327</v>
      </c>
      <c r="F54" s="54">
        <v>5766</v>
      </c>
      <c r="G54" s="54">
        <v>38113</v>
      </c>
      <c r="H54" s="54">
        <v>27027</v>
      </c>
      <c r="I54" s="54">
        <v>15584</v>
      </c>
      <c r="J54" s="54">
        <v>3516</v>
      </c>
      <c r="K54" s="54">
        <v>2792</v>
      </c>
      <c r="L54" s="30">
        <v>300507</v>
      </c>
    </row>
    <row r="55" spans="1:13" s="288" customFormat="1" ht="24" customHeight="1">
      <c r="A55" s="1174"/>
      <c r="B55" s="10" t="s">
        <v>65</v>
      </c>
      <c r="C55" s="54">
        <v>10508</v>
      </c>
      <c r="D55" s="54">
        <v>4648</v>
      </c>
      <c r="E55" s="54">
        <v>12016</v>
      </c>
      <c r="F55" s="54">
        <v>5840</v>
      </c>
      <c r="G55" s="54">
        <v>45027</v>
      </c>
      <c r="H55" s="54">
        <v>33499</v>
      </c>
      <c r="I55" s="54">
        <v>20491</v>
      </c>
      <c r="J55" s="54">
        <v>4551</v>
      </c>
      <c r="K55" s="54">
        <v>2794</v>
      </c>
      <c r="L55" s="30">
        <v>324298</v>
      </c>
    </row>
    <row r="56" spans="1:13" s="288" customFormat="1" ht="24" customHeight="1">
      <c r="A56" s="1174"/>
      <c r="B56" s="342">
        <v>2018</v>
      </c>
      <c r="C56" s="30">
        <v>47274</v>
      </c>
      <c r="D56" s="30">
        <v>23300</v>
      </c>
      <c r="E56" s="30">
        <v>58543</v>
      </c>
      <c r="F56" s="30">
        <v>29044</v>
      </c>
      <c r="G56" s="30">
        <v>192600</v>
      </c>
      <c r="H56" s="30">
        <v>142888</v>
      </c>
      <c r="I56" s="30">
        <v>69475</v>
      </c>
      <c r="J56" s="30">
        <v>17708</v>
      </c>
      <c r="K56" s="30">
        <v>13704</v>
      </c>
      <c r="L56" s="30">
        <v>1472321</v>
      </c>
    </row>
    <row r="57" spans="1:13" s="288" customFormat="1" ht="24" customHeight="1">
      <c r="A57" s="1174"/>
      <c r="B57" s="10" t="s">
        <v>62</v>
      </c>
      <c r="C57" s="54">
        <v>10777</v>
      </c>
      <c r="D57" s="54">
        <v>5653</v>
      </c>
      <c r="E57" s="54">
        <v>12608</v>
      </c>
      <c r="F57" s="54">
        <v>6754</v>
      </c>
      <c r="G57" s="54">
        <v>40623</v>
      </c>
      <c r="H57" s="54">
        <v>34248</v>
      </c>
      <c r="I57" s="54">
        <v>14567</v>
      </c>
      <c r="J57" s="54">
        <v>3774</v>
      </c>
      <c r="K57" s="54">
        <v>3233</v>
      </c>
      <c r="L57" s="30">
        <v>321458</v>
      </c>
    </row>
    <row r="58" spans="1:13" s="288" customFormat="1" ht="24" customHeight="1">
      <c r="A58" s="1174"/>
      <c r="B58" s="10" t="s">
        <v>63</v>
      </c>
      <c r="C58" s="54">
        <v>11653</v>
      </c>
      <c r="D58" s="54">
        <v>6131</v>
      </c>
      <c r="E58" s="54">
        <v>15305</v>
      </c>
      <c r="F58" s="54">
        <v>7562</v>
      </c>
      <c r="G58" s="54">
        <v>47294</v>
      </c>
      <c r="H58" s="54">
        <v>37744</v>
      </c>
      <c r="I58" s="54">
        <v>17922</v>
      </c>
      <c r="J58" s="54">
        <v>4444</v>
      </c>
      <c r="K58" s="54">
        <v>3517</v>
      </c>
      <c r="L58" s="30">
        <v>375255</v>
      </c>
    </row>
    <row r="59" spans="1:13" s="288" customFormat="1" ht="24" customHeight="1">
      <c r="A59" s="1174"/>
      <c r="B59" s="10" t="s">
        <v>64</v>
      </c>
      <c r="C59" s="54">
        <v>11849</v>
      </c>
      <c r="D59" s="54">
        <v>5725</v>
      </c>
      <c r="E59" s="54">
        <v>15241</v>
      </c>
      <c r="F59" s="54">
        <v>7386</v>
      </c>
      <c r="G59" s="54">
        <v>49733</v>
      </c>
      <c r="H59" s="54">
        <v>32565</v>
      </c>
      <c r="I59" s="54">
        <v>15859</v>
      </c>
      <c r="J59" s="54">
        <v>4289</v>
      </c>
      <c r="K59" s="54">
        <v>3504</v>
      </c>
      <c r="L59" s="30">
        <v>375769</v>
      </c>
    </row>
    <row r="60" spans="1:13" s="288" customFormat="1" ht="24" customHeight="1">
      <c r="A60" s="1174"/>
      <c r="B60" s="10" t="s">
        <v>65</v>
      </c>
      <c r="C60" s="54">
        <v>12995</v>
      </c>
      <c r="D60" s="54">
        <v>5791</v>
      </c>
      <c r="E60" s="54">
        <v>15389</v>
      </c>
      <c r="F60" s="54">
        <v>7342</v>
      </c>
      <c r="G60" s="54">
        <v>54950</v>
      </c>
      <c r="H60" s="54">
        <v>38331</v>
      </c>
      <c r="I60" s="54">
        <v>21127</v>
      </c>
      <c r="J60" s="54">
        <v>5201</v>
      </c>
      <c r="K60" s="54">
        <v>3450</v>
      </c>
      <c r="L60" s="30">
        <v>399839</v>
      </c>
    </row>
    <row r="61" spans="1:13" ht="24" customHeight="1">
      <c r="A61" s="1174"/>
      <c r="B61" s="342">
        <v>2019</v>
      </c>
      <c r="C61" s="30">
        <v>56692</v>
      </c>
      <c r="D61" s="30">
        <v>29173</v>
      </c>
      <c r="E61" s="30">
        <v>68838</v>
      </c>
      <c r="F61" s="30">
        <v>40077</v>
      </c>
      <c r="G61" s="30">
        <v>241747</v>
      </c>
      <c r="H61" s="30">
        <v>153930</v>
      </c>
      <c r="I61" s="30">
        <v>83004</v>
      </c>
      <c r="J61" s="30">
        <v>20438</v>
      </c>
      <c r="K61" s="30">
        <v>17142</v>
      </c>
      <c r="L61" s="30">
        <v>1732773</v>
      </c>
      <c r="M61" s="314"/>
    </row>
    <row r="62" spans="1:13" ht="24" customHeight="1">
      <c r="A62" s="1174"/>
      <c r="B62" s="10" t="s">
        <v>62</v>
      </c>
      <c r="C62" s="54">
        <v>12867</v>
      </c>
      <c r="D62" s="54">
        <v>7247</v>
      </c>
      <c r="E62" s="54">
        <v>15749</v>
      </c>
      <c r="F62" s="54">
        <v>9331</v>
      </c>
      <c r="G62" s="54">
        <v>52663</v>
      </c>
      <c r="H62" s="54">
        <v>36515</v>
      </c>
      <c r="I62" s="54">
        <v>19168</v>
      </c>
      <c r="J62" s="54">
        <v>4378</v>
      </c>
      <c r="K62" s="54">
        <v>4839</v>
      </c>
      <c r="L62" s="30">
        <v>390714</v>
      </c>
      <c r="M62" s="314"/>
    </row>
    <row r="63" spans="1:13" ht="24" customHeight="1">
      <c r="A63" s="1174"/>
      <c r="B63" s="10" t="s">
        <v>63</v>
      </c>
      <c r="C63" s="54">
        <v>14068</v>
      </c>
      <c r="D63" s="54">
        <v>7534</v>
      </c>
      <c r="E63" s="54">
        <v>17349</v>
      </c>
      <c r="F63" s="54">
        <v>10248</v>
      </c>
      <c r="G63" s="54">
        <v>58935</v>
      </c>
      <c r="H63" s="54">
        <v>40336</v>
      </c>
      <c r="I63" s="54">
        <v>20947</v>
      </c>
      <c r="J63" s="54">
        <v>4995</v>
      </c>
      <c r="K63" s="54">
        <v>4167</v>
      </c>
      <c r="L63" s="30">
        <v>439126</v>
      </c>
      <c r="M63" s="314"/>
    </row>
    <row r="64" spans="1:13" ht="24" customHeight="1">
      <c r="A64" s="1174"/>
      <c r="B64" s="10" t="s">
        <v>64</v>
      </c>
      <c r="C64" s="54">
        <v>13805</v>
      </c>
      <c r="D64" s="54">
        <v>6973</v>
      </c>
      <c r="E64" s="54">
        <v>17846</v>
      </c>
      <c r="F64" s="54">
        <v>10219</v>
      </c>
      <c r="G64" s="54">
        <v>61681</v>
      </c>
      <c r="H64" s="54">
        <v>35341</v>
      </c>
      <c r="I64" s="54">
        <v>20848</v>
      </c>
      <c r="J64" s="54">
        <v>5020</v>
      </c>
      <c r="K64" s="54">
        <v>4466</v>
      </c>
      <c r="L64" s="30">
        <v>442381</v>
      </c>
      <c r="M64" s="314"/>
    </row>
    <row r="65" spans="1:13" ht="24" customHeight="1">
      <c r="A65" s="1174"/>
      <c r="B65" s="10" t="s">
        <v>65</v>
      </c>
      <c r="C65" s="54">
        <v>15952</v>
      </c>
      <c r="D65" s="54">
        <v>7419</v>
      </c>
      <c r="E65" s="54">
        <v>17894</v>
      </c>
      <c r="F65" s="54">
        <v>10279</v>
      </c>
      <c r="G65" s="54">
        <v>68468</v>
      </c>
      <c r="H65" s="54">
        <v>41738</v>
      </c>
      <c r="I65" s="54">
        <v>22041</v>
      </c>
      <c r="J65" s="54">
        <v>6045</v>
      </c>
      <c r="K65" s="54">
        <v>3670</v>
      </c>
      <c r="L65" s="30">
        <v>460552</v>
      </c>
      <c r="M65" s="314"/>
    </row>
    <row r="66" spans="1:13" ht="24" customHeight="1">
      <c r="A66" s="1174"/>
      <c r="B66" s="342">
        <v>2020</v>
      </c>
      <c r="C66" s="30">
        <v>61561</v>
      </c>
      <c r="D66" s="30">
        <v>30075</v>
      </c>
      <c r="E66" s="30">
        <v>75519</v>
      </c>
      <c r="F66" s="30">
        <v>40834</v>
      </c>
      <c r="G66" s="30">
        <v>272271</v>
      </c>
      <c r="H66" s="30">
        <v>162522</v>
      </c>
      <c r="I66" s="30">
        <v>102683</v>
      </c>
      <c r="J66" s="30">
        <v>21508</v>
      </c>
      <c r="K66" s="30">
        <v>15472</v>
      </c>
      <c r="L66" s="30">
        <v>1837213</v>
      </c>
      <c r="M66" s="314"/>
    </row>
    <row r="67" spans="1:13" ht="24" customHeight="1">
      <c r="A67" s="1174"/>
      <c r="B67" s="10" t="s">
        <v>62</v>
      </c>
      <c r="C67" s="54">
        <v>15121</v>
      </c>
      <c r="D67" s="54">
        <v>8289</v>
      </c>
      <c r="E67" s="54">
        <v>18619</v>
      </c>
      <c r="F67" s="54">
        <v>10411</v>
      </c>
      <c r="G67" s="54">
        <v>60207</v>
      </c>
      <c r="H67" s="54">
        <v>38310</v>
      </c>
      <c r="I67" s="54">
        <v>26471</v>
      </c>
      <c r="J67" s="54">
        <v>4900</v>
      </c>
      <c r="K67" s="54">
        <v>4235</v>
      </c>
      <c r="L67" s="30">
        <v>440156</v>
      </c>
      <c r="M67" s="314"/>
    </row>
    <row r="68" spans="1:13" ht="24" customHeight="1">
      <c r="A68" s="1174"/>
      <c r="B68" s="10" t="s">
        <v>63</v>
      </c>
      <c r="C68" s="54">
        <v>14682</v>
      </c>
      <c r="D68" s="54">
        <v>6344</v>
      </c>
      <c r="E68" s="54">
        <v>16397</v>
      </c>
      <c r="F68" s="54">
        <v>9113</v>
      </c>
      <c r="G68" s="54">
        <v>63953</v>
      </c>
      <c r="H68" s="54">
        <v>43465</v>
      </c>
      <c r="I68" s="54">
        <v>20683</v>
      </c>
      <c r="J68" s="54">
        <v>4693</v>
      </c>
      <c r="K68" s="54">
        <v>3495</v>
      </c>
      <c r="L68" s="30">
        <v>414111</v>
      </c>
      <c r="M68" s="314"/>
    </row>
    <row r="69" spans="1:13" ht="24" customHeight="1">
      <c r="A69" s="1174"/>
      <c r="B69" s="10" t="s">
        <v>64</v>
      </c>
      <c r="C69" s="54">
        <v>14905</v>
      </c>
      <c r="D69" s="54">
        <v>7531</v>
      </c>
      <c r="E69" s="54">
        <v>19415</v>
      </c>
      <c r="F69" s="54">
        <v>10377</v>
      </c>
      <c r="G69" s="54">
        <v>69708</v>
      </c>
      <c r="H69" s="54">
        <v>37492</v>
      </c>
      <c r="I69" s="54">
        <v>24434</v>
      </c>
      <c r="J69" s="54">
        <v>5371</v>
      </c>
      <c r="K69" s="54">
        <v>3799</v>
      </c>
      <c r="L69" s="30">
        <v>467113</v>
      </c>
      <c r="M69" s="314"/>
    </row>
    <row r="70" spans="1:13" s="289" customFormat="1" ht="24" customHeight="1">
      <c r="A70" s="1174"/>
      <c r="B70" s="10" t="s">
        <v>65</v>
      </c>
      <c r="C70" s="54">
        <v>16853</v>
      </c>
      <c r="D70" s="54">
        <v>7911</v>
      </c>
      <c r="E70" s="54">
        <v>21088</v>
      </c>
      <c r="F70" s="54">
        <v>10933</v>
      </c>
      <c r="G70" s="54">
        <v>78403</v>
      </c>
      <c r="H70" s="54">
        <v>43255</v>
      </c>
      <c r="I70" s="54">
        <v>31095</v>
      </c>
      <c r="J70" s="54">
        <v>6544</v>
      </c>
      <c r="K70" s="54">
        <v>3943</v>
      </c>
      <c r="L70" s="30">
        <v>515833</v>
      </c>
      <c r="M70" s="321"/>
    </row>
    <row r="71" spans="1:13" s="289" customFormat="1" ht="15" customHeight="1">
      <c r="B71" s="318"/>
      <c r="C71" s="318"/>
      <c r="D71" s="318"/>
      <c r="E71" s="318"/>
      <c r="F71" s="318"/>
      <c r="G71" s="318"/>
      <c r="H71" s="318"/>
      <c r="I71" s="318"/>
      <c r="J71" s="318"/>
      <c r="K71" s="318"/>
      <c r="L71" s="318"/>
    </row>
    <row r="72" spans="1:13" s="289" customFormat="1" ht="15" customHeight="1">
      <c r="B72" s="318"/>
      <c r="C72" s="318"/>
      <c r="D72" s="318"/>
      <c r="E72" s="318"/>
      <c r="F72" s="318"/>
      <c r="G72" s="318"/>
      <c r="H72" s="318"/>
      <c r="I72" s="318"/>
      <c r="J72" s="318"/>
      <c r="K72" s="318"/>
      <c r="L72" s="318"/>
    </row>
    <row r="73" spans="1:13" ht="15" customHeight="1"/>
    <row r="74" spans="1:13" ht="15" customHeight="1"/>
    <row r="75" spans="1:13" ht="15" customHeight="1"/>
    <row r="76" spans="1:13" ht="15" customHeight="1"/>
    <row r="77" spans="1:13" ht="15" customHeight="1"/>
  </sheetData>
  <mergeCells count="6">
    <mergeCell ref="A38:A70"/>
    <mergeCell ref="B1:C1"/>
    <mergeCell ref="K1:L1"/>
    <mergeCell ref="B36:C36"/>
    <mergeCell ref="K36:L36"/>
    <mergeCell ref="A3:A35"/>
  </mergeCells>
  <pageMargins left="0.59055118110236227" right="0.59055118110236227" top="0.78740157480314965" bottom="0.59055118110236227" header="0.31496062992125984" footer="0.31496062992125984"/>
  <pageSetup paperSize="9" scale="52" fitToHeight="2" orientation="landscape" r:id="rId1"/>
  <headerFooter alignWithMargins="0"/>
  <rowBreaks count="1" manualBreakCount="1">
    <brk id="35"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76"/>
  <sheetViews>
    <sheetView zoomScale="60" zoomScaleNormal="60" zoomScaleSheetLayoutView="64" zoomScalePageLayoutView="60" workbookViewId="0">
      <selection activeCell="F3" sqref="F3"/>
    </sheetView>
  </sheetViews>
  <sheetFormatPr defaultColWidth="9" defaultRowHeight="12.75"/>
  <cols>
    <col min="1" max="1" width="7" style="13" customWidth="1"/>
    <col min="2" max="2" width="14.42578125" style="15" customWidth="1"/>
    <col min="3" max="3" width="22.85546875" style="15" customWidth="1"/>
    <col min="4" max="4" width="23" style="15" customWidth="1"/>
    <col min="5" max="5" width="21.42578125" style="15" customWidth="1"/>
    <col min="6" max="6" width="24.42578125" style="15" customWidth="1"/>
    <col min="7" max="7" width="28.28515625" style="15" customWidth="1"/>
    <col min="8" max="8" width="18" style="15" customWidth="1"/>
    <col min="9" max="9" width="25.85546875" style="15" customWidth="1"/>
    <col min="10" max="10" width="23.42578125" style="15" customWidth="1"/>
    <col min="11" max="11" width="21.5703125" style="15" customWidth="1"/>
    <col min="12" max="12" width="26" style="15" customWidth="1"/>
    <col min="13" max="13" width="17.42578125" style="15" customWidth="1"/>
    <col min="14" max="14" width="7.85546875" style="13" customWidth="1"/>
    <col min="15" max="15" width="14.85546875" customWidth="1"/>
    <col min="16" max="16" width="18.42578125" customWidth="1"/>
    <col min="17" max="17" width="19.5703125" customWidth="1"/>
    <col min="18" max="18" width="26.28515625" customWidth="1"/>
    <col min="19" max="19" width="24.28515625" customWidth="1"/>
    <col min="20" max="20" width="16.42578125" customWidth="1"/>
    <col min="21" max="21" width="17.5703125" customWidth="1"/>
    <col min="22" max="22" width="18.140625" customWidth="1"/>
    <col min="23" max="23" width="17.85546875" customWidth="1"/>
    <col min="24" max="24" width="22.85546875" customWidth="1"/>
    <col min="25" max="25" width="19.42578125" customWidth="1"/>
    <col min="26" max="26" width="18.85546875" customWidth="1"/>
    <col min="27" max="27" width="25.5703125" customWidth="1"/>
  </cols>
  <sheetData>
    <row r="1" spans="1:27" ht="29.25" customHeight="1">
      <c r="B1" s="1201" t="s">
        <v>269</v>
      </c>
      <c r="C1" s="1201"/>
      <c r="D1" s="1201"/>
      <c r="E1" s="1201"/>
      <c r="F1" s="1201"/>
      <c r="G1" s="1201"/>
      <c r="H1" s="1201"/>
      <c r="I1" s="1201"/>
      <c r="J1" s="1201"/>
      <c r="K1" s="1201"/>
      <c r="L1" s="1201"/>
      <c r="M1" s="1201"/>
    </row>
    <row r="2" spans="1:27" ht="29.25" customHeight="1">
      <c r="A2" s="360"/>
      <c r="B2" s="1208" t="s">
        <v>660</v>
      </c>
      <c r="C2" s="1208"/>
      <c r="D2" s="1208"/>
      <c r="E2" s="1208"/>
      <c r="F2" s="1208"/>
      <c r="G2" s="1208"/>
      <c r="H2" s="1208"/>
      <c r="I2" s="1208"/>
      <c r="J2" s="1208"/>
      <c r="K2" s="1208"/>
      <c r="L2" s="1208"/>
      <c r="M2" s="1208"/>
      <c r="Q2" s="380"/>
      <c r="R2" s="381"/>
      <c r="S2" s="381"/>
      <c r="T2" s="381"/>
      <c r="U2" s="381"/>
      <c r="V2" s="381"/>
      <c r="W2" s="381"/>
      <c r="X2" s="381"/>
      <c r="Y2" s="381"/>
    </row>
    <row r="3" spans="1:27" ht="16.5" customHeight="1">
      <c r="B3" s="324"/>
      <c r="C3" s="324"/>
      <c r="D3" s="324"/>
      <c r="E3" s="324"/>
      <c r="F3" s="324"/>
      <c r="G3" s="324"/>
      <c r="H3" s="324"/>
      <c r="I3" s="324"/>
      <c r="J3" s="1203" t="s">
        <v>68</v>
      </c>
      <c r="K3" s="1203"/>
      <c r="L3" s="1203"/>
      <c r="M3" s="1203"/>
      <c r="N3" s="38"/>
      <c r="O3" s="1205" t="s">
        <v>118</v>
      </c>
      <c r="P3" s="1205"/>
      <c r="Z3" s="1206" t="s">
        <v>119</v>
      </c>
      <c r="AA3" s="1206"/>
    </row>
    <row r="4" spans="1:27" ht="16.5" customHeight="1">
      <c r="B4" s="57"/>
      <c r="C4" s="57"/>
      <c r="D4" s="57"/>
      <c r="E4" s="57"/>
      <c r="F4" s="57"/>
      <c r="G4" s="57"/>
      <c r="H4" s="57"/>
      <c r="I4" s="57"/>
      <c r="J4" s="1207" t="s">
        <v>256</v>
      </c>
      <c r="K4" s="1207"/>
      <c r="L4" s="1207"/>
      <c r="M4" s="1207"/>
      <c r="N4" s="38"/>
      <c r="O4" s="337"/>
      <c r="P4" s="16"/>
      <c r="Q4" s="16"/>
      <c r="R4" s="17"/>
      <c r="S4" s="17"/>
      <c r="T4" s="17"/>
      <c r="U4" s="17"/>
      <c r="V4" s="17"/>
      <c r="W4" s="17"/>
      <c r="X4" s="17"/>
      <c r="Y4" s="17"/>
      <c r="Z4" s="17"/>
      <c r="AA4" s="17"/>
    </row>
    <row r="5" spans="1:27" ht="124.5" customHeight="1">
      <c r="A5" s="1174">
        <v>24</v>
      </c>
      <c r="B5" s="20" t="s">
        <v>43</v>
      </c>
      <c r="C5" s="21" t="s">
        <v>4</v>
      </c>
      <c r="D5" s="22" t="s">
        <v>6</v>
      </c>
      <c r="E5" s="23" t="s">
        <v>7</v>
      </c>
      <c r="F5" s="22" t="s">
        <v>8</v>
      </c>
      <c r="G5" s="23" t="s">
        <v>10</v>
      </c>
      <c r="H5" s="22" t="s">
        <v>11</v>
      </c>
      <c r="I5" s="23" t="s">
        <v>13</v>
      </c>
      <c r="J5" s="22" t="s">
        <v>14</v>
      </c>
      <c r="K5" s="20" t="s">
        <v>16</v>
      </c>
      <c r="L5" s="46" t="s">
        <v>17</v>
      </c>
      <c r="M5" s="46" t="s">
        <v>18</v>
      </c>
      <c r="N5" s="1174">
        <v>25</v>
      </c>
      <c r="O5" s="20" t="s">
        <v>43</v>
      </c>
      <c r="P5" s="22" t="s">
        <v>19</v>
      </c>
      <c r="Q5" s="22" t="s">
        <v>20</v>
      </c>
      <c r="R5" s="20" t="s">
        <v>21</v>
      </c>
      <c r="S5" s="22" t="s">
        <v>22</v>
      </c>
      <c r="T5" s="22" t="s">
        <v>23</v>
      </c>
      <c r="U5" s="22" t="s">
        <v>25</v>
      </c>
      <c r="V5" s="22" t="s">
        <v>26</v>
      </c>
      <c r="W5" s="46" t="s">
        <v>27</v>
      </c>
      <c r="X5" s="382" t="s">
        <v>120</v>
      </c>
      <c r="Y5" s="23" t="s">
        <v>121</v>
      </c>
      <c r="Z5" s="22" t="s">
        <v>122</v>
      </c>
      <c r="AA5" s="387" t="s">
        <v>1</v>
      </c>
    </row>
    <row r="6" spans="1:27" ht="106.5" customHeight="1">
      <c r="A6" s="1174"/>
      <c r="B6" s="24" t="s">
        <v>52</v>
      </c>
      <c r="C6" s="25" t="s">
        <v>5</v>
      </c>
      <c r="D6" s="25" t="s">
        <v>69</v>
      </c>
      <c r="E6" s="25" t="s">
        <v>90</v>
      </c>
      <c r="F6" s="25" t="s">
        <v>9</v>
      </c>
      <c r="G6" s="25" t="s">
        <v>70</v>
      </c>
      <c r="H6" s="25" t="s">
        <v>12</v>
      </c>
      <c r="I6" s="25" t="s">
        <v>71</v>
      </c>
      <c r="J6" s="25" t="s">
        <v>15</v>
      </c>
      <c r="K6" s="25" t="s">
        <v>72</v>
      </c>
      <c r="L6" s="25" t="s">
        <v>73</v>
      </c>
      <c r="M6" s="25" t="s">
        <v>74</v>
      </c>
      <c r="N6" s="1174"/>
      <c r="O6" s="24" t="s">
        <v>52</v>
      </c>
      <c r="P6" s="40" t="s">
        <v>79</v>
      </c>
      <c r="Q6" s="41" t="s">
        <v>80</v>
      </c>
      <c r="R6" s="40" t="s">
        <v>81</v>
      </c>
      <c r="S6" s="41" t="s">
        <v>82</v>
      </c>
      <c r="T6" s="42" t="s">
        <v>83</v>
      </c>
      <c r="U6" s="41" t="s">
        <v>84</v>
      </c>
      <c r="V6" s="40" t="s">
        <v>85</v>
      </c>
      <c r="W6" s="41" t="s">
        <v>86</v>
      </c>
      <c r="X6" s="383" t="s">
        <v>123</v>
      </c>
      <c r="Y6" s="41" t="s">
        <v>87</v>
      </c>
      <c r="Z6" s="40" t="s">
        <v>88</v>
      </c>
      <c r="AA6" s="388" t="s">
        <v>2</v>
      </c>
    </row>
    <row r="7" spans="1:27" ht="14.25" customHeight="1">
      <c r="A7" s="1174"/>
      <c r="B7" s="339"/>
      <c r="C7" s="361"/>
      <c r="D7" s="361"/>
      <c r="E7" s="361"/>
      <c r="F7" s="361"/>
      <c r="G7" s="361"/>
      <c r="H7" s="362"/>
      <c r="I7" s="361"/>
      <c r="J7" s="361"/>
      <c r="K7" s="361"/>
      <c r="L7" s="361"/>
      <c r="M7" s="361"/>
      <c r="N7" s="1174"/>
      <c r="O7" s="368"/>
      <c r="P7" s="368"/>
      <c r="Q7" s="368"/>
      <c r="R7" s="368"/>
      <c r="S7" s="368"/>
      <c r="T7" s="368"/>
      <c r="U7" s="384"/>
      <c r="V7" s="368"/>
      <c r="W7" s="368"/>
      <c r="X7" s="368"/>
      <c r="Y7" s="368"/>
      <c r="Z7" s="368"/>
      <c r="AA7" s="368"/>
    </row>
    <row r="8" spans="1:27" s="323" customFormat="1" ht="22.5" customHeight="1">
      <c r="A8" s="1174"/>
      <c r="B8" s="29">
        <v>2010</v>
      </c>
      <c r="C8" s="51">
        <v>-297</v>
      </c>
      <c r="D8" s="51">
        <v>-5743</v>
      </c>
      <c r="E8" s="51">
        <v>2619</v>
      </c>
      <c r="F8" s="51">
        <v>280</v>
      </c>
      <c r="G8" s="51">
        <v>-27</v>
      </c>
      <c r="H8" s="51">
        <v>530</v>
      </c>
      <c r="I8" s="51">
        <v>3347</v>
      </c>
      <c r="J8" s="51">
        <v>785</v>
      </c>
      <c r="K8" s="51">
        <v>187</v>
      </c>
      <c r="L8" s="51">
        <v>-342</v>
      </c>
      <c r="M8" s="51">
        <v>769</v>
      </c>
      <c r="N8" s="1174"/>
      <c r="O8" s="369">
        <v>2010</v>
      </c>
      <c r="P8" s="370">
        <v>378</v>
      </c>
      <c r="Q8" s="370">
        <v>490</v>
      </c>
      <c r="R8" s="370">
        <v>98</v>
      </c>
      <c r="S8" s="370">
        <v>58</v>
      </c>
      <c r="T8" s="370">
        <v>92</v>
      </c>
      <c r="U8" s="370">
        <v>-306</v>
      </c>
      <c r="V8" s="370">
        <v>-538</v>
      </c>
      <c r="W8" s="370">
        <v>271</v>
      </c>
      <c r="X8" s="370">
        <v>2651</v>
      </c>
      <c r="Y8" s="370">
        <v>127358</v>
      </c>
      <c r="Z8" s="370">
        <v>-2484</v>
      </c>
      <c r="AA8" s="370">
        <v>127525</v>
      </c>
    </row>
    <row r="9" spans="1:27" s="323" customFormat="1" ht="22.5" customHeight="1">
      <c r="A9" s="1174"/>
      <c r="B9" s="10" t="s">
        <v>62</v>
      </c>
      <c r="C9" s="31">
        <v>99</v>
      </c>
      <c r="D9" s="31">
        <v>-1170</v>
      </c>
      <c r="E9" s="31">
        <v>-425</v>
      </c>
      <c r="F9" s="31">
        <v>141</v>
      </c>
      <c r="G9" s="31">
        <v>27</v>
      </c>
      <c r="H9" s="31">
        <v>98</v>
      </c>
      <c r="I9" s="31">
        <v>732</v>
      </c>
      <c r="J9" s="31">
        <v>275</v>
      </c>
      <c r="K9" s="31">
        <v>40</v>
      </c>
      <c r="L9" s="31">
        <v>-78</v>
      </c>
      <c r="M9" s="31">
        <v>189</v>
      </c>
      <c r="N9" s="1174"/>
      <c r="O9" s="371" t="s">
        <v>62</v>
      </c>
      <c r="P9" s="372">
        <v>87</v>
      </c>
      <c r="Q9" s="372">
        <v>102</v>
      </c>
      <c r="R9" s="372">
        <v>33</v>
      </c>
      <c r="S9" s="372">
        <v>15</v>
      </c>
      <c r="T9" s="372">
        <v>21</v>
      </c>
      <c r="U9" s="372">
        <v>-50</v>
      </c>
      <c r="V9" s="372">
        <v>-97</v>
      </c>
      <c r="W9" s="372">
        <v>60</v>
      </c>
      <c r="X9" s="370">
        <v>99</v>
      </c>
      <c r="Y9" s="372">
        <v>28917</v>
      </c>
      <c r="Z9" s="372">
        <v>-719</v>
      </c>
      <c r="AA9" s="370">
        <v>28297</v>
      </c>
    </row>
    <row r="10" spans="1:27" s="323" customFormat="1" ht="22.5" customHeight="1">
      <c r="A10" s="1174"/>
      <c r="B10" s="10" t="s">
        <v>63</v>
      </c>
      <c r="C10" s="31">
        <v>113</v>
      </c>
      <c r="D10" s="31">
        <v>-1036</v>
      </c>
      <c r="E10" s="31">
        <v>1161</v>
      </c>
      <c r="F10" s="31">
        <v>64</v>
      </c>
      <c r="G10" s="31">
        <v>25</v>
      </c>
      <c r="H10" s="31">
        <v>121</v>
      </c>
      <c r="I10" s="31">
        <v>830</v>
      </c>
      <c r="J10" s="31">
        <v>214</v>
      </c>
      <c r="K10" s="31">
        <v>47</v>
      </c>
      <c r="L10" s="31">
        <v>-91</v>
      </c>
      <c r="M10" s="31">
        <v>188</v>
      </c>
      <c r="N10" s="1174"/>
      <c r="O10" s="371" t="s">
        <v>63</v>
      </c>
      <c r="P10" s="372">
        <v>96</v>
      </c>
      <c r="Q10" s="372">
        <v>114</v>
      </c>
      <c r="R10" s="372">
        <v>32</v>
      </c>
      <c r="S10" s="372">
        <v>15</v>
      </c>
      <c r="T10" s="372">
        <v>25</v>
      </c>
      <c r="U10" s="372">
        <v>-79</v>
      </c>
      <c r="V10" s="372">
        <v>-123</v>
      </c>
      <c r="W10" s="372">
        <v>67</v>
      </c>
      <c r="X10" s="370">
        <v>1783</v>
      </c>
      <c r="Y10" s="372">
        <v>27797</v>
      </c>
      <c r="Z10" s="372">
        <v>-439</v>
      </c>
      <c r="AA10" s="370">
        <v>29141</v>
      </c>
    </row>
    <row r="11" spans="1:27" s="323" customFormat="1" ht="22.5" customHeight="1">
      <c r="A11" s="1174"/>
      <c r="B11" s="10" t="s">
        <v>64</v>
      </c>
      <c r="C11" s="31">
        <v>-37</v>
      </c>
      <c r="D11" s="31">
        <v>-1735</v>
      </c>
      <c r="E11" s="31">
        <v>1178</v>
      </c>
      <c r="F11" s="31">
        <v>-21</v>
      </c>
      <c r="G11" s="31">
        <v>-22</v>
      </c>
      <c r="H11" s="31">
        <v>156</v>
      </c>
      <c r="I11" s="31">
        <v>902</v>
      </c>
      <c r="J11" s="31">
        <v>185</v>
      </c>
      <c r="K11" s="31">
        <v>55</v>
      </c>
      <c r="L11" s="31">
        <v>-26</v>
      </c>
      <c r="M11" s="31">
        <v>196</v>
      </c>
      <c r="N11" s="1174"/>
      <c r="O11" s="371" t="s">
        <v>64</v>
      </c>
      <c r="P11" s="372">
        <v>99</v>
      </c>
      <c r="Q11" s="372">
        <v>144</v>
      </c>
      <c r="R11" s="372">
        <v>25</v>
      </c>
      <c r="S11" s="372">
        <v>14</v>
      </c>
      <c r="T11" s="372">
        <v>22</v>
      </c>
      <c r="U11" s="372">
        <v>-76</v>
      </c>
      <c r="V11" s="372">
        <v>-136</v>
      </c>
      <c r="W11" s="372">
        <v>74</v>
      </c>
      <c r="X11" s="370">
        <v>997</v>
      </c>
      <c r="Y11" s="372">
        <v>28514</v>
      </c>
      <c r="Z11" s="372">
        <v>-579</v>
      </c>
      <c r="AA11" s="370">
        <v>28932</v>
      </c>
    </row>
    <row r="12" spans="1:27" s="323" customFormat="1" ht="22.5" customHeight="1">
      <c r="A12" s="1174"/>
      <c r="B12" s="10" t="s">
        <v>65</v>
      </c>
      <c r="C12" s="31">
        <v>-472</v>
      </c>
      <c r="D12" s="31">
        <v>-1802</v>
      </c>
      <c r="E12" s="31">
        <v>705</v>
      </c>
      <c r="F12" s="31">
        <v>96</v>
      </c>
      <c r="G12" s="31">
        <v>-57</v>
      </c>
      <c r="H12" s="31">
        <v>155</v>
      </c>
      <c r="I12" s="31">
        <v>883</v>
      </c>
      <c r="J12" s="31">
        <v>111</v>
      </c>
      <c r="K12" s="31">
        <v>45</v>
      </c>
      <c r="L12" s="31">
        <v>-147</v>
      </c>
      <c r="M12" s="31">
        <v>196</v>
      </c>
      <c r="N12" s="1174"/>
      <c r="O12" s="371" t="s">
        <v>65</v>
      </c>
      <c r="P12" s="373">
        <v>96</v>
      </c>
      <c r="Q12" s="373">
        <v>130</v>
      </c>
      <c r="R12" s="373">
        <v>8</v>
      </c>
      <c r="S12" s="373">
        <v>14</v>
      </c>
      <c r="T12" s="373">
        <v>24</v>
      </c>
      <c r="U12" s="373">
        <v>-101</v>
      </c>
      <c r="V12" s="373">
        <v>-182</v>
      </c>
      <c r="W12" s="373">
        <v>70</v>
      </c>
      <c r="X12" s="385">
        <v>-228</v>
      </c>
      <c r="Y12" s="373">
        <v>42130</v>
      </c>
      <c r="Z12" s="373">
        <v>-747</v>
      </c>
      <c r="AA12" s="370">
        <v>41155</v>
      </c>
    </row>
    <row r="13" spans="1:27" s="323" customFormat="1" ht="22.5" customHeight="1">
      <c r="A13" s="1174"/>
      <c r="B13" s="10"/>
      <c r="C13" s="31"/>
      <c r="D13" s="31"/>
      <c r="E13" s="31"/>
      <c r="F13" s="31"/>
      <c r="G13" s="31"/>
      <c r="H13" s="31"/>
      <c r="I13" s="31"/>
      <c r="J13" s="31"/>
      <c r="K13" s="31"/>
      <c r="L13" s="31"/>
      <c r="M13" s="31"/>
      <c r="N13" s="1174"/>
      <c r="O13" s="371"/>
      <c r="P13" s="373"/>
      <c r="Q13" s="373"/>
      <c r="R13" s="373"/>
      <c r="S13" s="373"/>
      <c r="T13" s="373"/>
      <c r="U13" s="373"/>
      <c r="V13" s="373"/>
      <c r="W13" s="373"/>
      <c r="X13" s="385"/>
      <c r="Y13" s="373"/>
      <c r="Z13" s="373"/>
      <c r="AA13" s="370"/>
    </row>
    <row r="14" spans="1:27" s="323" customFormat="1" ht="22.5" customHeight="1">
      <c r="A14" s="1174"/>
      <c r="B14" s="29">
        <v>2011</v>
      </c>
      <c r="C14" s="51">
        <v>-294</v>
      </c>
      <c r="D14" s="51">
        <v>-6839</v>
      </c>
      <c r="E14" s="51">
        <v>4079</v>
      </c>
      <c r="F14" s="51">
        <v>626</v>
      </c>
      <c r="G14" s="51">
        <v>-114</v>
      </c>
      <c r="H14" s="51">
        <v>493</v>
      </c>
      <c r="I14" s="51">
        <v>2996</v>
      </c>
      <c r="J14" s="51">
        <v>800</v>
      </c>
      <c r="K14" s="51">
        <v>244</v>
      </c>
      <c r="L14" s="51">
        <v>65</v>
      </c>
      <c r="M14" s="51">
        <v>873</v>
      </c>
      <c r="N14" s="1174"/>
      <c r="O14" s="369">
        <v>2011</v>
      </c>
      <c r="P14" s="370">
        <v>385</v>
      </c>
      <c r="Q14" s="370">
        <v>524</v>
      </c>
      <c r="R14" s="370">
        <v>53</v>
      </c>
      <c r="S14" s="370">
        <v>54</v>
      </c>
      <c r="T14" s="370">
        <v>91</v>
      </c>
      <c r="U14" s="370">
        <v>260</v>
      </c>
      <c r="V14" s="370">
        <v>-713</v>
      </c>
      <c r="W14" s="370">
        <v>314</v>
      </c>
      <c r="X14" s="370">
        <v>3897</v>
      </c>
      <c r="Y14" s="370">
        <v>179296</v>
      </c>
      <c r="Z14" s="370">
        <v>-1863</v>
      </c>
      <c r="AA14" s="370">
        <v>181330</v>
      </c>
    </row>
    <row r="15" spans="1:27" s="323" customFormat="1" ht="22.5" customHeight="1">
      <c r="A15" s="1174"/>
      <c r="B15" s="10" t="s">
        <v>62</v>
      </c>
      <c r="C15" s="31">
        <v>8</v>
      </c>
      <c r="D15" s="31">
        <v>-1275</v>
      </c>
      <c r="E15" s="31">
        <v>1039</v>
      </c>
      <c r="F15" s="31">
        <v>249</v>
      </c>
      <c r="G15" s="31">
        <v>1</v>
      </c>
      <c r="H15" s="31">
        <v>75</v>
      </c>
      <c r="I15" s="31">
        <v>630</v>
      </c>
      <c r="J15" s="31">
        <v>220</v>
      </c>
      <c r="K15" s="31">
        <v>55</v>
      </c>
      <c r="L15" s="31">
        <v>71</v>
      </c>
      <c r="M15" s="31">
        <v>220</v>
      </c>
      <c r="N15" s="1174"/>
      <c r="O15" s="371" t="s">
        <v>62</v>
      </c>
      <c r="P15" s="372">
        <v>107</v>
      </c>
      <c r="Q15" s="372">
        <v>111</v>
      </c>
      <c r="R15" s="372">
        <v>18</v>
      </c>
      <c r="S15" s="372">
        <v>18</v>
      </c>
      <c r="T15" s="372">
        <v>32</v>
      </c>
      <c r="U15" s="372">
        <v>56</v>
      </c>
      <c r="V15" s="372">
        <v>-127</v>
      </c>
      <c r="W15" s="372">
        <v>106</v>
      </c>
      <c r="X15" s="370">
        <v>1614</v>
      </c>
      <c r="Y15" s="372">
        <v>39705</v>
      </c>
      <c r="Z15" s="372">
        <v>-293</v>
      </c>
      <c r="AA15" s="370">
        <v>41026</v>
      </c>
    </row>
    <row r="16" spans="1:27" s="323" customFormat="1" ht="22.5" customHeight="1">
      <c r="A16" s="1174"/>
      <c r="B16" s="10" t="s">
        <v>63</v>
      </c>
      <c r="C16" s="31">
        <v>-2</v>
      </c>
      <c r="D16" s="31">
        <v>-1604</v>
      </c>
      <c r="E16" s="31">
        <v>1308</v>
      </c>
      <c r="F16" s="31">
        <v>179</v>
      </c>
      <c r="G16" s="31">
        <v>12</v>
      </c>
      <c r="H16" s="31">
        <v>110</v>
      </c>
      <c r="I16" s="31">
        <v>742</v>
      </c>
      <c r="J16" s="31">
        <v>246</v>
      </c>
      <c r="K16" s="31">
        <v>62</v>
      </c>
      <c r="L16" s="31">
        <v>7</v>
      </c>
      <c r="M16" s="31">
        <v>206</v>
      </c>
      <c r="N16" s="1174"/>
      <c r="O16" s="371" t="s">
        <v>63</v>
      </c>
      <c r="P16" s="372">
        <v>103</v>
      </c>
      <c r="Q16" s="372">
        <v>121</v>
      </c>
      <c r="R16" s="372">
        <v>21</v>
      </c>
      <c r="S16" s="372">
        <v>12</v>
      </c>
      <c r="T16" s="372">
        <v>20</v>
      </c>
      <c r="U16" s="372">
        <v>79</v>
      </c>
      <c r="V16" s="372">
        <v>-178</v>
      </c>
      <c r="W16" s="372">
        <v>66</v>
      </c>
      <c r="X16" s="370">
        <v>1510</v>
      </c>
      <c r="Y16" s="372">
        <v>41768</v>
      </c>
      <c r="Z16" s="372">
        <v>-475</v>
      </c>
      <c r="AA16" s="370">
        <v>42803</v>
      </c>
    </row>
    <row r="17" spans="1:27" s="323" customFormat="1" ht="22.5" customHeight="1">
      <c r="A17" s="1174"/>
      <c r="B17" s="10" t="s">
        <v>64</v>
      </c>
      <c r="C17" s="31">
        <v>-1</v>
      </c>
      <c r="D17" s="31">
        <v>-1679</v>
      </c>
      <c r="E17" s="31">
        <v>921</v>
      </c>
      <c r="F17" s="31">
        <v>66</v>
      </c>
      <c r="G17" s="31">
        <v>-53</v>
      </c>
      <c r="H17" s="31">
        <v>143</v>
      </c>
      <c r="I17" s="31">
        <v>835</v>
      </c>
      <c r="J17" s="31">
        <v>187</v>
      </c>
      <c r="K17" s="31">
        <v>71</v>
      </c>
      <c r="L17" s="31">
        <v>115</v>
      </c>
      <c r="M17" s="31">
        <v>223</v>
      </c>
      <c r="N17" s="1174"/>
      <c r="O17" s="371" t="s">
        <v>64</v>
      </c>
      <c r="P17" s="372">
        <v>87</v>
      </c>
      <c r="Q17" s="372">
        <v>154</v>
      </c>
      <c r="R17" s="372">
        <v>15</v>
      </c>
      <c r="S17" s="372">
        <v>12</v>
      </c>
      <c r="T17" s="372">
        <v>19</v>
      </c>
      <c r="U17" s="372">
        <v>63</v>
      </c>
      <c r="V17" s="372">
        <v>-147</v>
      </c>
      <c r="W17" s="372">
        <v>77</v>
      </c>
      <c r="X17" s="370">
        <v>1108</v>
      </c>
      <c r="Y17" s="372">
        <v>49821</v>
      </c>
      <c r="Z17" s="372">
        <v>-511</v>
      </c>
      <c r="AA17" s="370">
        <v>50418</v>
      </c>
    </row>
    <row r="18" spans="1:27" s="323" customFormat="1" ht="22.5" customHeight="1">
      <c r="A18" s="1174"/>
      <c r="B18" s="10" t="s">
        <v>65</v>
      </c>
      <c r="C18" s="31">
        <v>-299</v>
      </c>
      <c r="D18" s="31">
        <v>-2281</v>
      </c>
      <c r="E18" s="31">
        <v>811</v>
      </c>
      <c r="F18" s="31">
        <v>132</v>
      </c>
      <c r="G18" s="31">
        <v>-74</v>
      </c>
      <c r="H18" s="31">
        <v>165</v>
      </c>
      <c r="I18" s="31">
        <v>789</v>
      </c>
      <c r="J18" s="31">
        <v>147</v>
      </c>
      <c r="K18" s="31">
        <v>56</v>
      </c>
      <c r="L18" s="31">
        <v>-128</v>
      </c>
      <c r="M18" s="31">
        <v>224</v>
      </c>
      <c r="N18" s="1174"/>
      <c r="O18" s="371" t="s">
        <v>65</v>
      </c>
      <c r="P18" s="373">
        <v>88</v>
      </c>
      <c r="Q18" s="373">
        <v>138</v>
      </c>
      <c r="R18" s="373">
        <v>-1</v>
      </c>
      <c r="S18" s="373">
        <v>12</v>
      </c>
      <c r="T18" s="373">
        <v>20</v>
      </c>
      <c r="U18" s="373">
        <v>62</v>
      </c>
      <c r="V18" s="373">
        <v>-261</v>
      </c>
      <c r="W18" s="373">
        <v>65</v>
      </c>
      <c r="X18" s="385">
        <v>-335</v>
      </c>
      <c r="Y18" s="373">
        <v>48002</v>
      </c>
      <c r="Z18" s="373">
        <v>-584</v>
      </c>
      <c r="AA18" s="370">
        <v>47083</v>
      </c>
    </row>
    <row r="19" spans="1:27" s="323" customFormat="1" ht="22.5" customHeight="1">
      <c r="A19" s="1174"/>
      <c r="B19" s="10"/>
      <c r="C19" s="31"/>
      <c r="D19" s="31"/>
      <c r="E19" s="31"/>
      <c r="F19" s="31"/>
      <c r="G19" s="31"/>
      <c r="H19" s="31"/>
      <c r="I19" s="31"/>
      <c r="J19" s="31"/>
      <c r="K19" s="31"/>
      <c r="L19" s="31"/>
      <c r="M19" s="31"/>
      <c r="N19" s="1174"/>
      <c r="O19" s="371"/>
      <c r="P19" s="373"/>
      <c r="Q19" s="373"/>
      <c r="R19" s="373"/>
      <c r="S19" s="373"/>
      <c r="T19" s="373"/>
      <c r="U19" s="373"/>
      <c r="V19" s="373"/>
      <c r="W19" s="373"/>
      <c r="X19" s="385"/>
      <c r="Y19" s="373"/>
      <c r="Z19" s="373"/>
      <c r="AA19" s="370"/>
    </row>
    <row r="20" spans="1:27" s="323" customFormat="1" ht="22.5" customHeight="1">
      <c r="A20" s="1174"/>
      <c r="B20" s="29">
        <v>2012</v>
      </c>
      <c r="C20" s="51">
        <v>171</v>
      </c>
      <c r="D20" s="51">
        <v>-16498</v>
      </c>
      <c r="E20" s="51">
        <v>5253</v>
      </c>
      <c r="F20" s="51">
        <v>-6065</v>
      </c>
      <c r="G20" s="51">
        <v>-1195</v>
      </c>
      <c r="H20" s="51">
        <v>1227</v>
      </c>
      <c r="I20" s="51">
        <v>3350</v>
      </c>
      <c r="J20" s="51">
        <v>1659</v>
      </c>
      <c r="K20" s="51">
        <v>359</v>
      </c>
      <c r="L20" s="51">
        <v>1899</v>
      </c>
      <c r="M20" s="51">
        <v>829</v>
      </c>
      <c r="N20" s="1174"/>
      <c r="O20" s="369">
        <v>2012</v>
      </c>
      <c r="P20" s="370">
        <v>-1113</v>
      </c>
      <c r="Q20" s="370">
        <v>458</v>
      </c>
      <c r="R20" s="370">
        <v>1507</v>
      </c>
      <c r="S20" s="370">
        <v>63</v>
      </c>
      <c r="T20" s="370">
        <v>107</v>
      </c>
      <c r="U20" s="370">
        <v>299</v>
      </c>
      <c r="V20" s="370">
        <v>-3479</v>
      </c>
      <c r="W20" s="370">
        <v>384</v>
      </c>
      <c r="X20" s="370">
        <v>-10785</v>
      </c>
      <c r="Y20" s="370">
        <v>195450</v>
      </c>
      <c r="Z20" s="370">
        <v>-3850</v>
      </c>
      <c r="AA20" s="370">
        <v>180815</v>
      </c>
    </row>
    <row r="21" spans="1:27" s="323" customFormat="1" ht="22.5" customHeight="1">
      <c r="A21" s="1174"/>
      <c r="B21" s="10" t="s">
        <v>62</v>
      </c>
      <c r="C21" s="54">
        <v>15</v>
      </c>
      <c r="D21" s="31">
        <v>-3289</v>
      </c>
      <c r="E21" s="31">
        <v>1463</v>
      </c>
      <c r="F21" s="31">
        <v>-1255</v>
      </c>
      <c r="G21" s="31">
        <v>-201</v>
      </c>
      <c r="H21" s="31">
        <v>184</v>
      </c>
      <c r="I21" s="31">
        <v>733</v>
      </c>
      <c r="J21" s="31">
        <v>284</v>
      </c>
      <c r="K21" s="31">
        <v>74</v>
      </c>
      <c r="L21" s="31">
        <v>468</v>
      </c>
      <c r="M21" s="31">
        <v>189</v>
      </c>
      <c r="N21" s="1174"/>
      <c r="O21" s="371" t="s">
        <v>62</v>
      </c>
      <c r="P21" s="372">
        <v>-235</v>
      </c>
      <c r="Q21" s="372">
        <v>102</v>
      </c>
      <c r="R21" s="372">
        <v>337</v>
      </c>
      <c r="S21" s="372">
        <v>16</v>
      </c>
      <c r="T21" s="372">
        <v>26</v>
      </c>
      <c r="U21" s="372">
        <v>75</v>
      </c>
      <c r="V21" s="372">
        <v>-589</v>
      </c>
      <c r="W21" s="372">
        <v>83</v>
      </c>
      <c r="X21" s="370">
        <v>-1520</v>
      </c>
      <c r="Y21" s="372">
        <v>44472</v>
      </c>
      <c r="Z21" s="372">
        <v>-853</v>
      </c>
      <c r="AA21" s="370">
        <v>42099</v>
      </c>
    </row>
    <row r="22" spans="1:27" s="323" customFormat="1" ht="22.5" customHeight="1">
      <c r="A22" s="1174"/>
      <c r="B22" s="10" t="s">
        <v>63</v>
      </c>
      <c r="C22" s="31">
        <v>-51</v>
      </c>
      <c r="D22" s="31">
        <v>-4173</v>
      </c>
      <c r="E22" s="31">
        <v>1567</v>
      </c>
      <c r="F22" s="31">
        <v>-1604</v>
      </c>
      <c r="G22" s="31">
        <v>-263</v>
      </c>
      <c r="H22" s="31">
        <v>303</v>
      </c>
      <c r="I22" s="31">
        <v>862</v>
      </c>
      <c r="J22" s="31">
        <v>436</v>
      </c>
      <c r="K22" s="31">
        <v>89</v>
      </c>
      <c r="L22" s="31">
        <v>441</v>
      </c>
      <c r="M22" s="31">
        <v>200</v>
      </c>
      <c r="N22" s="1174"/>
      <c r="O22" s="371" t="s">
        <v>63</v>
      </c>
      <c r="P22" s="372">
        <v>-296</v>
      </c>
      <c r="Q22" s="372">
        <v>116</v>
      </c>
      <c r="R22" s="372">
        <v>395</v>
      </c>
      <c r="S22" s="372">
        <v>17</v>
      </c>
      <c r="T22" s="372">
        <v>29</v>
      </c>
      <c r="U22" s="372">
        <v>74</v>
      </c>
      <c r="V22" s="372">
        <v>-895</v>
      </c>
      <c r="W22" s="372">
        <v>92</v>
      </c>
      <c r="X22" s="370">
        <v>-2661</v>
      </c>
      <c r="Y22" s="372">
        <v>51073</v>
      </c>
      <c r="Z22" s="372">
        <v>-904</v>
      </c>
      <c r="AA22" s="370">
        <v>47508</v>
      </c>
    </row>
    <row r="23" spans="1:27" s="323" customFormat="1" ht="22.5" customHeight="1">
      <c r="A23" s="1174"/>
      <c r="B23" s="10" t="s">
        <v>64</v>
      </c>
      <c r="C23" s="31">
        <v>365</v>
      </c>
      <c r="D23" s="31">
        <v>-3760</v>
      </c>
      <c r="E23" s="31">
        <v>1286</v>
      </c>
      <c r="F23" s="31">
        <v>-1464</v>
      </c>
      <c r="G23" s="31">
        <v>-305</v>
      </c>
      <c r="H23" s="31">
        <v>347</v>
      </c>
      <c r="I23" s="31">
        <v>934</v>
      </c>
      <c r="J23" s="31">
        <v>543</v>
      </c>
      <c r="K23" s="31">
        <v>112</v>
      </c>
      <c r="L23" s="31">
        <v>535</v>
      </c>
      <c r="M23" s="31">
        <v>225</v>
      </c>
      <c r="N23" s="1174"/>
      <c r="O23" s="371" t="s">
        <v>64</v>
      </c>
      <c r="P23" s="372">
        <v>-243</v>
      </c>
      <c r="Q23" s="372">
        <v>127</v>
      </c>
      <c r="R23" s="372">
        <v>413</v>
      </c>
      <c r="S23" s="372">
        <v>16</v>
      </c>
      <c r="T23" s="372">
        <v>27</v>
      </c>
      <c r="U23" s="372">
        <v>78</v>
      </c>
      <c r="V23" s="372">
        <v>-908</v>
      </c>
      <c r="W23" s="372">
        <v>110</v>
      </c>
      <c r="X23" s="370">
        <v>-1562</v>
      </c>
      <c r="Y23" s="372">
        <v>48442</v>
      </c>
      <c r="Z23" s="372">
        <v>-1012</v>
      </c>
      <c r="AA23" s="370">
        <v>45868</v>
      </c>
    </row>
    <row r="24" spans="1:27" s="323" customFormat="1" ht="22.5" customHeight="1">
      <c r="A24" s="1174"/>
      <c r="B24" s="10" t="s">
        <v>65</v>
      </c>
      <c r="C24" s="31">
        <v>-158</v>
      </c>
      <c r="D24" s="31">
        <v>-5276</v>
      </c>
      <c r="E24" s="31">
        <v>937</v>
      </c>
      <c r="F24" s="31">
        <v>-1742</v>
      </c>
      <c r="G24" s="31">
        <v>-426</v>
      </c>
      <c r="H24" s="31">
        <v>393</v>
      </c>
      <c r="I24" s="31">
        <v>821</v>
      </c>
      <c r="J24" s="31">
        <v>396</v>
      </c>
      <c r="K24" s="31">
        <v>84</v>
      </c>
      <c r="L24" s="31">
        <v>455</v>
      </c>
      <c r="M24" s="31">
        <v>215</v>
      </c>
      <c r="N24" s="1174"/>
      <c r="O24" s="371" t="s">
        <v>65</v>
      </c>
      <c r="P24" s="373">
        <v>-339</v>
      </c>
      <c r="Q24" s="373">
        <v>113</v>
      </c>
      <c r="R24" s="373">
        <v>362</v>
      </c>
      <c r="S24" s="373">
        <v>14</v>
      </c>
      <c r="T24" s="373">
        <v>25</v>
      </c>
      <c r="U24" s="373">
        <v>72</v>
      </c>
      <c r="V24" s="373">
        <v>-1087</v>
      </c>
      <c r="W24" s="373">
        <v>99</v>
      </c>
      <c r="X24" s="385">
        <v>-5042</v>
      </c>
      <c r="Y24" s="373">
        <v>51463</v>
      </c>
      <c r="Z24" s="373">
        <v>-1081</v>
      </c>
      <c r="AA24" s="370">
        <v>45340</v>
      </c>
    </row>
    <row r="25" spans="1:27" s="323" customFormat="1" ht="22.5" customHeight="1">
      <c r="A25" s="1174"/>
      <c r="B25" s="10"/>
      <c r="C25" s="31"/>
      <c r="D25" s="31"/>
      <c r="E25" s="31"/>
      <c r="F25" s="31"/>
      <c r="G25" s="31"/>
      <c r="H25" s="31"/>
      <c r="I25" s="31"/>
      <c r="J25" s="31"/>
      <c r="K25" s="31"/>
      <c r="L25" s="31"/>
      <c r="M25" s="31"/>
      <c r="N25" s="1174"/>
      <c r="O25" s="371"/>
      <c r="P25" s="373"/>
      <c r="Q25" s="373"/>
      <c r="R25" s="373"/>
      <c r="S25" s="373"/>
      <c r="T25" s="373"/>
      <c r="U25" s="373"/>
      <c r="V25" s="373"/>
      <c r="W25" s="373"/>
      <c r="X25" s="385"/>
      <c r="Y25" s="373"/>
      <c r="Z25" s="373"/>
      <c r="AA25" s="370"/>
    </row>
    <row r="26" spans="1:27" s="323" customFormat="1" ht="22.5" customHeight="1">
      <c r="A26" s="1174"/>
      <c r="B26" s="29">
        <v>2013</v>
      </c>
      <c r="C26" s="30">
        <v>715</v>
      </c>
      <c r="D26" s="30">
        <v>-13061</v>
      </c>
      <c r="E26" s="30">
        <v>5561</v>
      </c>
      <c r="F26" s="30">
        <v>-472</v>
      </c>
      <c r="G26" s="30">
        <v>-303</v>
      </c>
      <c r="H26" s="30">
        <v>1335</v>
      </c>
      <c r="I26" s="30">
        <v>4595</v>
      </c>
      <c r="J26" s="30">
        <v>1094</v>
      </c>
      <c r="K26" s="30">
        <v>408</v>
      </c>
      <c r="L26" s="30">
        <v>1059</v>
      </c>
      <c r="M26" s="30">
        <v>850</v>
      </c>
      <c r="N26" s="1174"/>
      <c r="O26" s="369">
        <v>2013</v>
      </c>
      <c r="P26" s="370">
        <v>194</v>
      </c>
      <c r="Q26" s="370">
        <v>1756</v>
      </c>
      <c r="R26" s="370">
        <v>784</v>
      </c>
      <c r="S26" s="370">
        <v>65</v>
      </c>
      <c r="T26" s="370">
        <v>101</v>
      </c>
      <c r="U26" s="370">
        <v>143</v>
      </c>
      <c r="V26" s="370">
        <v>-2357</v>
      </c>
      <c r="W26" s="370">
        <v>470</v>
      </c>
      <c r="X26" s="370">
        <v>2937</v>
      </c>
      <c r="Y26" s="370">
        <v>183586</v>
      </c>
      <c r="Z26" s="370">
        <v>-2200</v>
      </c>
      <c r="AA26" s="370">
        <v>184323</v>
      </c>
    </row>
    <row r="27" spans="1:27" s="323" customFormat="1" ht="22.5" customHeight="1">
      <c r="A27" s="1174"/>
      <c r="B27" s="10" t="s">
        <v>62</v>
      </c>
      <c r="C27" s="54">
        <v>56</v>
      </c>
      <c r="D27" s="54">
        <v>-2855</v>
      </c>
      <c r="E27" s="54">
        <v>1389</v>
      </c>
      <c r="F27" s="54">
        <v>292</v>
      </c>
      <c r="G27" s="54">
        <v>-21</v>
      </c>
      <c r="H27" s="54">
        <v>230</v>
      </c>
      <c r="I27" s="54">
        <v>1029</v>
      </c>
      <c r="J27" s="54">
        <v>261</v>
      </c>
      <c r="K27" s="54">
        <v>92</v>
      </c>
      <c r="L27" s="54">
        <v>267</v>
      </c>
      <c r="M27" s="54">
        <v>204</v>
      </c>
      <c r="N27" s="1174"/>
      <c r="O27" s="371" t="s">
        <v>62</v>
      </c>
      <c r="P27" s="372">
        <v>175</v>
      </c>
      <c r="Q27" s="372">
        <v>358</v>
      </c>
      <c r="R27" s="372">
        <v>158</v>
      </c>
      <c r="S27" s="372">
        <v>13</v>
      </c>
      <c r="T27" s="372">
        <v>23</v>
      </c>
      <c r="U27" s="372">
        <v>39</v>
      </c>
      <c r="V27" s="372">
        <v>-413</v>
      </c>
      <c r="W27" s="372">
        <v>104</v>
      </c>
      <c r="X27" s="370">
        <v>1401</v>
      </c>
      <c r="Y27" s="372">
        <v>43074</v>
      </c>
      <c r="Z27" s="372">
        <v>-452</v>
      </c>
      <c r="AA27" s="370">
        <v>44023</v>
      </c>
    </row>
    <row r="28" spans="1:27" s="323" customFormat="1" ht="22.5" customHeight="1">
      <c r="A28" s="1174"/>
      <c r="B28" s="10" t="s">
        <v>63</v>
      </c>
      <c r="C28" s="54">
        <v>88</v>
      </c>
      <c r="D28" s="54">
        <v>-3277</v>
      </c>
      <c r="E28" s="54">
        <v>1525</v>
      </c>
      <c r="F28" s="54">
        <v>115</v>
      </c>
      <c r="G28" s="54">
        <v>-41</v>
      </c>
      <c r="H28" s="54">
        <v>330</v>
      </c>
      <c r="I28" s="54">
        <v>1166</v>
      </c>
      <c r="J28" s="54">
        <v>318</v>
      </c>
      <c r="K28" s="54">
        <v>103</v>
      </c>
      <c r="L28" s="54">
        <v>276</v>
      </c>
      <c r="M28" s="54">
        <v>212</v>
      </c>
      <c r="N28" s="1174"/>
      <c r="O28" s="371" t="s">
        <v>63</v>
      </c>
      <c r="P28" s="373">
        <v>141</v>
      </c>
      <c r="Q28" s="373">
        <v>413</v>
      </c>
      <c r="R28" s="373">
        <v>184</v>
      </c>
      <c r="S28" s="373">
        <v>17</v>
      </c>
      <c r="T28" s="373">
        <v>24</v>
      </c>
      <c r="U28" s="373">
        <v>35</v>
      </c>
      <c r="V28" s="373">
        <v>-590</v>
      </c>
      <c r="W28" s="373">
        <v>113</v>
      </c>
      <c r="X28" s="370">
        <v>1152</v>
      </c>
      <c r="Y28" s="372">
        <v>45646</v>
      </c>
      <c r="Z28" s="373">
        <v>-533</v>
      </c>
      <c r="AA28" s="385">
        <v>46265</v>
      </c>
    </row>
    <row r="29" spans="1:27" s="323" customFormat="1" ht="22.5" customHeight="1">
      <c r="A29" s="1174"/>
      <c r="B29" s="10" t="s">
        <v>64</v>
      </c>
      <c r="C29" s="54">
        <v>401</v>
      </c>
      <c r="D29" s="54">
        <v>-3277</v>
      </c>
      <c r="E29" s="54">
        <v>1336</v>
      </c>
      <c r="F29" s="54">
        <v>-50</v>
      </c>
      <c r="G29" s="54">
        <v>-74</v>
      </c>
      <c r="H29" s="54">
        <v>363</v>
      </c>
      <c r="I29" s="54">
        <v>1265</v>
      </c>
      <c r="J29" s="54">
        <v>307</v>
      </c>
      <c r="K29" s="54">
        <v>120</v>
      </c>
      <c r="L29" s="54">
        <v>313</v>
      </c>
      <c r="M29" s="54">
        <v>215</v>
      </c>
      <c r="N29" s="1174"/>
      <c r="O29" s="371" t="s">
        <v>64</v>
      </c>
      <c r="P29" s="373">
        <v>82</v>
      </c>
      <c r="Q29" s="373">
        <v>486</v>
      </c>
      <c r="R29" s="373">
        <v>219</v>
      </c>
      <c r="S29" s="373">
        <v>17</v>
      </c>
      <c r="T29" s="373">
        <v>26</v>
      </c>
      <c r="U29" s="373">
        <v>36</v>
      </c>
      <c r="V29" s="373">
        <v>-618</v>
      </c>
      <c r="W29" s="373">
        <v>131</v>
      </c>
      <c r="X29" s="370">
        <v>1298</v>
      </c>
      <c r="Y29" s="372">
        <v>46428</v>
      </c>
      <c r="Z29" s="373">
        <v>-575</v>
      </c>
      <c r="AA29" s="385">
        <v>47151</v>
      </c>
    </row>
    <row r="30" spans="1:27" s="323" customFormat="1" ht="22.5" customHeight="1">
      <c r="A30" s="1174"/>
      <c r="B30" s="10" t="s">
        <v>65</v>
      </c>
      <c r="C30" s="54">
        <v>170</v>
      </c>
      <c r="D30" s="54">
        <v>-3652</v>
      </c>
      <c r="E30" s="54">
        <v>1311</v>
      </c>
      <c r="F30" s="54">
        <v>-829</v>
      </c>
      <c r="G30" s="54">
        <v>-167</v>
      </c>
      <c r="H30" s="54">
        <v>412</v>
      </c>
      <c r="I30" s="54">
        <v>1135</v>
      </c>
      <c r="J30" s="54">
        <v>208</v>
      </c>
      <c r="K30" s="54">
        <v>93</v>
      </c>
      <c r="L30" s="54">
        <v>203</v>
      </c>
      <c r="M30" s="54">
        <v>219</v>
      </c>
      <c r="N30" s="1174"/>
      <c r="O30" s="371" t="s">
        <v>65</v>
      </c>
      <c r="P30" s="373">
        <v>-204</v>
      </c>
      <c r="Q30" s="373">
        <v>499</v>
      </c>
      <c r="R30" s="373">
        <v>223</v>
      </c>
      <c r="S30" s="373">
        <v>18</v>
      </c>
      <c r="T30" s="373">
        <v>28</v>
      </c>
      <c r="U30" s="373">
        <v>33</v>
      </c>
      <c r="V30" s="373">
        <v>-736</v>
      </c>
      <c r="W30" s="373">
        <v>122</v>
      </c>
      <c r="X30" s="385">
        <v>-914</v>
      </c>
      <c r="Y30" s="373">
        <v>48438</v>
      </c>
      <c r="Z30" s="373">
        <v>-640</v>
      </c>
      <c r="AA30" s="385">
        <v>46884</v>
      </c>
    </row>
    <row r="31" spans="1:27" s="323" customFormat="1" ht="22.5" customHeight="1">
      <c r="A31" s="1174"/>
      <c r="B31" s="10"/>
      <c r="C31" s="54"/>
      <c r="D31" s="54"/>
      <c r="E31" s="54"/>
      <c r="F31" s="54"/>
      <c r="G31" s="54"/>
      <c r="H31" s="54"/>
      <c r="I31" s="54"/>
      <c r="J31" s="54"/>
      <c r="K31" s="54"/>
      <c r="L31" s="54"/>
      <c r="M31" s="54"/>
      <c r="N31" s="1174"/>
      <c r="O31" s="371"/>
      <c r="P31" s="373"/>
      <c r="Q31" s="373"/>
      <c r="R31" s="373"/>
      <c r="S31" s="373"/>
      <c r="T31" s="373"/>
      <c r="U31" s="373"/>
      <c r="V31" s="373"/>
      <c r="W31" s="373"/>
      <c r="X31" s="385"/>
      <c r="Y31" s="373"/>
      <c r="Z31" s="373"/>
      <c r="AA31" s="385"/>
    </row>
    <row r="32" spans="1:27" s="323" customFormat="1" ht="22.5" customHeight="1">
      <c r="A32" s="1174"/>
      <c r="B32" s="327">
        <v>2014</v>
      </c>
      <c r="C32" s="51">
        <v>1353</v>
      </c>
      <c r="D32" s="51">
        <v>-7595</v>
      </c>
      <c r="E32" s="51">
        <v>6044</v>
      </c>
      <c r="F32" s="51">
        <v>-7517</v>
      </c>
      <c r="G32" s="51">
        <v>-1245</v>
      </c>
      <c r="H32" s="51">
        <v>1198</v>
      </c>
      <c r="I32" s="51">
        <v>4431</v>
      </c>
      <c r="J32" s="51">
        <v>1068</v>
      </c>
      <c r="K32" s="51">
        <v>427</v>
      </c>
      <c r="L32" s="51">
        <v>1697</v>
      </c>
      <c r="M32" s="51">
        <v>1397</v>
      </c>
      <c r="N32" s="1174"/>
      <c r="O32" s="375">
        <v>2014</v>
      </c>
      <c r="P32" s="376">
        <v>-2238</v>
      </c>
      <c r="Q32" s="376">
        <v>1336</v>
      </c>
      <c r="R32" s="376">
        <v>770</v>
      </c>
      <c r="S32" s="376">
        <v>91</v>
      </c>
      <c r="T32" s="376">
        <v>107</v>
      </c>
      <c r="U32" s="376">
        <v>188</v>
      </c>
      <c r="V32" s="376">
        <v>-1993</v>
      </c>
      <c r="W32" s="376">
        <v>476</v>
      </c>
      <c r="X32" s="376">
        <v>-5</v>
      </c>
      <c r="Y32" s="376">
        <v>206336</v>
      </c>
      <c r="Z32" s="376">
        <v>-2140</v>
      </c>
      <c r="AA32" s="376">
        <v>204191</v>
      </c>
    </row>
    <row r="33" spans="1:27" s="323" customFormat="1" ht="22.5" customHeight="1">
      <c r="A33" s="1174"/>
      <c r="B33" s="10" t="s">
        <v>62</v>
      </c>
      <c r="C33" s="31">
        <v>115</v>
      </c>
      <c r="D33" s="31">
        <v>-2870</v>
      </c>
      <c r="E33" s="31">
        <v>1397</v>
      </c>
      <c r="F33" s="31">
        <v>-803</v>
      </c>
      <c r="G33" s="31">
        <v>-113</v>
      </c>
      <c r="H33" s="31">
        <v>256</v>
      </c>
      <c r="I33" s="31">
        <v>1046</v>
      </c>
      <c r="J33" s="31">
        <v>241</v>
      </c>
      <c r="K33" s="31">
        <v>95</v>
      </c>
      <c r="L33" s="31">
        <v>460</v>
      </c>
      <c r="M33" s="31">
        <v>330</v>
      </c>
      <c r="N33" s="1174"/>
      <c r="O33" s="371" t="s">
        <v>62</v>
      </c>
      <c r="P33" s="377">
        <v>-286</v>
      </c>
      <c r="Q33" s="377">
        <v>326</v>
      </c>
      <c r="R33" s="377">
        <v>202</v>
      </c>
      <c r="S33" s="377">
        <v>20</v>
      </c>
      <c r="T33" s="377">
        <v>24</v>
      </c>
      <c r="U33" s="377">
        <v>72</v>
      </c>
      <c r="V33" s="377">
        <v>-474</v>
      </c>
      <c r="W33" s="377">
        <v>112</v>
      </c>
      <c r="X33" s="376">
        <v>150</v>
      </c>
      <c r="Y33" s="377">
        <v>40971</v>
      </c>
      <c r="Z33" s="377">
        <v>-399</v>
      </c>
      <c r="AA33" s="376">
        <v>40722</v>
      </c>
    </row>
    <row r="34" spans="1:27" s="323" customFormat="1" ht="22.5" customHeight="1">
      <c r="A34" s="1174"/>
      <c r="B34" s="10" t="s">
        <v>63</v>
      </c>
      <c r="C34" s="31">
        <v>154</v>
      </c>
      <c r="D34" s="31">
        <v>-2620</v>
      </c>
      <c r="E34" s="31">
        <v>1697</v>
      </c>
      <c r="F34" s="31">
        <v>-1278</v>
      </c>
      <c r="G34" s="31">
        <v>-245</v>
      </c>
      <c r="H34" s="31">
        <v>297</v>
      </c>
      <c r="I34" s="31">
        <v>1100</v>
      </c>
      <c r="J34" s="31">
        <v>200</v>
      </c>
      <c r="K34" s="31">
        <v>94</v>
      </c>
      <c r="L34" s="31">
        <v>387</v>
      </c>
      <c r="M34" s="31">
        <v>354</v>
      </c>
      <c r="N34" s="1174"/>
      <c r="O34" s="371" t="s">
        <v>63</v>
      </c>
      <c r="P34" s="377">
        <v>-395</v>
      </c>
      <c r="Q34" s="377">
        <v>329</v>
      </c>
      <c r="R34" s="377">
        <v>189</v>
      </c>
      <c r="S34" s="377">
        <v>23</v>
      </c>
      <c r="T34" s="377">
        <v>26</v>
      </c>
      <c r="U34" s="377">
        <v>46</v>
      </c>
      <c r="V34" s="377">
        <v>-618</v>
      </c>
      <c r="W34" s="377">
        <v>113</v>
      </c>
      <c r="X34" s="376">
        <v>-147</v>
      </c>
      <c r="Y34" s="377">
        <v>53150</v>
      </c>
      <c r="Z34" s="377">
        <v>-564</v>
      </c>
      <c r="AA34" s="376">
        <v>52439</v>
      </c>
    </row>
    <row r="35" spans="1:27" s="323" customFormat="1" ht="22.5" customHeight="1">
      <c r="A35" s="1174"/>
      <c r="B35" s="10" t="s">
        <v>64</v>
      </c>
      <c r="C35" s="31">
        <v>625</v>
      </c>
      <c r="D35" s="31">
        <v>-1185</v>
      </c>
      <c r="E35" s="31">
        <v>1421</v>
      </c>
      <c r="F35" s="31">
        <v>-585</v>
      </c>
      <c r="G35" s="31">
        <v>-157</v>
      </c>
      <c r="H35" s="31">
        <v>292</v>
      </c>
      <c r="I35" s="31">
        <v>1167</v>
      </c>
      <c r="J35" s="31">
        <v>311</v>
      </c>
      <c r="K35" s="31">
        <v>128</v>
      </c>
      <c r="L35" s="31">
        <v>442</v>
      </c>
      <c r="M35" s="31">
        <v>348</v>
      </c>
      <c r="N35" s="1174"/>
      <c r="O35" s="371" t="s">
        <v>64</v>
      </c>
      <c r="P35" s="377">
        <v>-123</v>
      </c>
      <c r="Q35" s="377">
        <v>340</v>
      </c>
      <c r="R35" s="377">
        <v>191</v>
      </c>
      <c r="S35" s="377">
        <v>24</v>
      </c>
      <c r="T35" s="377">
        <v>28</v>
      </c>
      <c r="U35" s="377">
        <v>34</v>
      </c>
      <c r="V35" s="377">
        <v>-467</v>
      </c>
      <c r="W35" s="377">
        <v>129</v>
      </c>
      <c r="X35" s="376">
        <v>2963</v>
      </c>
      <c r="Y35" s="377">
        <v>49161</v>
      </c>
      <c r="Z35" s="377">
        <v>-603</v>
      </c>
      <c r="AA35" s="376">
        <v>51521</v>
      </c>
    </row>
    <row r="36" spans="1:27" s="323" customFormat="1" ht="22.5" customHeight="1">
      <c r="A36" s="1174"/>
      <c r="B36" s="10" t="s">
        <v>65</v>
      </c>
      <c r="C36" s="31">
        <v>459</v>
      </c>
      <c r="D36" s="31">
        <v>-920</v>
      </c>
      <c r="E36" s="31">
        <v>1529</v>
      </c>
      <c r="F36" s="31">
        <v>-4851</v>
      </c>
      <c r="G36" s="31">
        <v>-730</v>
      </c>
      <c r="H36" s="31">
        <v>353</v>
      </c>
      <c r="I36" s="31">
        <v>1118</v>
      </c>
      <c r="J36" s="31">
        <v>316</v>
      </c>
      <c r="K36" s="31">
        <v>110</v>
      </c>
      <c r="L36" s="31">
        <v>408</v>
      </c>
      <c r="M36" s="31">
        <v>365</v>
      </c>
      <c r="N36" s="1174"/>
      <c r="O36" s="371" t="s">
        <v>65</v>
      </c>
      <c r="P36" s="378">
        <v>-1434</v>
      </c>
      <c r="Q36" s="378">
        <v>341</v>
      </c>
      <c r="R36" s="378">
        <v>188</v>
      </c>
      <c r="S36" s="378">
        <v>24</v>
      </c>
      <c r="T36" s="378">
        <v>29</v>
      </c>
      <c r="U36" s="378">
        <v>36</v>
      </c>
      <c r="V36" s="378">
        <v>-434</v>
      </c>
      <c r="W36" s="378">
        <v>122</v>
      </c>
      <c r="X36" s="386">
        <v>-2971</v>
      </c>
      <c r="Y36" s="378">
        <v>63054</v>
      </c>
      <c r="Z36" s="378">
        <v>-574</v>
      </c>
      <c r="AA36" s="376">
        <v>59509</v>
      </c>
    </row>
    <row r="37" spans="1:27" ht="22.5" customHeight="1">
      <c r="B37" s="26"/>
      <c r="C37" s="363"/>
      <c r="D37" s="363"/>
      <c r="E37" s="364"/>
      <c r="F37" s="364"/>
      <c r="G37" s="364"/>
      <c r="H37" s="364"/>
      <c r="I37" s="364"/>
      <c r="J37" s="364"/>
      <c r="K37" s="364"/>
      <c r="L37" s="364"/>
      <c r="M37" s="364"/>
    </row>
    <row r="38" spans="1:27" ht="22.5" customHeight="1">
      <c r="B38" s="325"/>
      <c r="C38" s="365"/>
      <c r="D38" s="365"/>
      <c r="E38" s="366"/>
      <c r="F38" s="366"/>
      <c r="G38" s="366"/>
      <c r="H38" s="366"/>
      <c r="I38" s="366"/>
      <c r="J38" s="366"/>
      <c r="K38" s="366"/>
      <c r="L38" s="366"/>
      <c r="M38" s="366"/>
    </row>
    <row r="39" spans="1:27" ht="26.25" customHeight="1">
      <c r="A39" s="367"/>
      <c r="B39" s="325"/>
      <c r="C39" s="365"/>
      <c r="D39" s="365"/>
      <c r="E39" s="366"/>
      <c r="F39" s="366"/>
      <c r="G39" s="366"/>
      <c r="H39" s="366"/>
      <c r="I39" s="366"/>
      <c r="J39" s="366"/>
      <c r="K39" s="366"/>
      <c r="L39" s="366"/>
      <c r="M39" s="366"/>
    </row>
    <row r="40" spans="1:27" ht="28.5" customHeight="1"/>
    <row r="41" spans="1:27" s="164" customFormat="1" ht="25.5" customHeight="1">
      <c r="N41" s="379"/>
    </row>
    <row r="42" spans="1:27" s="164" customFormat="1" ht="25.5" customHeight="1">
      <c r="N42" s="379"/>
    </row>
    <row r="43" spans="1:27" ht="25.5" customHeight="1">
      <c r="O43" s="13"/>
    </row>
    <row r="44" spans="1:27" ht="25.5" customHeight="1">
      <c r="O44" s="13"/>
    </row>
    <row r="45" spans="1:27" ht="12.75" customHeight="1"/>
    <row r="46" spans="1:27" ht="21" customHeight="1"/>
    <row r="47" spans="1:27" ht="21" customHeight="1"/>
    <row r="48" spans="1:27" ht="21" customHeight="1"/>
    <row r="49" ht="21" customHeight="1"/>
    <row r="50" ht="21" customHeight="1"/>
    <row r="51" ht="10.5" customHeight="1"/>
    <row r="52" ht="21" customHeight="1"/>
    <row r="53" ht="21" customHeight="1"/>
    <row r="54" ht="21" customHeight="1"/>
    <row r="55" ht="21" customHeight="1"/>
    <row r="56" ht="21" customHeight="1"/>
    <row r="57" ht="11.25" customHeight="1"/>
    <row r="58" ht="21" customHeight="1"/>
    <row r="59" ht="21" customHeight="1"/>
    <row r="60" ht="21" customHeight="1"/>
    <row r="61" ht="21" customHeight="1"/>
    <row r="62" ht="21" customHeight="1"/>
    <row r="63" ht="9.75" customHeight="1"/>
    <row r="64" ht="21" customHeight="1"/>
    <row r="65" spans="3:14" ht="21" customHeight="1"/>
    <row r="66" spans="3:14" ht="21" customHeight="1"/>
    <row r="67" spans="3:14" ht="21" customHeight="1"/>
    <row r="68" spans="3:14" ht="21" customHeight="1"/>
    <row r="69" spans="3:14" ht="11.25" customHeight="1"/>
    <row r="70" spans="3:14" s="14" customFormat="1" ht="21" customHeight="1">
      <c r="N70" s="28"/>
    </row>
    <row r="71" spans="3:14" s="14" customFormat="1" ht="21" customHeight="1">
      <c r="N71" s="28"/>
    </row>
    <row r="72" spans="3:14" s="14" customFormat="1" ht="21" customHeight="1">
      <c r="N72" s="28"/>
    </row>
    <row r="73" spans="3:14" s="14" customFormat="1" ht="21" customHeight="1">
      <c r="N73" s="28"/>
    </row>
    <row r="74" spans="3:14" s="14" customFormat="1" ht="21" customHeight="1">
      <c r="N74" s="28"/>
    </row>
    <row r="75" spans="3:14" ht="9.75" customHeight="1"/>
    <row r="76" spans="3:14" ht="15.75">
      <c r="C76" s="389"/>
    </row>
  </sheetData>
  <mergeCells count="8">
    <mergeCell ref="B1:M1"/>
    <mergeCell ref="B2:M2"/>
    <mergeCell ref="J3:M3"/>
    <mergeCell ref="A5:A36"/>
    <mergeCell ref="N5:N36"/>
    <mergeCell ref="O3:P3"/>
    <mergeCell ref="Z3:AA3"/>
    <mergeCell ref="J4:M4"/>
  </mergeCells>
  <pageMargins left="0.59055118110236227" right="0.59055118110236227" top="0.78740157480314965" bottom="0.59055118110236227" header="0.31496062992125984" footer="0.31496062992125984"/>
  <pageSetup paperSize="9" scale="50" fitToWidth="2" orientation="landscape" r:id="rId1"/>
  <headerFooter alignWithMargins="0"/>
  <rowBreaks count="2" manualBreakCount="2">
    <brk id="36" max="26" man="1"/>
    <brk id="39" max="27" man="1"/>
  </rowBreaks>
  <colBreaks count="1" manualBreakCount="1">
    <brk id="13" max="3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71"/>
  <sheetViews>
    <sheetView topLeftCell="E1" zoomScale="60" zoomScaleNormal="60" zoomScaleSheetLayoutView="50" zoomScalePageLayoutView="60" workbookViewId="0">
      <selection activeCell="F1" sqref="F1"/>
    </sheetView>
  </sheetViews>
  <sheetFormatPr defaultColWidth="9.140625" defaultRowHeight="12.75"/>
  <cols>
    <col min="1" max="1" width="6.5703125" style="289" customWidth="1"/>
    <col min="2" max="2" width="14.5703125" style="290" customWidth="1"/>
    <col min="3" max="3" width="20.85546875" style="290" customWidth="1"/>
    <col min="4" max="4" width="22.7109375" style="290" customWidth="1"/>
    <col min="5" max="5" width="23.5703125" style="290" customWidth="1"/>
    <col min="6" max="6" width="24.85546875" style="290" customWidth="1"/>
    <col min="7" max="7" width="24.42578125" style="290" customWidth="1"/>
    <col min="8" max="8" width="18.7109375" style="290" customWidth="1"/>
    <col min="9" max="9" width="25.5703125" style="290" customWidth="1"/>
    <col min="10" max="10" width="22.5703125" style="290" customWidth="1"/>
    <col min="11" max="11" width="21.7109375" style="290" customWidth="1"/>
    <col min="12" max="12" width="22.28515625" style="290" customWidth="1"/>
    <col min="13" max="13" width="18.7109375" style="290" customWidth="1"/>
    <col min="14" max="14" width="6.85546875" style="289" customWidth="1"/>
    <col min="15" max="15" width="14.42578125" style="291" customWidth="1"/>
    <col min="16" max="16" width="18.140625" style="291" customWidth="1"/>
    <col min="17" max="17" width="19.42578125" style="291" customWidth="1"/>
    <col min="18" max="18" width="29.140625" style="291" customWidth="1"/>
    <col min="19" max="19" width="22.5703125" style="291" customWidth="1"/>
    <col min="20" max="20" width="16.42578125" style="291" customWidth="1"/>
    <col min="21" max="21" width="17.5703125" style="291" customWidth="1"/>
    <col min="22" max="22" width="18.5703125" style="291" customWidth="1"/>
    <col min="23" max="23" width="17.42578125" style="291" customWidth="1"/>
    <col min="24" max="24" width="24" style="291" customWidth="1"/>
    <col min="25" max="25" width="19.42578125" style="291" customWidth="1"/>
    <col min="26" max="26" width="19.7109375" style="291" customWidth="1"/>
    <col min="27" max="27" width="23.28515625" style="291" customWidth="1"/>
    <col min="28" max="28" width="11.85546875" style="291" customWidth="1"/>
    <col min="29" max="16384" width="9.140625" style="291"/>
  </cols>
  <sheetData>
    <row r="1" spans="1:28" ht="21" customHeight="1">
      <c r="B1" s="1179" t="s">
        <v>118</v>
      </c>
      <c r="C1" s="1179"/>
      <c r="D1" s="53"/>
      <c r="E1" s="53"/>
      <c r="F1" s="53"/>
      <c r="G1" s="53"/>
      <c r="H1" s="53"/>
      <c r="I1" s="53"/>
      <c r="J1" s="53"/>
      <c r="K1" s="53"/>
      <c r="L1" s="1193" t="s">
        <v>119</v>
      </c>
      <c r="M1" s="1193"/>
      <c r="O1" s="1179" t="s">
        <v>118</v>
      </c>
      <c r="P1" s="1179"/>
      <c r="Q1" s="351"/>
      <c r="R1" s="352"/>
      <c r="S1" s="352"/>
      <c r="T1" s="352"/>
      <c r="U1" s="352"/>
      <c r="V1" s="352"/>
      <c r="W1" s="352"/>
      <c r="X1" s="352"/>
      <c r="Y1" s="352"/>
      <c r="Z1" s="1193" t="s">
        <v>124</v>
      </c>
      <c r="AA1" s="1193"/>
    </row>
    <row r="2" spans="1:28" ht="16.5" customHeight="1">
      <c r="B2" s="337"/>
      <c r="C2" s="318"/>
      <c r="D2" s="318"/>
      <c r="E2" s="318"/>
      <c r="F2" s="318"/>
      <c r="G2" s="318"/>
      <c r="H2" s="318"/>
      <c r="I2" s="318"/>
      <c r="J2" s="343"/>
      <c r="K2" s="343"/>
      <c r="L2" s="343"/>
      <c r="M2" s="344"/>
      <c r="N2" s="345"/>
      <c r="O2" s="337"/>
      <c r="P2" s="346"/>
      <c r="Q2" s="346"/>
      <c r="R2" s="344"/>
      <c r="S2" s="344"/>
      <c r="T2" s="344"/>
      <c r="U2" s="344"/>
      <c r="V2" s="344"/>
      <c r="W2" s="344"/>
      <c r="X2" s="344"/>
      <c r="Y2" s="344"/>
      <c r="Z2" s="344"/>
      <c r="AA2" s="344"/>
    </row>
    <row r="3" spans="1:28" ht="122.25" customHeight="1">
      <c r="A3" s="1174">
        <v>26</v>
      </c>
      <c r="B3" s="305" t="s">
        <v>43</v>
      </c>
      <c r="C3" s="338" t="s">
        <v>4</v>
      </c>
      <c r="D3" s="297" t="s">
        <v>6</v>
      </c>
      <c r="E3" s="298" t="s">
        <v>7</v>
      </c>
      <c r="F3" s="297" t="s">
        <v>8</v>
      </c>
      <c r="G3" s="298" t="s">
        <v>10</v>
      </c>
      <c r="H3" s="297" t="s">
        <v>11</v>
      </c>
      <c r="I3" s="298" t="s">
        <v>13</v>
      </c>
      <c r="J3" s="297" t="s">
        <v>14</v>
      </c>
      <c r="K3" s="305" t="s">
        <v>16</v>
      </c>
      <c r="L3" s="313" t="s">
        <v>17</v>
      </c>
      <c r="M3" s="313" t="s">
        <v>18</v>
      </c>
      <c r="N3" s="1174">
        <v>27</v>
      </c>
      <c r="O3" s="305" t="s">
        <v>43</v>
      </c>
      <c r="P3" s="297" t="s">
        <v>19</v>
      </c>
      <c r="Q3" s="297" t="s">
        <v>20</v>
      </c>
      <c r="R3" s="305" t="s">
        <v>21</v>
      </c>
      <c r="S3" s="297" t="s">
        <v>22</v>
      </c>
      <c r="T3" s="297" t="s">
        <v>23</v>
      </c>
      <c r="U3" s="297" t="s">
        <v>25</v>
      </c>
      <c r="V3" s="297" t="s">
        <v>26</v>
      </c>
      <c r="W3" s="313" t="s">
        <v>27</v>
      </c>
      <c r="X3" s="353" t="s">
        <v>120</v>
      </c>
      <c r="Y3" s="298" t="s">
        <v>121</v>
      </c>
      <c r="Z3" s="297" t="s">
        <v>122</v>
      </c>
      <c r="AA3" s="356" t="s">
        <v>1</v>
      </c>
    </row>
    <row r="4" spans="1:28" ht="103.5" customHeight="1">
      <c r="A4" s="1174"/>
      <c r="B4" s="133" t="s">
        <v>52</v>
      </c>
      <c r="C4" s="299" t="s">
        <v>5</v>
      </c>
      <c r="D4" s="299" t="s">
        <v>69</v>
      </c>
      <c r="E4" s="299" t="s">
        <v>90</v>
      </c>
      <c r="F4" s="299" t="s">
        <v>9</v>
      </c>
      <c r="G4" s="299" t="s">
        <v>70</v>
      </c>
      <c r="H4" s="299" t="s">
        <v>12</v>
      </c>
      <c r="I4" s="299" t="s">
        <v>71</v>
      </c>
      <c r="J4" s="299" t="s">
        <v>15</v>
      </c>
      <c r="K4" s="299" t="s">
        <v>72</v>
      </c>
      <c r="L4" s="299" t="s">
        <v>73</v>
      </c>
      <c r="M4" s="299" t="s">
        <v>74</v>
      </c>
      <c r="N4" s="1174"/>
      <c r="O4" s="133" t="s">
        <v>52</v>
      </c>
      <c r="P4" s="306" t="s">
        <v>79</v>
      </c>
      <c r="Q4" s="307" t="s">
        <v>80</v>
      </c>
      <c r="R4" s="306" t="s">
        <v>81</v>
      </c>
      <c r="S4" s="307" t="s">
        <v>82</v>
      </c>
      <c r="T4" s="308" t="s">
        <v>83</v>
      </c>
      <c r="U4" s="307" t="s">
        <v>84</v>
      </c>
      <c r="V4" s="306" t="s">
        <v>85</v>
      </c>
      <c r="W4" s="307" t="s">
        <v>86</v>
      </c>
      <c r="X4" s="354" t="s">
        <v>123</v>
      </c>
      <c r="Y4" s="307" t="s">
        <v>87</v>
      </c>
      <c r="Z4" s="306" t="s">
        <v>88</v>
      </c>
      <c r="AA4" s="357" t="s">
        <v>2</v>
      </c>
    </row>
    <row r="5" spans="1:28" ht="15" customHeight="1">
      <c r="A5" s="1174"/>
      <c r="B5" s="339"/>
      <c r="C5" s="340"/>
      <c r="D5" s="340"/>
      <c r="E5" s="340"/>
      <c r="F5" s="340"/>
      <c r="G5" s="340"/>
      <c r="H5" s="341"/>
      <c r="I5" s="340"/>
      <c r="J5" s="340"/>
      <c r="K5" s="340"/>
      <c r="L5" s="340"/>
      <c r="M5" s="340"/>
      <c r="N5" s="1174"/>
      <c r="O5" s="340"/>
      <c r="P5" s="340"/>
      <c r="Q5" s="340"/>
      <c r="R5" s="340"/>
      <c r="S5" s="340"/>
      <c r="T5" s="340"/>
      <c r="U5" s="341"/>
      <c r="V5" s="340"/>
      <c r="W5" s="340"/>
      <c r="X5" s="340"/>
      <c r="Y5" s="340"/>
      <c r="Z5" s="340"/>
      <c r="AA5" s="340"/>
    </row>
    <row r="6" spans="1:28" s="288" customFormat="1" ht="24" customHeight="1">
      <c r="A6" s="1174"/>
      <c r="B6" s="342">
        <v>2015</v>
      </c>
      <c r="C6" s="30">
        <v>1389</v>
      </c>
      <c r="D6" s="30">
        <v>-385</v>
      </c>
      <c r="E6" s="30">
        <v>6563</v>
      </c>
      <c r="F6" s="30">
        <v>-3649</v>
      </c>
      <c r="G6" s="30">
        <v>-869</v>
      </c>
      <c r="H6" s="30">
        <v>1612</v>
      </c>
      <c r="I6" s="30">
        <v>3969</v>
      </c>
      <c r="J6" s="30">
        <v>1289</v>
      </c>
      <c r="K6" s="30">
        <v>310</v>
      </c>
      <c r="L6" s="30">
        <v>2856</v>
      </c>
      <c r="M6" s="30">
        <v>1769</v>
      </c>
      <c r="N6" s="1174"/>
      <c r="O6" s="342">
        <v>2015</v>
      </c>
      <c r="P6" s="347">
        <v>742</v>
      </c>
      <c r="Q6" s="347">
        <v>1605</v>
      </c>
      <c r="R6" s="347">
        <v>789</v>
      </c>
      <c r="S6" s="347">
        <v>118</v>
      </c>
      <c r="T6" s="347">
        <v>130</v>
      </c>
      <c r="U6" s="347">
        <v>339</v>
      </c>
      <c r="V6" s="347">
        <v>-2328</v>
      </c>
      <c r="W6" s="347">
        <v>505</v>
      </c>
      <c r="X6" s="347">
        <v>16754</v>
      </c>
      <c r="Y6" s="347">
        <v>302344</v>
      </c>
      <c r="Z6" s="347">
        <v>-3187</v>
      </c>
      <c r="AA6" s="347">
        <v>315911</v>
      </c>
      <c r="AB6" s="358"/>
    </row>
    <row r="7" spans="1:28" s="288" customFormat="1" ht="24" customHeight="1">
      <c r="A7" s="1174"/>
      <c r="B7" s="10" t="s">
        <v>62</v>
      </c>
      <c r="C7" s="54">
        <v>16</v>
      </c>
      <c r="D7" s="54">
        <v>146</v>
      </c>
      <c r="E7" s="54">
        <v>1688</v>
      </c>
      <c r="F7" s="54">
        <v>271</v>
      </c>
      <c r="G7" s="54">
        <v>-10</v>
      </c>
      <c r="H7" s="54">
        <v>310</v>
      </c>
      <c r="I7" s="54">
        <v>944</v>
      </c>
      <c r="J7" s="54">
        <v>263</v>
      </c>
      <c r="K7" s="54">
        <v>65</v>
      </c>
      <c r="L7" s="54">
        <v>710</v>
      </c>
      <c r="M7" s="54">
        <v>408</v>
      </c>
      <c r="N7" s="1174"/>
      <c r="O7" s="10" t="s">
        <v>62</v>
      </c>
      <c r="P7" s="348">
        <v>195</v>
      </c>
      <c r="Q7" s="348">
        <v>353</v>
      </c>
      <c r="R7" s="348">
        <v>189</v>
      </c>
      <c r="S7" s="348">
        <v>22</v>
      </c>
      <c r="T7" s="348">
        <v>26</v>
      </c>
      <c r="U7" s="348">
        <v>98</v>
      </c>
      <c r="V7" s="348">
        <v>-470</v>
      </c>
      <c r="W7" s="348">
        <v>114</v>
      </c>
      <c r="X7" s="347">
        <v>5338</v>
      </c>
      <c r="Y7" s="348">
        <v>65802</v>
      </c>
      <c r="Z7" s="348">
        <v>-376</v>
      </c>
      <c r="AA7" s="347">
        <v>70764</v>
      </c>
      <c r="AB7" s="358"/>
    </row>
    <row r="8" spans="1:28" s="288" customFormat="1" ht="24" customHeight="1">
      <c r="A8" s="1174"/>
      <c r="B8" s="10" t="s">
        <v>63</v>
      </c>
      <c r="C8" s="54">
        <v>21</v>
      </c>
      <c r="D8" s="54">
        <v>-113</v>
      </c>
      <c r="E8" s="54">
        <v>1813</v>
      </c>
      <c r="F8" s="54">
        <v>54</v>
      </c>
      <c r="G8" s="54">
        <v>-69</v>
      </c>
      <c r="H8" s="54">
        <v>381</v>
      </c>
      <c r="I8" s="54">
        <v>1057</v>
      </c>
      <c r="J8" s="54">
        <v>407</v>
      </c>
      <c r="K8" s="54">
        <v>68</v>
      </c>
      <c r="L8" s="54">
        <v>744</v>
      </c>
      <c r="M8" s="54">
        <v>430</v>
      </c>
      <c r="N8" s="1174"/>
      <c r="O8" s="10" t="s">
        <v>63</v>
      </c>
      <c r="P8" s="348">
        <v>180</v>
      </c>
      <c r="Q8" s="348">
        <v>370</v>
      </c>
      <c r="R8" s="348">
        <v>189</v>
      </c>
      <c r="S8" s="348">
        <v>30</v>
      </c>
      <c r="T8" s="348">
        <v>32</v>
      </c>
      <c r="U8" s="348">
        <v>73</v>
      </c>
      <c r="V8" s="348">
        <v>-587</v>
      </c>
      <c r="W8" s="348">
        <v>117</v>
      </c>
      <c r="X8" s="347">
        <v>5197</v>
      </c>
      <c r="Y8" s="348">
        <v>71557</v>
      </c>
      <c r="Z8" s="348">
        <v>-627</v>
      </c>
      <c r="AA8" s="347">
        <v>76127</v>
      </c>
      <c r="AB8" s="358"/>
    </row>
    <row r="9" spans="1:28" s="288" customFormat="1" ht="24" customHeight="1">
      <c r="A9" s="1174"/>
      <c r="B9" s="10" t="s">
        <v>64</v>
      </c>
      <c r="C9" s="54">
        <v>936</v>
      </c>
      <c r="D9" s="54">
        <v>-262</v>
      </c>
      <c r="E9" s="54">
        <v>1522</v>
      </c>
      <c r="F9" s="54">
        <v>-547</v>
      </c>
      <c r="G9" s="54">
        <v>-157</v>
      </c>
      <c r="H9" s="54">
        <v>362</v>
      </c>
      <c r="I9" s="54">
        <v>1052</v>
      </c>
      <c r="J9" s="54">
        <v>425</v>
      </c>
      <c r="K9" s="54">
        <v>105</v>
      </c>
      <c r="L9" s="54">
        <v>756</v>
      </c>
      <c r="M9" s="54">
        <v>452</v>
      </c>
      <c r="N9" s="1174"/>
      <c r="O9" s="10" t="s">
        <v>64</v>
      </c>
      <c r="P9" s="348">
        <v>192</v>
      </c>
      <c r="Q9" s="348">
        <v>434</v>
      </c>
      <c r="R9" s="348">
        <v>212</v>
      </c>
      <c r="S9" s="348">
        <v>32</v>
      </c>
      <c r="T9" s="348">
        <v>35</v>
      </c>
      <c r="U9" s="348">
        <v>111</v>
      </c>
      <c r="V9" s="348">
        <v>-475</v>
      </c>
      <c r="W9" s="348">
        <v>140</v>
      </c>
      <c r="X9" s="347">
        <v>5325</v>
      </c>
      <c r="Y9" s="348">
        <v>79120</v>
      </c>
      <c r="Z9" s="348">
        <v>-894</v>
      </c>
      <c r="AA9" s="347">
        <v>83551</v>
      </c>
      <c r="AB9" s="358"/>
    </row>
    <row r="10" spans="1:28" s="288" customFormat="1" ht="24" customHeight="1">
      <c r="A10" s="1174"/>
      <c r="B10" s="10" t="s">
        <v>65</v>
      </c>
      <c r="C10" s="54">
        <v>416</v>
      </c>
      <c r="D10" s="54">
        <v>-156</v>
      </c>
      <c r="E10" s="54">
        <v>1540</v>
      </c>
      <c r="F10" s="54">
        <v>-3427</v>
      </c>
      <c r="G10" s="54">
        <v>-633</v>
      </c>
      <c r="H10" s="54">
        <v>559</v>
      </c>
      <c r="I10" s="54">
        <v>916</v>
      </c>
      <c r="J10" s="54">
        <v>194</v>
      </c>
      <c r="K10" s="54">
        <v>72</v>
      </c>
      <c r="L10" s="54">
        <v>646</v>
      </c>
      <c r="M10" s="54">
        <v>479</v>
      </c>
      <c r="N10" s="1174"/>
      <c r="O10" s="10" t="s">
        <v>65</v>
      </c>
      <c r="P10" s="349">
        <v>175</v>
      </c>
      <c r="Q10" s="349">
        <v>448</v>
      </c>
      <c r="R10" s="349">
        <v>199</v>
      </c>
      <c r="S10" s="349">
        <v>34</v>
      </c>
      <c r="T10" s="349">
        <v>37</v>
      </c>
      <c r="U10" s="349">
        <v>57</v>
      </c>
      <c r="V10" s="349">
        <v>-796</v>
      </c>
      <c r="W10" s="349">
        <v>134</v>
      </c>
      <c r="X10" s="355">
        <v>894</v>
      </c>
      <c r="Y10" s="349">
        <v>85865</v>
      </c>
      <c r="Z10" s="349">
        <v>-1290</v>
      </c>
      <c r="AA10" s="355">
        <v>85469</v>
      </c>
      <c r="AB10" s="358"/>
    </row>
    <row r="11" spans="1:28" s="288" customFormat="1" ht="24" customHeight="1">
      <c r="A11" s="1174"/>
      <c r="B11" s="342">
        <v>2016</v>
      </c>
      <c r="C11" s="30">
        <v>312</v>
      </c>
      <c r="D11" s="30">
        <v>-1427</v>
      </c>
      <c r="E11" s="30">
        <v>3434</v>
      </c>
      <c r="F11" s="30">
        <v>-373</v>
      </c>
      <c r="G11" s="30">
        <v>-355</v>
      </c>
      <c r="H11" s="30">
        <v>529</v>
      </c>
      <c r="I11" s="30">
        <v>3114</v>
      </c>
      <c r="J11" s="30">
        <v>-284</v>
      </c>
      <c r="K11" s="30">
        <v>277</v>
      </c>
      <c r="L11" s="30">
        <v>246</v>
      </c>
      <c r="M11" s="30">
        <v>2029</v>
      </c>
      <c r="N11" s="1174"/>
      <c r="O11" s="342">
        <v>2016</v>
      </c>
      <c r="P11" s="30">
        <v>635</v>
      </c>
      <c r="Q11" s="30">
        <v>918</v>
      </c>
      <c r="R11" s="30">
        <v>357</v>
      </c>
      <c r="S11" s="30">
        <v>74</v>
      </c>
      <c r="T11" s="30">
        <v>84</v>
      </c>
      <c r="U11" s="30">
        <v>-31</v>
      </c>
      <c r="V11" s="30">
        <v>-2657</v>
      </c>
      <c r="W11" s="30">
        <v>323</v>
      </c>
      <c r="X11" s="347">
        <v>7205</v>
      </c>
      <c r="Y11" s="347">
        <v>367786</v>
      </c>
      <c r="Z11" s="347">
        <v>-5647</v>
      </c>
      <c r="AA11" s="347">
        <v>369344</v>
      </c>
      <c r="AB11" s="358"/>
    </row>
    <row r="12" spans="1:28" s="288" customFormat="1" ht="24" customHeight="1">
      <c r="A12" s="1174"/>
      <c r="B12" s="10" t="s">
        <v>62</v>
      </c>
      <c r="C12" s="54">
        <v>-17</v>
      </c>
      <c r="D12" s="54">
        <v>-410</v>
      </c>
      <c r="E12" s="54">
        <v>678</v>
      </c>
      <c r="F12" s="54">
        <v>-29</v>
      </c>
      <c r="G12" s="54">
        <v>-9</v>
      </c>
      <c r="H12" s="54">
        <v>68</v>
      </c>
      <c r="I12" s="54">
        <v>644</v>
      </c>
      <c r="J12" s="54">
        <v>49</v>
      </c>
      <c r="K12" s="54">
        <v>64</v>
      </c>
      <c r="L12" s="54">
        <v>76</v>
      </c>
      <c r="M12" s="54">
        <v>467</v>
      </c>
      <c r="N12" s="1174"/>
      <c r="O12" s="10" t="s">
        <v>62</v>
      </c>
      <c r="P12" s="54">
        <v>133</v>
      </c>
      <c r="Q12" s="54">
        <v>197</v>
      </c>
      <c r="R12" s="54">
        <v>75</v>
      </c>
      <c r="S12" s="54">
        <v>11</v>
      </c>
      <c r="T12" s="54">
        <v>15</v>
      </c>
      <c r="U12" s="54">
        <v>21</v>
      </c>
      <c r="V12" s="54">
        <v>-501</v>
      </c>
      <c r="W12" s="54">
        <v>76</v>
      </c>
      <c r="X12" s="347">
        <v>1608</v>
      </c>
      <c r="Y12" s="348">
        <v>81221</v>
      </c>
      <c r="Z12" s="348">
        <v>-489</v>
      </c>
      <c r="AA12" s="347">
        <v>82340</v>
      </c>
      <c r="AB12" s="358"/>
    </row>
    <row r="13" spans="1:28" s="288" customFormat="1" ht="24" customHeight="1">
      <c r="A13" s="1174"/>
      <c r="B13" s="10" t="s">
        <v>63</v>
      </c>
      <c r="C13" s="54">
        <v>-70</v>
      </c>
      <c r="D13" s="54">
        <v>-127</v>
      </c>
      <c r="E13" s="54">
        <v>842</v>
      </c>
      <c r="F13" s="54">
        <v>-134</v>
      </c>
      <c r="G13" s="54">
        <v>-52</v>
      </c>
      <c r="H13" s="54">
        <v>115</v>
      </c>
      <c r="I13" s="54">
        <v>799</v>
      </c>
      <c r="J13" s="54">
        <v>93</v>
      </c>
      <c r="K13" s="54">
        <v>66</v>
      </c>
      <c r="L13" s="54">
        <v>94</v>
      </c>
      <c r="M13" s="54">
        <v>528</v>
      </c>
      <c r="N13" s="1174"/>
      <c r="O13" s="10" t="s">
        <v>63</v>
      </c>
      <c r="P13" s="54">
        <v>131</v>
      </c>
      <c r="Q13" s="54">
        <v>209</v>
      </c>
      <c r="R13" s="54">
        <v>78</v>
      </c>
      <c r="S13" s="54">
        <v>16</v>
      </c>
      <c r="T13" s="54">
        <v>19</v>
      </c>
      <c r="U13" s="54">
        <v>-12</v>
      </c>
      <c r="V13" s="54">
        <v>-614</v>
      </c>
      <c r="W13" s="54">
        <v>78</v>
      </c>
      <c r="X13" s="347">
        <v>2059</v>
      </c>
      <c r="Y13" s="348">
        <v>92873</v>
      </c>
      <c r="Z13" s="348">
        <v>-1010</v>
      </c>
      <c r="AA13" s="347">
        <v>93922</v>
      </c>
      <c r="AB13" s="358"/>
    </row>
    <row r="14" spans="1:28" s="288" customFormat="1" ht="24" customHeight="1">
      <c r="A14" s="1174"/>
      <c r="B14" s="10" t="s">
        <v>64</v>
      </c>
      <c r="C14" s="54">
        <v>71</v>
      </c>
      <c r="D14" s="54">
        <v>-78</v>
      </c>
      <c r="E14" s="54">
        <v>989</v>
      </c>
      <c r="F14" s="54">
        <v>-94</v>
      </c>
      <c r="G14" s="54">
        <v>-120</v>
      </c>
      <c r="H14" s="54">
        <v>157</v>
      </c>
      <c r="I14" s="54">
        <v>839</v>
      </c>
      <c r="J14" s="54">
        <v>19</v>
      </c>
      <c r="K14" s="54">
        <v>81</v>
      </c>
      <c r="L14" s="54">
        <v>73</v>
      </c>
      <c r="M14" s="54">
        <v>528</v>
      </c>
      <c r="N14" s="1174"/>
      <c r="O14" s="10" t="s">
        <v>64</v>
      </c>
      <c r="P14" s="54">
        <v>217</v>
      </c>
      <c r="Q14" s="54">
        <v>239</v>
      </c>
      <c r="R14" s="54">
        <v>99</v>
      </c>
      <c r="S14" s="54">
        <v>24</v>
      </c>
      <c r="T14" s="54">
        <v>22</v>
      </c>
      <c r="U14" s="54">
        <v>2</v>
      </c>
      <c r="V14" s="54">
        <v>-605</v>
      </c>
      <c r="W14" s="54">
        <v>82</v>
      </c>
      <c r="X14" s="347">
        <v>2545</v>
      </c>
      <c r="Y14" s="348">
        <v>89504</v>
      </c>
      <c r="Z14" s="348">
        <v>-1479</v>
      </c>
      <c r="AA14" s="347">
        <v>90570</v>
      </c>
      <c r="AB14" s="358"/>
    </row>
    <row r="15" spans="1:28" s="288" customFormat="1" ht="24" customHeight="1">
      <c r="A15" s="1174"/>
      <c r="B15" s="10" t="s">
        <v>65</v>
      </c>
      <c r="C15" s="54">
        <v>328</v>
      </c>
      <c r="D15" s="54">
        <v>-812</v>
      </c>
      <c r="E15" s="54">
        <v>925</v>
      </c>
      <c r="F15" s="54">
        <v>-116</v>
      </c>
      <c r="G15" s="54">
        <v>-174</v>
      </c>
      <c r="H15" s="54">
        <v>189</v>
      </c>
      <c r="I15" s="54">
        <v>832</v>
      </c>
      <c r="J15" s="54">
        <v>-445</v>
      </c>
      <c r="K15" s="54">
        <v>66</v>
      </c>
      <c r="L15" s="54">
        <v>3</v>
      </c>
      <c r="M15" s="54">
        <v>506</v>
      </c>
      <c r="N15" s="1174"/>
      <c r="O15" s="10" t="s">
        <v>65</v>
      </c>
      <c r="P15" s="54">
        <v>154</v>
      </c>
      <c r="Q15" s="54">
        <v>273</v>
      </c>
      <c r="R15" s="54">
        <v>105</v>
      </c>
      <c r="S15" s="54">
        <v>23</v>
      </c>
      <c r="T15" s="54">
        <v>28</v>
      </c>
      <c r="U15" s="54">
        <v>-42</v>
      </c>
      <c r="V15" s="54">
        <v>-937</v>
      </c>
      <c r="W15" s="54">
        <v>87</v>
      </c>
      <c r="X15" s="355">
        <v>993</v>
      </c>
      <c r="Y15" s="349">
        <v>104188</v>
      </c>
      <c r="Z15" s="349">
        <v>-2669</v>
      </c>
      <c r="AA15" s="347">
        <v>102512</v>
      </c>
      <c r="AB15" s="358"/>
    </row>
    <row r="16" spans="1:28" s="288" customFormat="1" ht="24" customHeight="1">
      <c r="A16" s="1174"/>
      <c r="B16" s="342">
        <v>2017</v>
      </c>
      <c r="C16" s="30">
        <v>-3274</v>
      </c>
      <c r="D16" s="30">
        <v>-1732</v>
      </c>
      <c r="E16" s="30">
        <v>3490</v>
      </c>
      <c r="F16" s="30">
        <v>-1165</v>
      </c>
      <c r="G16" s="30">
        <v>-584</v>
      </c>
      <c r="H16" s="30">
        <v>648</v>
      </c>
      <c r="I16" s="30">
        <v>3732</v>
      </c>
      <c r="J16" s="30">
        <v>-1115</v>
      </c>
      <c r="K16" s="30">
        <v>425</v>
      </c>
      <c r="L16" s="30">
        <v>1570</v>
      </c>
      <c r="M16" s="30">
        <v>2382</v>
      </c>
      <c r="N16" s="1174"/>
      <c r="O16" s="342">
        <v>2017</v>
      </c>
      <c r="P16" s="30">
        <v>625</v>
      </c>
      <c r="Q16" s="30">
        <v>1079</v>
      </c>
      <c r="R16" s="30">
        <v>472</v>
      </c>
      <c r="S16" s="30">
        <v>65</v>
      </c>
      <c r="T16" s="30">
        <v>100</v>
      </c>
      <c r="U16" s="30">
        <v>-114</v>
      </c>
      <c r="V16" s="30">
        <v>-4096</v>
      </c>
      <c r="W16" s="30">
        <v>443</v>
      </c>
      <c r="X16" s="355">
        <v>2951</v>
      </c>
      <c r="Y16" s="355">
        <v>473084</v>
      </c>
      <c r="Z16" s="355">
        <v>-8763</v>
      </c>
      <c r="AA16" s="355">
        <v>467272</v>
      </c>
      <c r="AB16" s="358"/>
    </row>
    <row r="17" spans="1:29" s="288" customFormat="1" ht="24" customHeight="1">
      <c r="A17" s="1174"/>
      <c r="B17" s="10" t="s">
        <v>62</v>
      </c>
      <c r="C17" s="54">
        <v>160</v>
      </c>
      <c r="D17" s="54">
        <v>-165</v>
      </c>
      <c r="E17" s="54">
        <v>976</v>
      </c>
      <c r="F17" s="54">
        <v>195</v>
      </c>
      <c r="G17" s="54">
        <v>-57</v>
      </c>
      <c r="H17" s="54">
        <v>109</v>
      </c>
      <c r="I17" s="54">
        <v>903</v>
      </c>
      <c r="J17" s="54">
        <v>108</v>
      </c>
      <c r="K17" s="54">
        <v>107</v>
      </c>
      <c r="L17" s="54">
        <v>419</v>
      </c>
      <c r="M17" s="54">
        <v>596</v>
      </c>
      <c r="N17" s="1174"/>
      <c r="O17" s="10" t="s">
        <v>62</v>
      </c>
      <c r="P17" s="54">
        <v>176</v>
      </c>
      <c r="Q17" s="54">
        <v>293</v>
      </c>
      <c r="R17" s="54">
        <v>118</v>
      </c>
      <c r="S17" s="54">
        <v>18</v>
      </c>
      <c r="T17" s="54">
        <v>28</v>
      </c>
      <c r="U17" s="54">
        <v>34</v>
      </c>
      <c r="V17" s="54">
        <v>-783</v>
      </c>
      <c r="W17" s="54">
        <v>113</v>
      </c>
      <c r="X17" s="355">
        <v>3348</v>
      </c>
      <c r="Y17" s="349">
        <v>114409</v>
      </c>
      <c r="Z17" s="349">
        <v>-797</v>
      </c>
      <c r="AA17" s="355">
        <v>116960</v>
      </c>
      <c r="AB17" s="358"/>
    </row>
    <row r="18" spans="1:29" s="288" customFormat="1" ht="24" customHeight="1">
      <c r="A18" s="1174"/>
      <c r="B18" s="10" t="s">
        <v>63</v>
      </c>
      <c r="C18" s="54">
        <v>-1029</v>
      </c>
      <c r="D18" s="54">
        <v>-398</v>
      </c>
      <c r="E18" s="54">
        <v>930</v>
      </c>
      <c r="F18" s="54">
        <v>88</v>
      </c>
      <c r="G18" s="54">
        <v>-60</v>
      </c>
      <c r="H18" s="54">
        <v>157</v>
      </c>
      <c r="I18" s="54">
        <v>968</v>
      </c>
      <c r="J18" s="54">
        <v>-116</v>
      </c>
      <c r="K18" s="54">
        <v>102</v>
      </c>
      <c r="L18" s="54">
        <v>370</v>
      </c>
      <c r="M18" s="54">
        <v>598</v>
      </c>
      <c r="N18" s="1174"/>
      <c r="O18" s="10" t="s">
        <v>63</v>
      </c>
      <c r="P18" s="54">
        <v>148</v>
      </c>
      <c r="Q18" s="54">
        <v>253</v>
      </c>
      <c r="R18" s="54">
        <v>107</v>
      </c>
      <c r="S18" s="54">
        <v>17</v>
      </c>
      <c r="T18" s="54">
        <v>24</v>
      </c>
      <c r="U18" s="54">
        <v>-25</v>
      </c>
      <c r="V18" s="54">
        <v>-1025</v>
      </c>
      <c r="W18" s="54">
        <v>104</v>
      </c>
      <c r="X18" s="355">
        <v>1213</v>
      </c>
      <c r="Y18" s="349">
        <v>105346</v>
      </c>
      <c r="Z18" s="349">
        <v>-1742</v>
      </c>
      <c r="AA18" s="355">
        <v>104817</v>
      </c>
      <c r="AB18" s="358"/>
    </row>
    <row r="19" spans="1:29" s="288" customFormat="1" ht="24" customHeight="1">
      <c r="A19" s="1174"/>
      <c r="B19" s="10" t="s">
        <v>64</v>
      </c>
      <c r="C19" s="54">
        <v>-989</v>
      </c>
      <c r="D19" s="54">
        <v>-499</v>
      </c>
      <c r="E19" s="54">
        <v>783</v>
      </c>
      <c r="F19" s="54">
        <v>-87</v>
      </c>
      <c r="G19" s="54">
        <v>-101</v>
      </c>
      <c r="H19" s="54">
        <v>168</v>
      </c>
      <c r="I19" s="54">
        <v>894</v>
      </c>
      <c r="J19" s="54">
        <v>-181</v>
      </c>
      <c r="K19" s="54">
        <v>117</v>
      </c>
      <c r="L19" s="54">
        <v>403</v>
      </c>
      <c r="M19" s="54">
        <v>590</v>
      </c>
      <c r="N19" s="1174"/>
      <c r="O19" s="10" t="s">
        <v>64</v>
      </c>
      <c r="P19" s="54">
        <v>149</v>
      </c>
      <c r="Q19" s="54">
        <v>253</v>
      </c>
      <c r="R19" s="54">
        <v>117</v>
      </c>
      <c r="S19" s="54">
        <v>14</v>
      </c>
      <c r="T19" s="54">
        <v>23</v>
      </c>
      <c r="U19" s="54">
        <v>3</v>
      </c>
      <c r="V19" s="54">
        <v>-961</v>
      </c>
      <c r="W19" s="54">
        <v>110</v>
      </c>
      <c r="X19" s="355">
        <v>806</v>
      </c>
      <c r="Y19" s="349">
        <v>116556</v>
      </c>
      <c r="Z19" s="349">
        <v>-2026</v>
      </c>
      <c r="AA19" s="355">
        <v>115336</v>
      </c>
      <c r="AB19" s="358"/>
    </row>
    <row r="20" spans="1:29" s="288" customFormat="1" ht="24" customHeight="1">
      <c r="A20" s="1174"/>
      <c r="B20" s="10" t="s">
        <v>65</v>
      </c>
      <c r="C20" s="54">
        <v>-1416</v>
      </c>
      <c r="D20" s="54">
        <v>-670</v>
      </c>
      <c r="E20" s="54">
        <v>801</v>
      </c>
      <c r="F20" s="54">
        <v>-1361</v>
      </c>
      <c r="G20" s="54">
        <v>-366</v>
      </c>
      <c r="H20" s="54">
        <v>214</v>
      </c>
      <c r="I20" s="54">
        <v>967</v>
      </c>
      <c r="J20" s="54">
        <v>-926</v>
      </c>
      <c r="K20" s="54">
        <v>99</v>
      </c>
      <c r="L20" s="54">
        <v>378</v>
      </c>
      <c r="M20" s="54">
        <v>598</v>
      </c>
      <c r="N20" s="1174"/>
      <c r="O20" s="10" t="s">
        <v>65</v>
      </c>
      <c r="P20" s="54">
        <v>152</v>
      </c>
      <c r="Q20" s="54">
        <v>280</v>
      </c>
      <c r="R20" s="54">
        <v>130</v>
      </c>
      <c r="S20" s="54">
        <v>16</v>
      </c>
      <c r="T20" s="54">
        <v>25</v>
      </c>
      <c r="U20" s="54">
        <v>-126</v>
      </c>
      <c r="V20" s="54">
        <v>-1327</v>
      </c>
      <c r="W20" s="54">
        <v>116</v>
      </c>
      <c r="X20" s="355">
        <v>-2416</v>
      </c>
      <c r="Y20" s="349">
        <v>136773</v>
      </c>
      <c r="Z20" s="349">
        <v>-4198</v>
      </c>
      <c r="AA20" s="355">
        <v>130159</v>
      </c>
      <c r="AB20" s="358"/>
    </row>
    <row r="21" spans="1:29" s="288" customFormat="1" ht="24" customHeight="1">
      <c r="A21" s="1174"/>
      <c r="B21" s="342">
        <v>2018</v>
      </c>
      <c r="C21" s="30">
        <v>-187</v>
      </c>
      <c r="D21" s="30">
        <v>-2113</v>
      </c>
      <c r="E21" s="30">
        <v>1801</v>
      </c>
      <c r="F21" s="30">
        <v>-817</v>
      </c>
      <c r="G21" s="30">
        <v>-1053</v>
      </c>
      <c r="H21" s="30">
        <v>869</v>
      </c>
      <c r="I21" s="30">
        <v>4074</v>
      </c>
      <c r="J21" s="30">
        <v>-1068</v>
      </c>
      <c r="K21" s="30">
        <v>581</v>
      </c>
      <c r="L21" s="30">
        <v>1942</v>
      </c>
      <c r="M21" s="30">
        <v>2436</v>
      </c>
      <c r="N21" s="1174"/>
      <c r="O21" s="342">
        <v>2018</v>
      </c>
      <c r="P21" s="30">
        <v>885</v>
      </c>
      <c r="Q21" s="30">
        <v>1393</v>
      </c>
      <c r="R21" s="30">
        <v>604</v>
      </c>
      <c r="S21" s="30">
        <v>69</v>
      </c>
      <c r="T21" s="30">
        <v>146</v>
      </c>
      <c r="U21" s="30">
        <v>68</v>
      </c>
      <c r="V21" s="30">
        <v>-4985</v>
      </c>
      <c r="W21" s="30">
        <v>580</v>
      </c>
      <c r="X21" s="355">
        <v>5225</v>
      </c>
      <c r="Y21" s="355">
        <v>550472</v>
      </c>
      <c r="Z21" s="355">
        <v>-8066</v>
      </c>
      <c r="AA21" s="355">
        <v>547631</v>
      </c>
      <c r="AB21" s="348"/>
    </row>
    <row r="22" spans="1:29" s="288" customFormat="1" ht="24" customHeight="1">
      <c r="A22" s="1174"/>
      <c r="B22" s="10" t="s">
        <v>62</v>
      </c>
      <c r="C22" s="54">
        <v>599</v>
      </c>
      <c r="D22" s="54">
        <v>-492</v>
      </c>
      <c r="E22" s="54">
        <v>935</v>
      </c>
      <c r="F22" s="54">
        <v>126</v>
      </c>
      <c r="G22" s="54">
        <v>-27</v>
      </c>
      <c r="H22" s="54">
        <v>158</v>
      </c>
      <c r="I22" s="54">
        <v>995</v>
      </c>
      <c r="J22" s="54">
        <v>251</v>
      </c>
      <c r="K22" s="54">
        <v>145</v>
      </c>
      <c r="L22" s="54">
        <v>562</v>
      </c>
      <c r="M22" s="54">
        <v>576</v>
      </c>
      <c r="N22" s="1174"/>
      <c r="O22" s="10" t="s">
        <v>62</v>
      </c>
      <c r="P22" s="54">
        <v>262</v>
      </c>
      <c r="Q22" s="54">
        <v>378</v>
      </c>
      <c r="R22" s="54">
        <v>148</v>
      </c>
      <c r="S22" s="54">
        <v>20</v>
      </c>
      <c r="T22" s="54">
        <v>38</v>
      </c>
      <c r="U22" s="54">
        <v>51</v>
      </c>
      <c r="V22" s="54">
        <v>-878</v>
      </c>
      <c r="W22" s="54">
        <v>142</v>
      </c>
      <c r="X22" s="355">
        <v>3989</v>
      </c>
      <c r="Y22" s="349">
        <v>120725</v>
      </c>
      <c r="Z22" s="349">
        <v>-909</v>
      </c>
      <c r="AA22" s="355">
        <v>123805</v>
      </c>
      <c r="AB22" s="348"/>
    </row>
    <row r="23" spans="1:29" s="288" customFormat="1" ht="24" customHeight="1">
      <c r="A23" s="1174"/>
      <c r="B23" s="10" t="s">
        <v>63</v>
      </c>
      <c r="C23" s="54">
        <v>195</v>
      </c>
      <c r="D23" s="54">
        <v>-332</v>
      </c>
      <c r="E23" s="54">
        <v>541</v>
      </c>
      <c r="F23" s="54">
        <v>-44</v>
      </c>
      <c r="G23" s="54">
        <v>-134</v>
      </c>
      <c r="H23" s="54">
        <v>198</v>
      </c>
      <c r="I23" s="54">
        <v>1014</v>
      </c>
      <c r="J23" s="54">
        <v>-49</v>
      </c>
      <c r="K23" s="54">
        <v>139</v>
      </c>
      <c r="L23" s="54">
        <v>456</v>
      </c>
      <c r="M23" s="54">
        <v>578</v>
      </c>
      <c r="N23" s="1174"/>
      <c r="O23" s="10" t="s">
        <v>63</v>
      </c>
      <c r="P23" s="54">
        <v>217</v>
      </c>
      <c r="Q23" s="54">
        <v>320</v>
      </c>
      <c r="R23" s="54">
        <v>135</v>
      </c>
      <c r="S23" s="54">
        <v>18</v>
      </c>
      <c r="T23" s="54">
        <v>32</v>
      </c>
      <c r="U23" s="54">
        <v>26</v>
      </c>
      <c r="V23" s="54">
        <v>-1239</v>
      </c>
      <c r="W23" s="54">
        <v>134</v>
      </c>
      <c r="X23" s="355">
        <v>2205</v>
      </c>
      <c r="Y23" s="349">
        <v>129084</v>
      </c>
      <c r="Z23" s="349">
        <v>-1778</v>
      </c>
      <c r="AA23" s="355">
        <v>129511</v>
      </c>
      <c r="AB23" s="348"/>
    </row>
    <row r="24" spans="1:29" s="288" customFormat="1" ht="24" customHeight="1">
      <c r="A24" s="1174"/>
      <c r="B24" s="10" t="s">
        <v>64</v>
      </c>
      <c r="C24" s="54">
        <v>-81</v>
      </c>
      <c r="D24" s="54">
        <v>-472</v>
      </c>
      <c r="E24" s="54">
        <v>430</v>
      </c>
      <c r="F24" s="54">
        <v>-330</v>
      </c>
      <c r="G24" s="54">
        <v>-264</v>
      </c>
      <c r="H24" s="54">
        <v>230</v>
      </c>
      <c r="I24" s="54">
        <v>1000</v>
      </c>
      <c r="J24" s="54">
        <v>-43</v>
      </c>
      <c r="K24" s="54">
        <v>161</v>
      </c>
      <c r="L24" s="54">
        <v>491</v>
      </c>
      <c r="M24" s="54">
        <v>611</v>
      </c>
      <c r="N24" s="1174"/>
      <c r="O24" s="10" t="s">
        <v>64</v>
      </c>
      <c r="P24" s="54">
        <v>204</v>
      </c>
      <c r="Q24" s="54">
        <v>313</v>
      </c>
      <c r="R24" s="54">
        <v>153</v>
      </c>
      <c r="S24" s="54">
        <v>15</v>
      </c>
      <c r="T24" s="54">
        <v>34</v>
      </c>
      <c r="U24" s="54">
        <v>14</v>
      </c>
      <c r="V24" s="54">
        <v>-1044</v>
      </c>
      <c r="W24" s="54">
        <v>143</v>
      </c>
      <c r="X24" s="355">
        <v>1565</v>
      </c>
      <c r="Y24" s="349">
        <v>143036</v>
      </c>
      <c r="Z24" s="349">
        <v>-2268</v>
      </c>
      <c r="AA24" s="355">
        <v>142333</v>
      </c>
      <c r="AB24" s="348"/>
    </row>
    <row r="25" spans="1:29" s="288" customFormat="1" ht="24" customHeight="1">
      <c r="A25" s="1174"/>
      <c r="B25" s="10" t="s">
        <v>65</v>
      </c>
      <c r="C25" s="54">
        <v>-900</v>
      </c>
      <c r="D25" s="54">
        <v>-817</v>
      </c>
      <c r="E25" s="54">
        <v>-105</v>
      </c>
      <c r="F25" s="54">
        <v>-569</v>
      </c>
      <c r="G25" s="54">
        <v>-628</v>
      </c>
      <c r="H25" s="54">
        <v>283</v>
      </c>
      <c r="I25" s="54">
        <v>1065</v>
      </c>
      <c r="J25" s="54">
        <v>-1227</v>
      </c>
      <c r="K25" s="54">
        <v>136</v>
      </c>
      <c r="L25" s="54">
        <v>433</v>
      </c>
      <c r="M25" s="54">
        <v>671</v>
      </c>
      <c r="N25" s="1174"/>
      <c r="O25" s="10" t="s">
        <v>65</v>
      </c>
      <c r="P25" s="54">
        <v>202</v>
      </c>
      <c r="Q25" s="54">
        <v>382</v>
      </c>
      <c r="R25" s="54">
        <v>168</v>
      </c>
      <c r="S25" s="54">
        <v>16</v>
      </c>
      <c r="T25" s="54">
        <v>42</v>
      </c>
      <c r="U25" s="54">
        <v>-23</v>
      </c>
      <c r="V25" s="54">
        <v>-1824</v>
      </c>
      <c r="W25" s="54">
        <v>161</v>
      </c>
      <c r="X25" s="355">
        <v>-2534</v>
      </c>
      <c r="Y25" s="349">
        <v>157627</v>
      </c>
      <c r="Z25" s="349">
        <v>-3111</v>
      </c>
      <c r="AA25" s="355">
        <v>151982</v>
      </c>
      <c r="AB25" s="348"/>
    </row>
    <row r="26" spans="1:29" s="288" customFormat="1" ht="24" customHeight="1">
      <c r="A26" s="1174"/>
      <c r="B26" s="342">
        <v>2019</v>
      </c>
      <c r="C26" s="30">
        <v>37</v>
      </c>
      <c r="D26" s="30">
        <v>-2762</v>
      </c>
      <c r="E26" s="30">
        <v>1573</v>
      </c>
      <c r="F26" s="30">
        <v>382</v>
      </c>
      <c r="G26" s="30">
        <v>-1929</v>
      </c>
      <c r="H26" s="30">
        <v>1176</v>
      </c>
      <c r="I26" s="30">
        <v>4543</v>
      </c>
      <c r="J26" s="30">
        <v>-1716</v>
      </c>
      <c r="K26" s="30">
        <v>797</v>
      </c>
      <c r="L26" s="30">
        <v>2748</v>
      </c>
      <c r="M26" s="30">
        <v>3395</v>
      </c>
      <c r="N26" s="1174"/>
      <c r="O26" s="342">
        <v>2019</v>
      </c>
      <c r="P26" s="30">
        <v>960</v>
      </c>
      <c r="Q26" s="30">
        <v>1629</v>
      </c>
      <c r="R26" s="30">
        <v>880</v>
      </c>
      <c r="S26" s="30">
        <v>86</v>
      </c>
      <c r="T26" s="30">
        <v>201</v>
      </c>
      <c r="U26" s="30">
        <v>127</v>
      </c>
      <c r="V26" s="30">
        <v>-4691</v>
      </c>
      <c r="W26" s="30">
        <v>728</v>
      </c>
      <c r="X26" s="355">
        <v>8164</v>
      </c>
      <c r="Y26" s="355">
        <v>565943</v>
      </c>
      <c r="Z26" s="355">
        <v>-10373</v>
      </c>
      <c r="AA26" s="355">
        <v>563734</v>
      </c>
      <c r="AB26" s="348"/>
    </row>
    <row r="27" spans="1:29" s="288" customFormat="1" ht="24" customHeight="1">
      <c r="A27" s="1174"/>
      <c r="B27" s="10" t="s">
        <v>62</v>
      </c>
      <c r="C27" s="54">
        <v>624</v>
      </c>
      <c r="D27" s="54">
        <v>-329</v>
      </c>
      <c r="E27" s="54">
        <v>847</v>
      </c>
      <c r="F27" s="54">
        <v>241</v>
      </c>
      <c r="G27" s="54">
        <v>-38</v>
      </c>
      <c r="H27" s="54">
        <v>222</v>
      </c>
      <c r="I27" s="54">
        <v>1114</v>
      </c>
      <c r="J27" s="54">
        <v>-66</v>
      </c>
      <c r="K27" s="54">
        <v>205</v>
      </c>
      <c r="L27" s="54">
        <v>763</v>
      </c>
      <c r="M27" s="54">
        <v>830</v>
      </c>
      <c r="N27" s="1174"/>
      <c r="O27" s="10" t="s">
        <v>62</v>
      </c>
      <c r="P27" s="54">
        <v>286</v>
      </c>
      <c r="Q27" s="54">
        <v>438</v>
      </c>
      <c r="R27" s="54">
        <v>202</v>
      </c>
      <c r="S27" s="54">
        <v>24</v>
      </c>
      <c r="T27" s="54">
        <v>52</v>
      </c>
      <c r="U27" s="54">
        <v>58</v>
      </c>
      <c r="V27" s="54">
        <v>-965</v>
      </c>
      <c r="W27" s="54">
        <v>181</v>
      </c>
      <c r="X27" s="355">
        <v>4689</v>
      </c>
      <c r="Y27" s="349">
        <v>126794</v>
      </c>
      <c r="Z27" s="349">
        <v>-1467</v>
      </c>
      <c r="AA27" s="355">
        <v>130016</v>
      </c>
      <c r="AB27" s="348"/>
    </row>
    <row r="28" spans="1:29" s="288" customFormat="1" ht="24" customHeight="1">
      <c r="A28" s="1174"/>
      <c r="B28" s="10" t="s">
        <v>63</v>
      </c>
      <c r="C28" s="54">
        <v>-37</v>
      </c>
      <c r="D28" s="54">
        <v>-906</v>
      </c>
      <c r="E28" s="54">
        <v>576</v>
      </c>
      <c r="F28" s="54">
        <v>77</v>
      </c>
      <c r="G28" s="54">
        <v>-192</v>
      </c>
      <c r="H28" s="54">
        <v>270</v>
      </c>
      <c r="I28" s="54">
        <v>1186</v>
      </c>
      <c r="J28" s="54">
        <v>-247</v>
      </c>
      <c r="K28" s="54">
        <v>191</v>
      </c>
      <c r="L28" s="54">
        <v>611</v>
      </c>
      <c r="M28" s="54">
        <v>869</v>
      </c>
      <c r="N28" s="1174"/>
      <c r="O28" s="10" t="s">
        <v>63</v>
      </c>
      <c r="P28" s="54">
        <v>217</v>
      </c>
      <c r="Q28" s="54">
        <v>379</v>
      </c>
      <c r="R28" s="54">
        <v>195</v>
      </c>
      <c r="S28" s="54">
        <v>23</v>
      </c>
      <c r="T28" s="54">
        <v>48</v>
      </c>
      <c r="U28" s="54">
        <v>30</v>
      </c>
      <c r="V28" s="54">
        <v>-1113</v>
      </c>
      <c r="W28" s="54">
        <v>175</v>
      </c>
      <c r="X28" s="355">
        <v>2352</v>
      </c>
      <c r="Y28" s="349">
        <v>134984</v>
      </c>
      <c r="Z28" s="349">
        <v>-2694</v>
      </c>
      <c r="AA28" s="355">
        <v>134642</v>
      </c>
      <c r="AB28" s="348"/>
    </row>
    <row r="29" spans="1:29" s="288" customFormat="1" ht="24" customHeight="1">
      <c r="A29" s="1174"/>
      <c r="B29" s="10" t="s">
        <v>64</v>
      </c>
      <c r="C29" s="54">
        <v>-397</v>
      </c>
      <c r="D29" s="54">
        <v>-311</v>
      </c>
      <c r="E29" s="54">
        <v>284</v>
      </c>
      <c r="F29" s="54">
        <v>40</v>
      </c>
      <c r="G29" s="54">
        <v>-194</v>
      </c>
      <c r="H29" s="54">
        <v>312</v>
      </c>
      <c r="I29" s="54">
        <v>1102</v>
      </c>
      <c r="J29" s="54">
        <v>-176</v>
      </c>
      <c r="K29" s="54">
        <v>222</v>
      </c>
      <c r="L29" s="54">
        <v>700</v>
      </c>
      <c r="M29" s="54">
        <v>841</v>
      </c>
      <c r="N29" s="1174"/>
      <c r="O29" s="10" t="s">
        <v>64</v>
      </c>
      <c r="P29" s="54">
        <v>218</v>
      </c>
      <c r="Q29" s="54">
        <v>385</v>
      </c>
      <c r="R29" s="54">
        <v>233</v>
      </c>
      <c r="S29" s="54">
        <v>20</v>
      </c>
      <c r="T29" s="54">
        <v>46</v>
      </c>
      <c r="U29" s="54">
        <v>31</v>
      </c>
      <c r="V29" s="54">
        <v>-1007</v>
      </c>
      <c r="W29" s="54">
        <v>180</v>
      </c>
      <c r="X29" s="355">
        <v>2529</v>
      </c>
      <c r="Y29" s="349">
        <v>147116</v>
      </c>
      <c r="Z29" s="349">
        <v>-3123</v>
      </c>
      <c r="AA29" s="355">
        <v>146522</v>
      </c>
      <c r="AB29" s="348"/>
    </row>
    <row r="30" spans="1:29" s="289" customFormat="1" ht="24" customHeight="1">
      <c r="A30" s="1174"/>
      <c r="B30" s="10" t="s">
        <v>65</v>
      </c>
      <c r="C30" s="54">
        <v>-153</v>
      </c>
      <c r="D30" s="54">
        <v>-1216</v>
      </c>
      <c r="E30" s="54">
        <v>-134</v>
      </c>
      <c r="F30" s="54">
        <v>24</v>
      </c>
      <c r="G30" s="54">
        <v>-1505</v>
      </c>
      <c r="H30" s="54">
        <v>372</v>
      </c>
      <c r="I30" s="54">
        <v>1141</v>
      </c>
      <c r="J30" s="54">
        <v>-1227</v>
      </c>
      <c r="K30" s="54">
        <v>179</v>
      </c>
      <c r="L30" s="54">
        <v>674</v>
      </c>
      <c r="M30" s="54">
        <v>855</v>
      </c>
      <c r="N30" s="1174"/>
      <c r="O30" s="10" t="s">
        <v>65</v>
      </c>
      <c r="P30" s="54">
        <v>239</v>
      </c>
      <c r="Q30" s="54">
        <v>427</v>
      </c>
      <c r="R30" s="54">
        <v>250</v>
      </c>
      <c r="S30" s="54">
        <v>19</v>
      </c>
      <c r="T30" s="54">
        <v>55</v>
      </c>
      <c r="U30" s="54">
        <v>8</v>
      </c>
      <c r="V30" s="54">
        <v>-1606</v>
      </c>
      <c r="W30" s="54">
        <v>192</v>
      </c>
      <c r="X30" s="355">
        <v>-1406</v>
      </c>
      <c r="Y30" s="349">
        <v>157049</v>
      </c>
      <c r="Z30" s="349">
        <v>-3089</v>
      </c>
      <c r="AA30" s="355">
        <v>152554</v>
      </c>
      <c r="AB30" s="348"/>
    </row>
    <row r="31" spans="1:29" ht="24" customHeight="1">
      <c r="A31" s="1174"/>
      <c r="B31" s="342">
        <v>2020</v>
      </c>
      <c r="C31" s="30">
        <v>-1275</v>
      </c>
      <c r="D31" s="30">
        <v>-4754</v>
      </c>
      <c r="E31" s="30">
        <v>1651</v>
      </c>
      <c r="F31" s="30">
        <v>315</v>
      </c>
      <c r="G31" s="30">
        <v>-2857</v>
      </c>
      <c r="H31" s="30">
        <v>1122</v>
      </c>
      <c r="I31" s="30">
        <v>4643</v>
      </c>
      <c r="J31" s="30">
        <v>-2666</v>
      </c>
      <c r="K31" s="30">
        <v>695</v>
      </c>
      <c r="L31" s="30">
        <v>3615</v>
      </c>
      <c r="M31" s="30">
        <v>3309</v>
      </c>
      <c r="N31" s="1174"/>
      <c r="O31" s="342">
        <v>2020</v>
      </c>
      <c r="P31" s="30">
        <v>957</v>
      </c>
      <c r="Q31" s="30">
        <v>311</v>
      </c>
      <c r="R31" s="30">
        <v>841</v>
      </c>
      <c r="S31" s="30">
        <v>72</v>
      </c>
      <c r="T31" s="30">
        <v>182</v>
      </c>
      <c r="U31" s="30">
        <v>285</v>
      </c>
      <c r="V31" s="30">
        <v>-5071</v>
      </c>
      <c r="W31" s="30">
        <v>684</v>
      </c>
      <c r="X31" s="355">
        <v>2059</v>
      </c>
      <c r="Y31" s="355">
        <v>606560</v>
      </c>
      <c r="Z31" s="355">
        <v>-9686</v>
      </c>
      <c r="AA31" s="355">
        <v>598933</v>
      </c>
      <c r="AB31" s="314"/>
      <c r="AC31" s="314"/>
    </row>
    <row r="32" spans="1:29" ht="24" customHeight="1">
      <c r="A32" s="1174"/>
      <c r="B32" s="10" t="s">
        <v>62</v>
      </c>
      <c r="C32" s="973">
        <v>637</v>
      </c>
      <c r="D32" s="973">
        <v>-1155</v>
      </c>
      <c r="E32" s="974">
        <v>858</v>
      </c>
      <c r="F32" s="974">
        <v>186</v>
      </c>
      <c r="G32" s="974">
        <v>-31</v>
      </c>
      <c r="H32" s="974">
        <v>207</v>
      </c>
      <c r="I32" s="974">
        <v>1169</v>
      </c>
      <c r="J32" s="974">
        <v>-296</v>
      </c>
      <c r="K32" s="974">
        <v>202</v>
      </c>
      <c r="L32" s="974">
        <v>946</v>
      </c>
      <c r="M32" s="974">
        <v>872</v>
      </c>
      <c r="N32" s="1174"/>
      <c r="O32" s="10" t="s">
        <v>62</v>
      </c>
      <c r="P32" s="54">
        <v>291</v>
      </c>
      <c r="Q32" s="54">
        <v>299</v>
      </c>
      <c r="R32" s="54">
        <v>253</v>
      </c>
      <c r="S32" s="54">
        <v>19</v>
      </c>
      <c r="T32" s="54">
        <v>47</v>
      </c>
      <c r="U32" s="54">
        <v>91</v>
      </c>
      <c r="V32" s="54">
        <v>-1032</v>
      </c>
      <c r="W32" s="54">
        <v>187</v>
      </c>
      <c r="X32" s="355">
        <v>3750</v>
      </c>
      <c r="Y32" s="349">
        <v>127758</v>
      </c>
      <c r="Z32" s="349">
        <v>-1683</v>
      </c>
      <c r="AA32" s="355">
        <v>129825</v>
      </c>
    </row>
    <row r="33" spans="1:27" ht="24" customHeight="1">
      <c r="A33" s="1174"/>
      <c r="B33" s="10" t="s">
        <v>63</v>
      </c>
      <c r="C33" s="973">
        <v>-376</v>
      </c>
      <c r="D33" s="973">
        <v>-1262</v>
      </c>
      <c r="E33" s="974">
        <v>552</v>
      </c>
      <c r="F33" s="974">
        <v>49</v>
      </c>
      <c r="G33" s="974">
        <v>-92</v>
      </c>
      <c r="H33" s="974">
        <v>232</v>
      </c>
      <c r="I33" s="974">
        <v>1151</v>
      </c>
      <c r="J33" s="974">
        <v>-682</v>
      </c>
      <c r="K33" s="974">
        <v>141</v>
      </c>
      <c r="L33" s="974">
        <v>830</v>
      </c>
      <c r="M33" s="974">
        <v>655</v>
      </c>
      <c r="N33" s="1174"/>
      <c r="O33" s="10" t="s">
        <v>63</v>
      </c>
      <c r="P33" s="54">
        <v>221</v>
      </c>
      <c r="Q33" s="54">
        <v>392</v>
      </c>
      <c r="R33" s="54">
        <v>176</v>
      </c>
      <c r="S33" s="54">
        <v>16</v>
      </c>
      <c r="T33" s="54">
        <v>41</v>
      </c>
      <c r="U33" s="54">
        <v>64</v>
      </c>
      <c r="V33" s="54">
        <v>-1151</v>
      </c>
      <c r="W33" s="54">
        <v>144</v>
      </c>
      <c r="X33" s="355">
        <v>1101</v>
      </c>
      <c r="Y33" s="349">
        <v>125795</v>
      </c>
      <c r="Z33" s="349">
        <v>-2107</v>
      </c>
      <c r="AA33" s="355">
        <v>124789</v>
      </c>
    </row>
    <row r="34" spans="1:27" ht="24" customHeight="1">
      <c r="A34" s="1174"/>
      <c r="B34" s="10" t="s">
        <v>64</v>
      </c>
      <c r="C34" s="973">
        <v>150</v>
      </c>
      <c r="D34" s="973">
        <v>-873</v>
      </c>
      <c r="E34" s="974">
        <v>313</v>
      </c>
      <c r="F34" s="974">
        <v>15</v>
      </c>
      <c r="G34" s="974">
        <v>-344</v>
      </c>
      <c r="H34" s="974">
        <v>287</v>
      </c>
      <c r="I34" s="974">
        <v>1091</v>
      </c>
      <c r="J34" s="974">
        <v>-722</v>
      </c>
      <c r="K34" s="974">
        <v>189</v>
      </c>
      <c r="L34" s="974">
        <v>836</v>
      </c>
      <c r="M34" s="974">
        <v>884</v>
      </c>
      <c r="N34" s="1174"/>
      <c r="O34" s="10" t="s">
        <v>64</v>
      </c>
      <c r="P34" s="54">
        <v>210</v>
      </c>
      <c r="Q34" s="54">
        <v>-103</v>
      </c>
      <c r="R34" s="54">
        <v>182</v>
      </c>
      <c r="S34" s="54">
        <v>14</v>
      </c>
      <c r="T34" s="54">
        <v>39</v>
      </c>
      <c r="U34" s="54">
        <v>70</v>
      </c>
      <c r="V34" s="54">
        <v>-1235</v>
      </c>
      <c r="W34" s="54">
        <v>169</v>
      </c>
      <c r="X34" s="355">
        <v>1172</v>
      </c>
      <c r="Y34" s="349">
        <v>166206</v>
      </c>
      <c r="Z34" s="349">
        <v>-2539</v>
      </c>
      <c r="AA34" s="355">
        <v>164839</v>
      </c>
    </row>
    <row r="35" spans="1:27" ht="24" customHeight="1">
      <c r="A35" s="1174"/>
      <c r="B35" s="10" t="s">
        <v>65</v>
      </c>
      <c r="C35" s="358">
        <v>-1686</v>
      </c>
      <c r="D35" s="358">
        <v>-1464</v>
      </c>
      <c r="E35" s="358">
        <v>-72</v>
      </c>
      <c r="F35" s="358">
        <v>65</v>
      </c>
      <c r="G35" s="358">
        <v>-2390</v>
      </c>
      <c r="H35" s="358">
        <v>396</v>
      </c>
      <c r="I35" s="358">
        <v>1232</v>
      </c>
      <c r="J35" s="358">
        <v>-966</v>
      </c>
      <c r="K35" s="358">
        <v>163</v>
      </c>
      <c r="L35" s="358">
        <v>1003</v>
      </c>
      <c r="M35" s="358">
        <v>898</v>
      </c>
      <c r="N35" s="1174"/>
      <c r="O35" s="10" t="s">
        <v>65</v>
      </c>
      <c r="P35" s="54">
        <v>235</v>
      </c>
      <c r="Q35" s="54">
        <v>-277</v>
      </c>
      <c r="R35" s="54">
        <v>230</v>
      </c>
      <c r="S35" s="54">
        <v>23</v>
      </c>
      <c r="T35" s="54">
        <v>55</v>
      </c>
      <c r="U35" s="54">
        <v>60</v>
      </c>
      <c r="V35" s="54">
        <v>-1653</v>
      </c>
      <c r="W35" s="54">
        <v>184</v>
      </c>
      <c r="X35" s="355">
        <v>-3964</v>
      </c>
      <c r="Y35" s="349">
        <v>186801</v>
      </c>
      <c r="Z35" s="349">
        <v>-3357</v>
      </c>
      <c r="AA35" s="355">
        <v>179480</v>
      </c>
    </row>
    <row r="36" spans="1:27" s="336" customFormat="1" ht="25.5" customHeight="1">
      <c r="N36" s="350"/>
    </row>
    <row r="37" spans="1:27" s="336" customFormat="1" ht="25.5" customHeight="1">
      <c r="N37" s="350"/>
    </row>
    <row r="38" spans="1:27" ht="25.5" customHeight="1">
      <c r="O38" s="289"/>
    </row>
    <row r="39" spans="1:27" ht="25.5" customHeight="1">
      <c r="O39" s="289"/>
    </row>
    <row r="40" spans="1:27" ht="12.75" customHeight="1"/>
    <row r="41" spans="1:27" ht="21" customHeight="1"/>
    <row r="42" spans="1:27" ht="21" customHeight="1"/>
    <row r="43" spans="1:27" ht="21" customHeight="1"/>
    <row r="44" spans="1:27" s="289" customFormat="1" ht="21" customHeight="1">
      <c r="B44" s="290"/>
      <c r="C44" s="290"/>
      <c r="D44" s="290"/>
      <c r="E44" s="290"/>
      <c r="F44" s="290"/>
      <c r="G44" s="290"/>
      <c r="H44" s="290"/>
      <c r="I44" s="290"/>
      <c r="J44" s="290"/>
      <c r="K44" s="290"/>
      <c r="L44" s="290"/>
      <c r="M44" s="290"/>
    </row>
    <row r="45" spans="1:27" s="289" customFormat="1" ht="21" customHeight="1">
      <c r="B45" s="290"/>
      <c r="C45" s="290"/>
      <c r="D45" s="290"/>
      <c r="E45" s="290"/>
      <c r="F45" s="290"/>
      <c r="G45" s="290"/>
      <c r="H45" s="290"/>
      <c r="I45" s="290"/>
      <c r="J45" s="290"/>
      <c r="K45" s="290"/>
      <c r="L45" s="290"/>
      <c r="M45" s="290"/>
    </row>
    <row r="46" spans="1:27" s="289" customFormat="1" ht="10.5" customHeight="1">
      <c r="B46" s="290"/>
      <c r="C46" s="290"/>
      <c r="D46" s="290"/>
      <c r="E46" s="290"/>
      <c r="F46" s="290"/>
      <c r="G46" s="290"/>
      <c r="H46" s="290"/>
      <c r="I46" s="290"/>
      <c r="J46" s="290"/>
      <c r="K46" s="290"/>
      <c r="L46" s="290"/>
      <c r="M46" s="290"/>
    </row>
    <row r="47" spans="1:27" s="289" customFormat="1" ht="21" customHeight="1">
      <c r="B47" s="290"/>
      <c r="C47" s="290"/>
      <c r="D47" s="290"/>
      <c r="E47" s="290"/>
      <c r="F47" s="290"/>
      <c r="G47" s="290"/>
      <c r="H47" s="290"/>
      <c r="I47" s="290"/>
      <c r="J47" s="290"/>
      <c r="K47" s="290"/>
      <c r="L47" s="290"/>
      <c r="M47" s="290"/>
    </row>
    <row r="48" spans="1:27" s="289" customFormat="1" ht="21" customHeight="1">
      <c r="B48" s="290"/>
      <c r="C48" s="290"/>
      <c r="D48" s="290"/>
      <c r="E48" s="290"/>
      <c r="F48" s="290"/>
      <c r="G48" s="290"/>
      <c r="H48" s="290"/>
      <c r="I48" s="290"/>
      <c r="J48" s="290"/>
      <c r="K48" s="290"/>
      <c r="L48" s="290"/>
      <c r="M48" s="290"/>
    </row>
    <row r="49" spans="2:13" s="289" customFormat="1" ht="21" customHeight="1">
      <c r="B49" s="290"/>
      <c r="C49" s="290"/>
      <c r="D49" s="290"/>
      <c r="E49" s="290"/>
      <c r="F49" s="290"/>
      <c r="G49" s="290"/>
      <c r="H49" s="290"/>
      <c r="I49" s="290"/>
      <c r="J49" s="290"/>
      <c r="K49" s="290"/>
      <c r="L49" s="290"/>
      <c r="M49" s="290"/>
    </row>
    <row r="50" spans="2:13" s="289" customFormat="1" ht="21" customHeight="1">
      <c r="B50" s="290"/>
      <c r="C50" s="290"/>
      <c r="D50" s="290"/>
      <c r="E50" s="290"/>
      <c r="F50" s="290"/>
      <c r="G50" s="290"/>
      <c r="H50" s="290"/>
      <c r="I50" s="290"/>
      <c r="J50" s="290"/>
      <c r="K50" s="290"/>
      <c r="L50" s="290"/>
      <c r="M50" s="290"/>
    </row>
    <row r="51" spans="2:13" s="289" customFormat="1" ht="21" customHeight="1">
      <c r="B51" s="290"/>
      <c r="C51" s="290"/>
      <c r="D51" s="290"/>
      <c r="E51" s="290"/>
      <c r="F51" s="290"/>
      <c r="G51" s="290"/>
      <c r="H51" s="290"/>
      <c r="I51" s="290"/>
      <c r="J51" s="290"/>
      <c r="K51" s="290"/>
      <c r="L51" s="290"/>
      <c r="M51" s="290"/>
    </row>
    <row r="52" spans="2:13" s="289" customFormat="1" ht="11.25" customHeight="1">
      <c r="B52" s="290"/>
      <c r="C52" s="290"/>
      <c r="D52" s="290"/>
      <c r="E52" s="290"/>
      <c r="F52" s="290"/>
      <c r="G52" s="290"/>
      <c r="H52" s="290"/>
      <c r="I52" s="290"/>
      <c r="J52" s="290"/>
      <c r="K52" s="290"/>
      <c r="L52" s="290"/>
      <c r="M52" s="290"/>
    </row>
    <row r="53" spans="2:13" s="289" customFormat="1" ht="21" customHeight="1">
      <c r="B53" s="290"/>
      <c r="C53" s="290"/>
      <c r="D53" s="290"/>
      <c r="E53" s="290"/>
      <c r="F53" s="290"/>
      <c r="G53" s="290"/>
      <c r="H53" s="290"/>
      <c r="I53" s="290"/>
      <c r="J53" s="290"/>
      <c r="K53" s="290"/>
      <c r="L53" s="290"/>
      <c r="M53" s="290"/>
    </row>
    <row r="54" spans="2:13" s="289" customFormat="1" ht="21" customHeight="1">
      <c r="B54" s="290"/>
      <c r="C54" s="290"/>
      <c r="D54" s="290"/>
      <c r="E54" s="290"/>
      <c r="F54" s="290"/>
      <c r="G54" s="290"/>
      <c r="H54" s="290"/>
      <c r="I54" s="290"/>
      <c r="J54" s="290"/>
      <c r="K54" s="290"/>
      <c r="L54" s="290"/>
      <c r="M54" s="290"/>
    </row>
    <row r="55" spans="2:13" s="289" customFormat="1" ht="21" customHeight="1">
      <c r="B55" s="290"/>
      <c r="C55" s="290"/>
      <c r="D55" s="290"/>
      <c r="E55" s="290"/>
      <c r="F55" s="290"/>
      <c r="G55" s="290"/>
      <c r="H55" s="290"/>
      <c r="I55" s="290"/>
      <c r="J55" s="290"/>
      <c r="K55" s="290"/>
      <c r="L55" s="290"/>
      <c r="M55" s="290"/>
    </row>
    <row r="56" spans="2:13" s="289" customFormat="1" ht="21" customHeight="1">
      <c r="B56" s="290"/>
      <c r="C56" s="290"/>
      <c r="D56" s="290"/>
      <c r="E56" s="290"/>
      <c r="F56" s="290"/>
      <c r="G56" s="290"/>
      <c r="H56" s="290"/>
      <c r="I56" s="290"/>
      <c r="J56" s="290"/>
      <c r="K56" s="290"/>
      <c r="L56" s="290"/>
      <c r="M56" s="290"/>
    </row>
    <row r="57" spans="2:13" s="289" customFormat="1" ht="21" customHeight="1">
      <c r="B57" s="290"/>
      <c r="C57" s="290"/>
      <c r="D57" s="290"/>
      <c r="E57" s="290"/>
      <c r="F57" s="290"/>
      <c r="G57" s="290"/>
      <c r="H57" s="290"/>
      <c r="I57" s="290"/>
      <c r="J57" s="290"/>
      <c r="K57" s="290"/>
      <c r="L57" s="290"/>
      <c r="M57" s="290"/>
    </row>
    <row r="58" spans="2:13" s="289" customFormat="1" ht="9.75" customHeight="1">
      <c r="B58" s="290"/>
      <c r="C58" s="290"/>
      <c r="D58" s="290"/>
      <c r="E58" s="290"/>
      <c r="F58" s="290"/>
      <c r="G58" s="290"/>
      <c r="H58" s="290"/>
      <c r="I58" s="290"/>
      <c r="J58" s="290"/>
      <c r="K58" s="290"/>
      <c r="L58" s="290"/>
      <c r="M58" s="290"/>
    </row>
    <row r="59" spans="2:13" s="289" customFormat="1" ht="21" customHeight="1">
      <c r="B59" s="290"/>
      <c r="C59" s="290"/>
      <c r="D59" s="290"/>
      <c r="E59" s="290"/>
      <c r="F59" s="290"/>
      <c r="G59" s="290"/>
      <c r="H59" s="290"/>
      <c r="I59" s="290"/>
      <c r="J59" s="290"/>
      <c r="K59" s="290"/>
      <c r="L59" s="290"/>
      <c r="M59" s="290"/>
    </row>
    <row r="60" spans="2:13" ht="21" customHeight="1"/>
    <row r="61" spans="2:13" ht="21" customHeight="1"/>
    <row r="62" spans="2:13" ht="21" customHeight="1"/>
    <row r="63" spans="2:13" ht="21" customHeight="1"/>
    <row r="64" spans="2:13" ht="11.25" customHeight="1"/>
    <row r="65" spans="3:14" s="287" customFormat="1" ht="21" customHeight="1">
      <c r="N65" s="303"/>
    </row>
    <row r="66" spans="3:14" s="287" customFormat="1" ht="21" customHeight="1">
      <c r="N66" s="303"/>
    </row>
    <row r="67" spans="3:14" s="287" customFormat="1" ht="21" customHeight="1">
      <c r="N67" s="303"/>
    </row>
    <row r="68" spans="3:14" s="287" customFormat="1" ht="21" customHeight="1">
      <c r="N68" s="303"/>
    </row>
    <row r="69" spans="3:14" s="287" customFormat="1" ht="21" customHeight="1">
      <c r="N69" s="303"/>
    </row>
    <row r="70" spans="3:14" ht="9.75" customHeight="1"/>
    <row r="71" spans="3:14" ht="15.75">
      <c r="C71" s="359"/>
    </row>
  </sheetData>
  <mergeCells count="6">
    <mergeCell ref="Z1:AA1"/>
    <mergeCell ref="A3:A35"/>
    <mergeCell ref="N3:N35"/>
    <mergeCell ref="B1:C1"/>
    <mergeCell ref="L1:M1"/>
    <mergeCell ref="O1:P1"/>
  </mergeCells>
  <pageMargins left="0.59055118110236227" right="0.59055118110236227" top="0.78740157480314965" bottom="0.59055118110236227" header="0.31496062992125984" footer="0.31496062992125984"/>
  <pageSetup paperSize="9" scale="51" fitToWidth="2" orientation="landscape" r:id="rId1"/>
  <headerFooter alignWithMargins="0"/>
  <colBreaks count="1" manualBreakCount="1">
    <brk id="13" max="3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88"/>
  <sheetViews>
    <sheetView zoomScale="60" zoomScaleNormal="60" zoomScaleSheetLayoutView="55" zoomScalePageLayoutView="60" workbookViewId="0">
      <selection activeCell="B3" sqref="B3"/>
    </sheetView>
  </sheetViews>
  <sheetFormatPr defaultColWidth="9" defaultRowHeight="12.75"/>
  <cols>
    <col min="1" max="1" width="5.5703125" style="13" customWidth="1"/>
    <col min="2" max="2" width="15.42578125" style="15" customWidth="1"/>
    <col min="3" max="3" width="22.140625" style="15" customWidth="1"/>
    <col min="4" max="4" width="21.5703125" style="15" customWidth="1"/>
    <col min="5" max="5" width="21.140625" style="15" customWidth="1"/>
    <col min="6" max="6" width="26.85546875" style="15" customWidth="1"/>
    <col min="7" max="7" width="27.7109375" style="15" customWidth="1"/>
    <col min="8" max="8" width="17.42578125" style="15" customWidth="1"/>
    <col min="9" max="9" width="26.42578125" style="15" customWidth="1"/>
    <col min="10" max="10" width="20.140625" style="15" customWidth="1"/>
    <col min="11" max="11" width="22.5703125" style="15" customWidth="1"/>
    <col min="12" max="12" width="23.85546875" style="15" customWidth="1"/>
    <col min="13" max="13" width="11.42578125" customWidth="1"/>
  </cols>
  <sheetData>
    <row r="1" spans="1:13" s="322" customFormat="1" ht="27.75" customHeight="1">
      <c r="B1" s="1210" t="s">
        <v>270</v>
      </c>
      <c r="C1" s="1210"/>
      <c r="D1" s="1210"/>
      <c r="E1" s="1210"/>
      <c r="F1" s="1210"/>
      <c r="G1" s="1210"/>
      <c r="H1" s="1210"/>
      <c r="I1" s="1210"/>
      <c r="J1" s="1210"/>
      <c r="K1" s="1210"/>
      <c r="L1" s="1210"/>
    </row>
    <row r="2" spans="1:13" s="322" customFormat="1" ht="27" customHeight="1">
      <c r="B2" s="1211" t="s">
        <v>661</v>
      </c>
      <c r="C2" s="1211"/>
      <c r="D2" s="1211"/>
      <c r="E2" s="1211"/>
      <c r="F2" s="1211"/>
      <c r="G2" s="1211"/>
      <c r="H2" s="1211"/>
      <c r="I2" s="1211"/>
      <c r="J2" s="1211"/>
      <c r="K2" s="1211"/>
      <c r="L2" s="1211"/>
    </row>
    <row r="3" spans="1:13" ht="19.5" customHeight="1">
      <c r="B3" s="324"/>
      <c r="C3" s="324"/>
      <c r="D3" s="324"/>
      <c r="E3" s="324"/>
      <c r="F3" s="324"/>
      <c r="G3" s="1212" t="s">
        <v>68</v>
      </c>
      <c r="H3" s="1212"/>
      <c r="I3" s="1212"/>
      <c r="J3" s="1212"/>
      <c r="K3" s="1212"/>
      <c r="L3" s="1212"/>
      <c r="M3" s="329"/>
    </row>
    <row r="4" spans="1:13" ht="21" customHeight="1">
      <c r="B4" s="57"/>
      <c r="C4" s="57"/>
      <c r="D4" s="57"/>
      <c r="E4" s="57"/>
      <c r="F4" s="57"/>
      <c r="G4" s="1213" t="s">
        <v>258</v>
      </c>
      <c r="H4" s="1213"/>
      <c r="I4" s="1213"/>
      <c r="J4" s="1213"/>
      <c r="K4" s="1213"/>
      <c r="L4" s="1213"/>
      <c r="M4" s="329"/>
    </row>
    <row r="5" spans="1:13" ht="122.25" customHeight="1">
      <c r="A5" s="1174">
        <v>28</v>
      </c>
      <c r="B5" s="20" t="s">
        <v>43</v>
      </c>
      <c r="C5" s="21" t="s">
        <v>4</v>
      </c>
      <c r="D5" s="22" t="s">
        <v>6</v>
      </c>
      <c r="E5" s="23" t="s">
        <v>7</v>
      </c>
      <c r="F5" s="22" t="s">
        <v>8</v>
      </c>
      <c r="G5" s="23" t="s">
        <v>10</v>
      </c>
      <c r="H5" s="22" t="s">
        <v>11</v>
      </c>
      <c r="I5" s="23" t="s">
        <v>13</v>
      </c>
      <c r="J5" s="46" t="s">
        <v>14</v>
      </c>
      <c r="K5" s="187" t="s">
        <v>16</v>
      </c>
      <c r="L5" s="46" t="s">
        <v>17</v>
      </c>
      <c r="M5" s="329"/>
    </row>
    <row r="6" spans="1:13" ht="104.25" customHeight="1">
      <c r="A6" s="1174"/>
      <c r="B6" s="24" t="s">
        <v>52</v>
      </c>
      <c r="C6" s="25" t="s">
        <v>5</v>
      </c>
      <c r="D6" s="25" t="s">
        <v>69</v>
      </c>
      <c r="E6" s="25" t="s">
        <v>90</v>
      </c>
      <c r="F6" s="25" t="s">
        <v>9</v>
      </c>
      <c r="G6" s="25" t="s">
        <v>70</v>
      </c>
      <c r="H6" s="25" t="s">
        <v>12</v>
      </c>
      <c r="I6" s="25" t="s">
        <v>71</v>
      </c>
      <c r="J6" s="25" t="s">
        <v>15</v>
      </c>
      <c r="K6" s="25" t="s">
        <v>72</v>
      </c>
      <c r="L6" s="25" t="s">
        <v>73</v>
      </c>
      <c r="M6" s="13"/>
    </row>
    <row r="7" spans="1:13" s="13" customFormat="1" ht="9.75" customHeight="1">
      <c r="A7" s="1174"/>
      <c r="B7" s="325"/>
      <c r="C7" s="48"/>
      <c r="D7" s="48"/>
      <c r="E7" s="48"/>
      <c r="F7" s="48"/>
      <c r="G7" s="48"/>
      <c r="H7" s="48"/>
      <c r="I7" s="48"/>
      <c r="J7" s="48"/>
      <c r="K7" s="48"/>
      <c r="L7" s="48"/>
      <c r="M7" s="191"/>
    </row>
    <row r="8" spans="1:13" ht="21.2" customHeight="1">
      <c r="A8" s="1174"/>
      <c r="B8" s="29">
        <v>2010</v>
      </c>
      <c r="C8" s="302">
        <v>63381</v>
      </c>
      <c r="D8" s="302">
        <v>35008</v>
      </c>
      <c r="E8" s="302">
        <v>47287</v>
      </c>
      <c r="F8" s="302">
        <v>8718</v>
      </c>
      <c r="G8" s="302">
        <v>1201</v>
      </c>
      <c r="H8" s="302">
        <v>17401</v>
      </c>
      <c r="I8" s="302">
        <v>86531</v>
      </c>
      <c r="J8" s="302">
        <v>37805</v>
      </c>
      <c r="K8" s="302">
        <v>4375</v>
      </c>
      <c r="L8" s="302">
        <v>16274</v>
      </c>
      <c r="M8" s="191"/>
    </row>
    <row r="9" spans="1:13" ht="21.2" customHeight="1">
      <c r="A9" s="1174"/>
      <c r="B9" s="10" t="s">
        <v>62</v>
      </c>
      <c r="C9" s="301">
        <v>2906</v>
      </c>
      <c r="D9" s="301">
        <v>5807</v>
      </c>
      <c r="E9" s="301">
        <v>9090</v>
      </c>
      <c r="F9" s="301">
        <v>2900</v>
      </c>
      <c r="G9" s="301">
        <v>268</v>
      </c>
      <c r="H9" s="301">
        <v>2472</v>
      </c>
      <c r="I9" s="301">
        <v>16193</v>
      </c>
      <c r="J9" s="301">
        <v>8806</v>
      </c>
      <c r="K9" s="301">
        <v>759</v>
      </c>
      <c r="L9" s="301">
        <v>4306</v>
      </c>
      <c r="M9" s="191"/>
    </row>
    <row r="10" spans="1:13" ht="21.2" customHeight="1">
      <c r="A10" s="1174"/>
      <c r="B10" s="10" t="s">
        <v>63</v>
      </c>
      <c r="C10" s="326">
        <v>6630</v>
      </c>
      <c r="D10" s="326">
        <v>8766</v>
      </c>
      <c r="E10" s="326">
        <v>13637</v>
      </c>
      <c r="F10" s="326">
        <v>1979</v>
      </c>
      <c r="G10" s="326">
        <v>314</v>
      </c>
      <c r="H10" s="326">
        <v>3496</v>
      </c>
      <c r="I10" s="326">
        <v>21764</v>
      </c>
      <c r="J10" s="326">
        <v>9448</v>
      </c>
      <c r="K10" s="326">
        <v>1058</v>
      </c>
      <c r="L10" s="326">
        <v>3936</v>
      </c>
      <c r="M10" s="191"/>
    </row>
    <row r="11" spans="1:13" ht="21.2" customHeight="1">
      <c r="A11" s="1174"/>
      <c r="B11" s="10" t="s">
        <v>64</v>
      </c>
      <c r="C11" s="326">
        <v>38073</v>
      </c>
      <c r="D11" s="326">
        <v>10313</v>
      </c>
      <c r="E11" s="326">
        <v>12022</v>
      </c>
      <c r="F11" s="326">
        <v>1997</v>
      </c>
      <c r="G11" s="326">
        <v>327</v>
      </c>
      <c r="H11" s="326">
        <v>4809</v>
      </c>
      <c r="I11" s="326">
        <v>24344</v>
      </c>
      <c r="J11" s="326">
        <v>9482</v>
      </c>
      <c r="K11" s="326">
        <v>1627</v>
      </c>
      <c r="L11" s="326">
        <v>4119</v>
      </c>
      <c r="M11" s="191"/>
    </row>
    <row r="12" spans="1:13" ht="21.2" customHeight="1">
      <c r="A12" s="1174"/>
      <c r="B12" s="10" t="s">
        <v>65</v>
      </c>
      <c r="C12" s="326">
        <v>15772</v>
      </c>
      <c r="D12" s="326">
        <v>10122</v>
      </c>
      <c r="E12" s="326">
        <v>12538</v>
      </c>
      <c r="F12" s="326">
        <v>1842</v>
      </c>
      <c r="G12" s="326">
        <v>292</v>
      </c>
      <c r="H12" s="326">
        <v>6624</v>
      </c>
      <c r="I12" s="326">
        <v>24230</v>
      </c>
      <c r="J12" s="326">
        <v>10069</v>
      </c>
      <c r="K12" s="326">
        <v>931</v>
      </c>
      <c r="L12" s="326">
        <v>3913</v>
      </c>
      <c r="M12" s="191"/>
    </row>
    <row r="13" spans="1:13" ht="21.2" customHeight="1">
      <c r="A13" s="1174"/>
      <c r="B13" s="10"/>
      <c r="C13" s="326"/>
      <c r="D13" s="326"/>
      <c r="E13" s="326"/>
      <c r="F13" s="326"/>
      <c r="G13" s="326"/>
      <c r="H13" s="326"/>
      <c r="I13" s="326"/>
      <c r="J13" s="326"/>
      <c r="K13" s="326"/>
      <c r="L13" s="326"/>
      <c r="M13" s="191"/>
    </row>
    <row r="14" spans="1:13" ht="21.2" customHeight="1">
      <c r="A14" s="1174"/>
      <c r="B14" s="29">
        <v>2011</v>
      </c>
      <c r="C14" s="302">
        <v>84861</v>
      </c>
      <c r="D14" s="302">
        <v>51134</v>
      </c>
      <c r="E14" s="302">
        <v>38336</v>
      </c>
      <c r="F14" s="302">
        <v>12440</v>
      </c>
      <c r="G14" s="302">
        <v>295</v>
      </c>
      <c r="H14" s="302">
        <v>16784</v>
      </c>
      <c r="I14" s="302">
        <v>109221</v>
      </c>
      <c r="J14" s="302">
        <v>47713</v>
      </c>
      <c r="K14" s="302">
        <v>4875</v>
      </c>
      <c r="L14" s="302">
        <v>19038</v>
      </c>
      <c r="M14" s="191"/>
    </row>
    <row r="15" spans="1:13" ht="21.2" customHeight="1">
      <c r="A15" s="1174"/>
      <c r="B15" s="10" t="s">
        <v>62</v>
      </c>
      <c r="C15" s="326">
        <v>4048</v>
      </c>
      <c r="D15" s="326">
        <v>9771</v>
      </c>
      <c r="E15" s="326">
        <v>6020</v>
      </c>
      <c r="F15" s="326">
        <v>3776</v>
      </c>
      <c r="G15" s="326">
        <v>40</v>
      </c>
      <c r="H15" s="326">
        <v>2248</v>
      </c>
      <c r="I15" s="326">
        <v>19313</v>
      </c>
      <c r="J15" s="326">
        <v>10468</v>
      </c>
      <c r="K15" s="326">
        <v>867</v>
      </c>
      <c r="L15" s="326">
        <v>4038</v>
      </c>
      <c r="M15" s="191"/>
    </row>
    <row r="16" spans="1:13" ht="21.2" customHeight="1">
      <c r="A16" s="1174"/>
      <c r="B16" s="263" t="s">
        <v>63</v>
      </c>
      <c r="C16" s="326">
        <v>5845</v>
      </c>
      <c r="D16" s="326">
        <v>13340</v>
      </c>
      <c r="E16" s="326">
        <v>13495</v>
      </c>
      <c r="F16" s="326">
        <v>3061</v>
      </c>
      <c r="G16" s="326">
        <v>105</v>
      </c>
      <c r="H16" s="326">
        <v>3946</v>
      </c>
      <c r="I16" s="326">
        <v>27234</v>
      </c>
      <c r="J16" s="326">
        <v>11826</v>
      </c>
      <c r="K16" s="326">
        <v>1199</v>
      </c>
      <c r="L16" s="326">
        <v>4929</v>
      </c>
      <c r="M16" s="191"/>
    </row>
    <row r="17" spans="1:13" ht="21.2" customHeight="1">
      <c r="A17" s="1174"/>
      <c r="B17" s="10" t="s">
        <v>64</v>
      </c>
      <c r="C17" s="326">
        <v>50230</v>
      </c>
      <c r="D17" s="326">
        <v>13748</v>
      </c>
      <c r="E17" s="326">
        <v>11877</v>
      </c>
      <c r="F17" s="326">
        <v>2827</v>
      </c>
      <c r="G17" s="326">
        <v>166</v>
      </c>
      <c r="H17" s="326">
        <v>4974</v>
      </c>
      <c r="I17" s="326">
        <v>29046</v>
      </c>
      <c r="J17" s="326">
        <v>11878</v>
      </c>
      <c r="K17" s="326">
        <v>1579</v>
      </c>
      <c r="L17" s="326">
        <v>5199</v>
      </c>
      <c r="M17" s="191"/>
    </row>
    <row r="18" spans="1:13" ht="21.2" customHeight="1">
      <c r="A18" s="1174"/>
      <c r="B18" s="10" t="s">
        <v>65</v>
      </c>
      <c r="C18" s="326">
        <v>24738</v>
      </c>
      <c r="D18" s="326">
        <v>14275</v>
      </c>
      <c r="E18" s="326">
        <v>6944</v>
      </c>
      <c r="F18" s="326">
        <v>2776</v>
      </c>
      <c r="G18" s="326">
        <v>-16</v>
      </c>
      <c r="H18" s="326">
        <v>5616</v>
      </c>
      <c r="I18" s="326">
        <v>33628</v>
      </c>
      <c r="J18" s="326">
        <v>13541</v>
      </c>
      <c r="K18" s="326">
        <v>1230</v>
      </c>
      <c r="L18" s="326">
        <v>4872</v>
      </c>
      <c r="M18" s="191"/>
    </row>
    <row r="19" spans="1:13" ht="21.2" customHeight="1">
      <c r="A19" s="1174"/>
      <c r="B19" s="10"/>
      <c r="C19" s="326"/>
      <c r="D19" s="326"/>
      <c r="E19" s="326"/>
      <c r="F19" s="326"/>
      <c r="G19" s="326"/>
      <c r="H19" s="326"/>
      <c r="I19" s="326"/>
      <c r="J19" s="326"/>
      <c r="K19" s="326"/>
      <c r="L19" s="326"/>
      <c r="M19" s="191"/>
    </row>
    <row r="20" spans="1:13" s="14" customFormat="1" ht="21.2" customHeight="1">
      <c r="A20" s="1174"/>
      <c r="B20" s="29">
        <v>2012</v>
      </c>
      <c r="C20" s="302">
        <v>83694</v>
      </c>
      <c r="D20" s="302">
        <v>53926</v>
      </c>
      <c r="E20" s="302">
        <v>43375</v>
      </c>
      <c r="F20" s="302">
        <v>24324</v>
      </c>
      <c r="G20" s="302">
        <v>404</v>
      </c>
      <c r="H20" s="302">
        <v>14655</v>
      </c>
      <c r="I20" s="302">
        <v>102315</v>
      </c>
      <c r="J20" s="302">
        <v>33925</v>
      </c>
      <c r="K20" s="302">
        <v>3693</v>
      </c>
      <c r="L20" s="302">
        <v>19360</v>
      </c>
      <c r="M20" s="330"/>
    </row>
    <row r="21" spans="1:13" s="14" customFormat="1" ht="21.2" customHeight="1">
      <c r="A21" s="1174"/>
      <c r="B21" s="10" t="s">
        <v>62</v>
      </c>
      <c r="C21" s="326">
        <v>4690</v>
      </c>
      <c r="D21" s="326">
        <v>11973</v>
      </c>
      <c r="E21" s="326">
        <v>8666</v>
      </c>
      <c r="F21" s="326">
        <v>7023</v>
      </c>
      <c r="G21" s="326">
        <v>13</v>
      </c>
      <c r="H21" s="326">
        <v>2372</v>
      </c>
      <c r="I21" s="326">
        <v>18731</v>
      </c>
      <c r="J21" s="326">
        <v>7748</v>
      </c>
      <c r="K21" s="326">
        <v>665</v>
      </c>
      <c r="L21" s="326">
        <v>4441</v>
      </c>
      <c r="M21" s="330"/>
    </row>
    <row r="22" spans="1:13" s="14" customFormat="1" ht="21.2" customHeight="1">
      <c r="A22" s="1174"/>
      <c r="B22" s="10" t="s">
        <v>63</v>
      </c>
      <c r="C22" s="326">
        <v>7068</v>
      </c>
      <c r="D22" s="326">
        <v>14850</v>
      </c>
      <c r="E22" s="326">
        <v>15358</v>
      </c>
      <c r="F22" s="326">
        <v>6074</v>
      </c>
      <c r="G22" s="326">
        <v>189</v>
      </c>
      <c r="H22" s="326">
        <v>4166</v>
      </c>
      <c r="I22" s="326">
        <v>26048</v>
      </c>
      <c r="J22" s="326">
        <v>9073</v>
      </c>
      <c r="K22" s="326">
        <v>895</v>
      </c>
      <c r="L22" s="326">
        <v>4806</v>
      </c>
      <c r="M22" s="330"/>
    </row>
    <row r="23" spans="1:13" s="14" customFormat="1" ht="21.2" customHeight="1">
      <c r="A23" s="1174"/>
      <c r="B23" s="10" t="s">
        <v>64</v>
      </c>
      <c r="C23" s="326">
        <v>45692</v>
      </c>
      <c r="D23" s="326">
        <v>14012</v>
      </c>
      <c r="E23" s="326">
        <v>11808</v>
      </c>
      <c r="F23" s="326">
        <v>5853</v>
      </c>
      <c r="G23" s="326">
        <v>193</v>
      </c>
      <c r="H23" s="326">
        <v>3745</v>
      </c>
      <c r="I23" s="326">
        <v>29934</v>
      </c>
      <c r="J23" s="326">
        <v>9145</v>
      </c>
      <c r="K23" s="326">
        <v>1062</v>
      </c>
      <c r="L23" s="326">
        <v>5428</v>
      </c>
      <c r="M23" s="330"/>
    </row>
    <row r="24" spans="1:13" s="14" customFormat="1" ht="21.2" customHeight="1">
      <c r="A24" s="1174"/>
      <c r="B24" s="10" t="s">
        <v>65</v>
      </c>
      <c r="C24" s="326">
        <v>26244</v>
      </c>
      <c r="D24" s="326">
        <v>13091</v>
      </c>
      <c r="E24" s="326">
        <v>7543</v>
      </c>
      <c r="F24" s="326">
        <v>5374</v>
      </c>
      <c r="G24" s="326">
        <v>9</v>
      </c>
      <c r="H24" s="326">
        <v>4372</v>
      </c>
      <c r="I24" s="326">
        <v>27602</v>
      </c>
      <c r="J24" s="326">
        <v>7959</v>
      </c>
      <c r="K24" s="326">
        <v>1071</v>
      </c>
      <c r="L24" s="326">
        <v>4685</v>
      </c>
      <c r="M24" s="330"/>
    </row>
    <row r="25" spans="1:13" s="14" customFormat="1" ht="21.2" customHeight="1">
      <c r="A25" s="1174"/>
      <c r="B25" s="10"/>
      <c r="C25" s="326"/>
      <c r="D25" s="326"/>
      <c r="E25" s="326"/>
      <c r="F25" s="326"/>
      <c r="G25" s="326"/>
      <c r="H25" s="326"/>
      <c r="I25" s="326"/>
      <c r="J25" s="326"/>
      <c r="K25" s="326"/>
      <c r="L25" s="326"/>
      <c r="M25" s="330"/>
    </row>
    <row r="26" spans="1:13" s="14" customFormat="1" ht="21.2" customHeight="1">
      <c r="A26" s="1174"/>
      <c r="B26" s="29">
        <v>2013</v>
      </c>
      <c r="C26" s="302">
        <v>97968</v>
      </c>
      <c r="D26" s="302">
        <v>45721</v>
      </c>
      <c r="E26" s="302">
        <v>44563</v>
      </c>
      <c r="F26" s="302">
        <v>17562</v>
      </c>
      <c r="G26" s="302">
        <v>-400</v>
      </c>
      <c r="H26" s="302">
        <v>13449</v>
      </c>
      <c r="I26" s="302">
        <v>107387</v>
      </c>
      <c r="J26" s="302">
        <v>38444</v>
      </c>
      <c r="K26" s="302">
        <v>3747</v>
      </c>
      <c r="L26" s="302">
        <v>23389</v>
      </c>
      <c r="M26" s="330"/>
    </row>
    <row r="27" spans="1:13" s="14" customFormat="1" ht="21.2" customHeight="1">
      <c r="A27" s="1174"/>
      <c r="B27" s="10" t="s">
        <v>62</v>
      </c>
      <c r="C27" s="326">
        <v>4541</v>
      </c>
      <c r="D27" s="326">
        <v>9890</v>
      </c>
      <c r="E27" s="326">
        <v>7872</v>
      </c>
      <c r="F27" s="326">
        <v>4714</v>
      </c>
      <c r="G27" s="326">
        <v>-25</v>
      </c>
      <c r="H27" s="326">
        <v>1508</v>
      </c>
      <c r="I27" s="326">
        <v>20220</v>
      </c>
      <c r="J27" s="326">
        <v>8129</v>
      </c>
      <c r="K27" s="326">
        <v>653</v>
      </c>
      <c r="L27" s="326">
        <v>4857</v>
      </c>
      <c r="M27" s="330"/>
    </row>
    <row r="28" spans="1:13" s="14" customFormat="1" ht="21.2" customHeight="1">
      <c r="A28" s="1174"/>
      <c r="B28" s="10" t="s">
        <v>63</v>
      </c>
      <c r="C28" s="326">
        <v>9780</v>
      </c>
      <c r="D28" s="326">
        <v>11989</v>
      </c>
      <c r="E28" s="326">
        <v>14006</v>
      </c>
      <c r="F28" s="326">
        <v>4191</v>
      </c>
      <c r="G28" s="326">
        <v>-67</v>
      </c>
      <c r="H28" s="326">
        <v>3005</v>
      </c>
      <c r="I28" s="326">
        <v>26816</v>
      </c>
      <c r="J28" s="326">
        <v>9772</v>
      </c>
      <c r="K28" s="326">
        <v>1004</v>
      </c>
      <c r="L28" s="326">
        <v>6003</v>
      </c>
      <c r="M28" s="330"/>
    </row>
    <row r="29" spans="1:13" s="14" customFormat="1" ht="21.2" customHeight="1">
      <c r="A29" s="1174"/>
      <c r="B29" s="10" t="s">
        <v>64</v>
      </c>
      <c r="C29" s="326">
        <v>43988</v>
      </c>
      <c r="D29" s="326">
        <v>12000</v>
      </c>
      <c r="E29" s="326">
        <v>13217</v>
      </c>
      <c r="F29" s="326">
        <v>4158</v>
      </c>
      <c r="G29" s="326">
        <v>-147</v>
      </c>
      <c r="H29" s="326">
        <v>3826</v>
      </c>
      <c r="I29" s="326">
        <v>31181</v>
      </c>
      <c r="J29" s="326">
        <v>10586</v>
      </c>
      <c r="K29" s="326">
        <v>1053</v>
      </c>
      <c r="L29" s="326">
        <v>6594</v>
      </c>
      <c r="M29" s="330"/>
    </row>
    <row r="30" spans="1:13" s="14" customFormat="1" ht="21.2" customHeight="1">
      <c r="A30" s="1174"/>
      <c r="B30" s="10" t="s">
        <v>65</v>
      </c>
      <c r="C30" s="326">
        <v>39659</v>
      </c>
      <c r="D30" s="326">
        <v>11842</v>
      </c>
      <c r="E30" s="326">
        <v>9468</v>
      </c>
      <c r="F30" s="326">
        <v>4499</v>
      </c>
      <c r="G30" s="326">
        <v>-161</v>
      </c>
      <c r="H30" s="326">
        <v>5110</v>
      </c>
      <c r="I30" s="326">
        <v>29170</v>
      </c>
      <c r="J30" s="326">
        <v>9957</v>
      </c>
      <c r="K30" s="326">
        <v>1037</v>
      </c>
      <c r="L30" s="326">
        <v>5935</v>
      </c>
      <c r="M30" s="330"/>
    </row>
    <row r="31" spans="1:13" s="14" customFormat="1" ht="21.2" customHeight="1">
      <c r="A31" s="1174"/>
      <c r="B31" s="10"/>
      <c r="C31" s="326"/>
      <c r="D31" s="326"/>
      <c r="E31" s="326"/>
      <c r="F31" s="326"/>
      <c r="G31" s="326"/>
      <c r="H31" s="326"/>
      <c r="I31" s="326"/>
      <c r="J31" s="326"/>
      <c r="K31" s="326"/>
      <c r="L31" s="326"/>
      <c r="M31" s="330"/>
    </row>
    <row r="32" spans="1:13" s="14" customFormat="1" ht="21.2" customHeight="1">
      <c r="A32" s="1174"/>
      <c r="B32" s="327">
        <v>2014</v>
      </c>
      <c r="C32" s="302">
        <v>128518</v>
      </c>
      <c r="D32" s="302">
        <v>51989</v>
      </c>
      <c r="E32" s="302">
        <v>64374</v>
      </c>
      <c r="F32" s="302">
        <v>22767</v>
      </c>
      <c r="G32" s="302">
        <v>1771</v>
      </c>
      <c r="H32" s="302">
        <v>14680</v>
      </c>
      <c r="I32" s="302">
        <v>126510</v>
      </c>
      <c r="J32" s="302">
        <v>37721</v>
      </c>
      <c r="K32" s="302">
        <v>3641</v>
      </c>
      <c r="L32" s="302">
        <v>26952</v>
      </c>
      <c r="M32" s="330"/>
    </row>
    <row r="33" spans="1:13" s="14" customFormat="1" ht="21.2" customHeight="1">
      <c r="A33" s="1174"/>
      <c r="B33" s="10" t="s">
        <v>62</v>
      </c>
      <c r="C33" s="326">
        <v>5162</v>
      </c>
      <c r="D33" s="326">
        <v>11527</v>
      </c>
      <c r="E33" s="326">
        <v>9117</v>
      </c>
      <c r="F33" s="326">
        <v>4751</v>
      </c>
      <c r="G33" s="326">
        <v>123</v>
      </c>
      <c r="H33" s="326">
        <v>2739</v>
      </c>
      <c r="I33" s="326">
        <v>23061</v>
      </c>
      <c r="J33" s="326">
        <v>7196</v>
      </c>
      <c r="K33" s="326">
        <v>640</v>
      </c>
      <c r="L33" s="326">
        <v>5573</v>
      </c>
      <c r="M33" s="330"/>
    </row>
    <row r="34" spans="1:13" s="14" customFormat="1" ht="21.2" customHeight="1">
      <c r="A34" s="1174"/>
      <c r="B34" s="10" t="s">
        <v>63</v>
      </c>
      <c r="C34" s="326">
        <v>11607</v>
      </c>
      <c r="D34" s="326">
        <v>14146</v>
      </c>
      <c r="E34" s="326">
        <v>20282</v>
      </c>
      <c r="F34" s="326">
        <v>4537</v>
      </c>
      <c r="G34" s="326">
        <v>386</v>
      </c>
      <c r="H34" s="326">
        <v>3500</v>
      </c>
      <c r="I34" s="326">
        <v>32570</v>
      </c>
      <c r="J34" s="326">
        <v>8272</v>
      </c>
      <c r="K34" s="326">
        <v>950</v>
      </c>
      <c r="L34" s="326">
        <v>6503</v>
      </c>
      <c r="M34" s="330"/>
    </row>
    <row r="35" spans="1:13" s="14" customFormat="1" ht="21.2" customHeight="1">
      <c r="A35" s="1174"/>
      <c r="B35" s="10" t="s">
        <v>64</v>
      </c>
      <c r="C35" s="326">
        <v>68189</v>
      </c>
      <c r="D35" s="326">
        <v>11233</v>
      </c>
      <c r="E35" s="326">
        <v>16540</v>
      </c>
      <c r="F35" s="326">
        <v>3944</v>
      </c>
      <c r="G35" s="326">
        <v>207</v>
      </c>
      <c r="H35" s="326">
        <v>3566</v>
      </c>
      <c r="I35" s="326">
        <v>35707</v>
      </c>
      <c r="J35" s="326">
        <v>9492</v>
      </c>
      <c r="K35" s="326">
        <v>956</v>
      </c>
      <c r="L35" s="326">
        <v>7080</v>
      </c>
      <c r="M35" s="330"/>
    </row>
    <row r="36" spans="1:13" s="14" customFormat="1" ht="21.2" customHeight="1">
      <c r="A36" s="1174"/>
      <c r="B36" s="10" t="s">
        <v>65</v>
      </c>
      <c r="C36" s="326">
        <v>43560</v>
      </c>
      <c r="D36" s="326">
        <v>15083</v>
      </c>
      <c r="E36" s="326">
        <v>18435</v>
      </c>
      <c r="F36" s="326">
        <v>9535</v>
      </c>
      <c r="G36" s="326">
        <v>1055</v>
      </c>
      <c r="H36" s="326">
        <v>4875</v>
      </c>
      <c r="I36" s="326">
        <v>35172</v>
      </c>
      <c r="J36" s="326">
        <v>12761</v>
      </c>
      <c r="K36" s="326">
        <v>1095</v>
      </c>
      <c r="L36" s="326">
        <v>7796</v>
      </c>
      <c r="M36" s="330"/>
    </row>
    <row r="37" spans="1:13" ht="20.25" customHeight="1">
      <c r="B37" s="1179" t="s">
        <v>125</v>
      </c>
      <c r="C37" s="1179"/>
      <c r="D37" s="36"/>
      <c r="E37" s="37"/>
      <c r="F37" s="37"/>
      <c r="G37" s="37"/>
      <c r="H37" s="37"/>
      <c r="I37" s="37"/>
      <c r="J37" s="37"/>
      <c r="K37" s="1180" t="s">
        <v>126</v>
      </c>
      <c r="L37" s="1180"/>
    </row>
    <row r="38" spans="1:13" ht="15" customHeight="1">
      <c r="A38" s="38"/>
      <c r="B38" s="39"/>
      <c r="C38" s="36"/>
      <c r="D38" s="36"/>
      <c r="E38" s="37"/>
      <c r="F38" s="37"/>
      <c r="G38" s="37"/>
      <c r="H38" s="37"/>
      <c r="I38" s="37"/>
      <c r="J38" s="37"/>
      <c r="K38" s="37"/>
      <c r="L38" s="37"/>
    </row>
    <row r="39" spans="1:13" ht="128.25" customHeight="1">
      <c r="A39" s="1209">
        <v>29</v>
      </c>
      <c r="B39" s="20" t="s">
        <v>43</v>
      </c>
      <c r="C39" s="22" t="s">
        <v>18</v>
      </c>
      <c r="D39" s="22" t="s">
        <v>19</v>
      </c>
      <c r="E39" s="22" t="s">
        <v>20</v>
      </c>
      <c r="F39" s="20" t="s">
        <v>21</v>
      </c>
      <c r="G39" s="22" t="s">
        <v>22</v>
      </c>
      <c r="H39" s="22" t="s">
        <v>23</v>
      </c>
      <c r="I39" s="22" t="s">
        <v>25</v>
      </c>
      <c r="J39" s="22" t="s">
        <v>26</v>
      </c>
      <c r="K39" s="22" t="s">
        <v>27</v>
      </c>
      <c r="L39" s="49" t="s">
        <v>127</v>
      </c>
      <c r="M39" s="13"/>
    </row>
    <row r="40" spans="1:13" ht="87.75" customHeight="1">
      <c r="A40" s="1209"/>
      <c r="B40" s="24" t="s">
        <v>52</v>
      </c>
      <c r="C40" s="25" t="s">
        <v>74</v>
      </c>
      <c r="D40" s="40" t="s">
        <v>79</v>
      </c>
      <c r="E40" s="41" t="s">
        <v>80</v>
      </c>
      <c r="F40" s="40" t="s">
        <v>81</v>
      </c>
      <c r="G40" s="41" t="s">
        <v>82</v>
      </c>
      <c r="H40" s="42" t="s">
        <v>83</v>
      </c>
      <c r="I40" s="41" t="s">
        <v>84</v>
      </c>
      <c r="J40" s="40" t="s">
        <v>85</v>
      </c>
      <c r="K40" s="41" t="s">
        <v>86</v>
      </c>
      <c r="L40" s="50" t="s">
        <v>128</v>
      </c>
      <c r="M40" s="13"/>
    </row>
    <row r="41" spans="1:13" ht="13.5" customHeight="1">
      <c r="A41" s="1209"/>
      <c r="B41" s="43"/>
      <c r="C41" s="43"/>
      <c r="D41" s="43"/>
      <c r="E41" s="43"/>
      <c r="F41" s="43"/>
      <c r="G41" s="43"/>
      <c r="H41" s="43"/>
      <c r="I41" s="43"/>
      <c r="J41" s="43"/>
      <c r="K41" s="43"/>
      <c r="L41" s="43"/>
    </row>
    <row r="42" spans="1:13" s="323" customFormat="1" ht="23.1" customHeight="1">
      <c r="A42" s="1209"/>
      <c r="B42" s="29">
        <v>2010</v>
      </c>
      <c r="C42" s="302">
        <v>32703</v>
      </c>
      <c r="D42" s="302">
        <v>46988</v>
      </c>
      <c r="E42" s="302">
        <v>9313</v>
      </c>
      <c r="F42" s="302">
        <v>5145</v>
      </c>
      <c r="G42" s="302">
        <v>4048</v>
      </c>
      <c r="H42" s="302">
        <v>4823</v>
      </c>
      <c r="I42" s="302">
        <v>5891</v>
      </c>
      <c r="J42" s="302">
        <v>1627</v>
      </c>
      <c r="K42" s="302">
        <v>5118</v>
      </c>
      <c r="L42" s="331">
        <v>433637</v>
      </c>
    </row>
    <row r="43" spans="1:13" s="323" customFormat="1" ht="23.1" customHeight="1">
      <c r="A43" s="1209"/>
      <c r="B43" s="10" t="s">
        <v>62</v>
      </c>
      <c r="C43" s="301">
        <v>7136</v>
      </c>
      <c r="D43" s="301">
        <v>10076</v>
      </c>
      <c r="E43" s="301">
        <v>2636</v>
      </c>
      <c r="F43" s="301">
        <v>1284</v>
      </c>
      <c r="G43" s="301">
        <v>974</v>
      </c>
      <c r="H43" s="301">
        <v>1005</v>
      </c>
      <c r="I43" s="301">
        <v>1219</v>
      </c>
      <c r="J43" s="301">
        <v>488</v>
      </c>
      <c r="K43" s="301">
        <v>1114</v>
      </c>
      <c r="L43" s="331">
        <v>79439</v>
      </c>
    </row>
    <row r="44" spans="1:13" s="323" customFormat="1" ht="23.1" customHeight="1">
      <c r="A44" s="1209"/>
      <c r="B44" s="10" t="s">
        <v>63</v>
      </c>
      <c r="C44" s="326">
        <v>6889</v>
      </c>
      <c r="D44" s="326">
        <v>11852</v>
      </c>
      <c r="E44" s="326">
        <v>2398</v>
      </c>
      <c r="F44" s="326">
        <v>1347</v>
      </c>
      <c r="G44" s="326">
        <v>1013</v>
      </c>
      <c r="H44" s="326">
        <v>1021</v>
      </c>
      <c r="I44" s="326">
        <v>1518</v>
      </c>
      <c r="J44" s="326">
        <v>318</v>
      </c>
      <c r="K44" s="326">
        <v>1273</v>
      </c>
      <c r="L44" s="331">
        <v>98657</v>
      </c>
    </row>
    <row r="45" spans="1:13" s="323" customFormat="1" ht="23.1" customHeight="1">
      <c r="A45" s="1209"/>
      <c r="B45" s="10" t="s">
        <v>64</v>
      </c>
      <c r="C45" s="326">
        <v>8678</v>
      </c>
      <c r="D45" s="326">
        <v>12536</v>
      </c>
      <c r="E45" s="326">
        <v>2750</v>
      </c>
      <c r="F45" s="326">
        <v>1402</v>
      </c>
      <c r="G45" s="326">
        <v>1005</v>
      </c>
      <c r="H45" s="326">
        <v>1434</v>
      </c>
      <c r="I45" s="326">
        <v>1804</v>
      </c>
      <c r="J45" s="326">
        <v>351</v>
      </c>
      <c r="K45" s="326">
        <v>1379</v>
      </c>
      <c r="L45" s="331">
        <v>138452</v>
      </c>
    </row>
    <row r="46" spans="1:13" s="323" customFormat="1" ht="23.1" customHeight="1">
      <c r="A46" s="1209"/>
      <c r="B46" s="10" t="s">
        <v>65</v>
      </c>
      <c r="C46" s="326">
        <v>10000</v>
      </c>
      <c r="D46" s="326">
        <v>12524</v>
      </c>
      <c r="E46" s="326">
        <v>1529</v>
      </c>
      <c r="F46" s="326">
        <v>1112</v>
      </c>
      <c r="G46" s="326">
        <v>1056</v>
      </c>
      <c r="H46" s="326">
        <v>1363</v>
      </c>
      <c r="I46" s="326">
        <v>1350</v>
      </c>
      <c r="J46" s="326">
        <v>470</v>
      </c>
      <c r="K46" s="326">
        <v>1352</v>
      </c>
      <c r="L46" s="331">
        <v>117089</v>
      </c>
    </row>
    <row r="47" spans="1:13" s="323" customFormat="1" ht="23.1" customHeight="1">
      <c r="A47" s="1209"/>
      <c r="B47" s="10"/>
      <c r="C47" s="326"/>
      <c r="D47" s="326"/>
      <c r="E47" s="326"/>
      <c r="F47" s="326"/>
      <c r="G47" s="326"/>
      <c r="H47" s="326"/>
      <c r="I47" s="326"/>
      <c r="J47" s="326"/>
      <c r="K47" s="326"/>
      <c r="L47" s="331"/>
    </row>
    <row r="48" spans="1:13" s="323" customFormat="1" ht="23.1" customHeight="1">
      <c r="A48" s="1209"/>
      <c r="B48" s="29">
        <v>2011</v>
      </c>
      <c r="C48" s="302">
        <v>27408</v>
      </c>
      <c r="D48" s="302">
        <v>54465</v>
      </c>
      <c r="E48" s="302">
        <v>11867</v>
      </c>
      <c r="F48" s="302">
        <v>6331</v>
      </c>
      <c r="G48" s="302">
        <v>3662</v>
      </c>
      <c r="H48" s="302">
        <v>5115</v>
      </c>
      <c r="I48" s="302">
        <v>6280</v>
      </c>
      <c r="J48" s="302">
        <v>1870</v>
      </c>
      <c r="K48" s="302">
        <v>6351</v>
      </c>
      <c r="L48" s="302">
        <v>508046</v>
      </c>
    </row>
    <row r="49" spans="1:12" s="323" customFormat="1" ht="23.1" customHeight="1">
      <c r="A49" s="1209"/>
      <c r="B49" s="10" t="s">
        <v>62</v>
      </c>
      <c r="C49" s="326">
        <v>5485</v>
      </c>
      <c r="D49" s="326">
        <v>13153</v>
      </c>
      <c r="E49" s="326">
        <v>951</v>
      </c>
      <c r="F49" s="326">
        <v>1112</v>
      </c>
      <c r="G49" s="326">
        <v>874</v>
      </c>
      <c r="H49" s="326">
        <v>1376</v>
      </c>
      <c r="I49" s="326">
        <v>1304</v>
      </c>
      <c r="J49" s="326">
        <v>401</v>
      </c>
      <c r="K49" s="326">
        <v>1366</v>
      </c>
      <c r="L49" s="331">
        <v>86611</v>
      </c>
    </row>
    <row r="50" spans="1:12" s="323" customFormat="1" ht="23.1" customHeight="1">
      <c r="A50" s="1209"/>
      <c r="B50" s="10" t="s">
        <v>63</v>
      </c>
      <c r="C50" s="326">
        <v>6181</v>
      </c>
      <c r="D50" s="326">
        <v>14454</v>
      </c>
      <c r="E50" s="326">
        <v>3038</v>
      </c>
      <c r="F50" s="326">
        <v>1784</v>
      </c>
      <c r="G50" s="326">
        <v>959</v>
      </c>
      <c r="H50" s="326">
        <v>1427</v>
      </c>
      <c r="I50" s="326">
        <v>1519</v>
      </c>
      <c r="J50" s="326">
        <v>509</v>
      </c>
      <c r="K50" s="326">
        <v>1526</v>
      </c>
      <c r="L50" s="331">
        <v>116377</v>
      </c>
    </row>
    <row r="51" spans="1:12" s="323" customFormat="1" ht="23.1" customHeight="1">
      <c r="A51" s="1209"/>
      <c r="B51" s="10" t="s">
        <v>64</v>
      </c>
      <c r="C51" s="326">
        <v>7129</v>
      </c>
      <c r="D51" s="326">
        <v>13140</v>
      </c>
      <c r="E51" s="326">
        <v>4437</v>
      </c>
      <c r="F51" s="326">
        <v>1788</v>
      </c>
      <c r="G51" s="326">
        <v>951</v>
      </c>
      <c r="H51" s="326">
        <v>1305</v>
      </c>
      <c r="I51" s="326">
        <v>1935</v>
      </c>
      <c r="J51" s="326">
        <v>391</v>
      </c>
      <c r="K51" s="326">
        <v>1699</v>
      </c>
      <c r="L51" s="331">
        <v>164299</v>
      </c>
    </row>
    <row r="52" spans="1:12" s="323" customFormat="1" ht="23.1" customHeight="1">
      <c r="A52" s="1209"/>
      <c r="B52" s="10" t="s">
        <v>65</v>
      </c>
      <c r="C52" s="326">
        <v>8613</v>
      </c>
      <c r="D52" s="326">
        <v>13718</v>
      </c>
      <c r="E52" s="326">
        <v>3441</v>
      </c>
      <c r="F52" s="326">
        <v>1647</v>
      </c>
      <c r="G52" s="326">
        <v>878</v>
      </c>
      <c r="H52" s="326">
        <v>1007</v>
      </c>
      <c r="I52" s="326">
        <v>1522</v>
      </c>
      <c r="J52" s="326">
        <v>569</v>
      </c>
      <c r="K52" s="326">
        <v>1760</v>
      </c>
      <c r="L52" s="331">
        <v>140759</v>
      </c>
    </row>
    <row r="53" spans="1:12" s="323" customFormat="1" ht="23.1" customHeight="1">
      <c r="A53" s="1209"/>
      <c r="B53" s="10"/>
      <c r="C53" s="326"/>
      <c r="D53" s="326"/>
      <c r="E53" s="326"/>
      <c r="F53" s="326"/>
      <c r="G53" s="326"/>
      <c r="H53" s="326"/>
      <c r="I53" s="326"/>
      <c r="J53" s="326"/>
      <c r="K53" s="326"/>
      <c r="L53" s="331"/>
    </row>
    <row r="54" spans="1:12" s="323" customFormat="1" ht="23.1" customHeight="1">
      <c r="A54" s="1209"/>
      <c r="B54" s="29">
        <v>2012</v>
      </c>
      <c r="C54" s="302">
        <v>27000</v>
      </c>
      <c r="D54" s="302">
        <v>64372</v>
      </c>
      <c r="E54" s="302">
        <v>14635</v>
      </c>
      <c r="F54" s="302">
        <v>3422</v>
      </c>
      <c r="G54" s="302">
        <v>5756</v>
      </c>
      <c r="H54" s="302">
        <v>6120</v>
      </c>
      <c r="I54" s="302">
        <v>6393</v>
      </c>
      <c r="J54" s="302">
        <v>4271</v>
      </c>
      <c r="K54" s="302">
        <v>6377</v>
      </c>
      <c r="L54" s="302">
        <v>518017</v>
      </c>
    </row>
    <row r="55" spans="1:12" s="323" customFormat="1" ht="23.1" customHeight="1">
      <c r="A55" s="1209"/>
      <c r="B55" s="10" t="s">
        <v>62</v>
      </c>
      <c r="C55" s="326">
        <v>6102</v>
      </c>
      <c r="D55" s="326">
        <v>14673</v>
      </c>
      <c r="E55" s="326">
        <v>2063</v>
      </c>
      <c r="F55" s="326">
        <v>539</v>
      </c>
      <c r="G55" s="326">
        <v>1346</v>
      </c>
      <c r="H55" s="326">
        <v>1561</v>
      </c>
      <c r="I55" s="326">
        <v>1022</v>
      </c>
      <c r="J55" s="326">
        <v>786</v>
      </c>
      <c r="K55" s="326">
        <v>1263</v>
      </c>
      <c r="L55" s="331">
        <v>95677</v>
      </c>
    </row>
    <row r="56" spans="1:12" s="323" customFormat="1" ht="23.1" customHeight="1">
      <c r="A56" s="1209"/>
      <c r="B56" s="10" t="s">
        <v>63</v>
      </c>
      <c r="C56" s="326">
        <v>6027</v>
      </c>
      <c r="D56" s="326">
        <v>16518</v>
      </c>
      <c r="E56" s="326">
        <v>3626</v>
      </c>
      <c r="F56" s="326">
        <v>873</v>
      </c>
      <c r="G56" s="326">
        <v>1479</v>
      </c>
      <c r="H56" s="326">
        <v>1590</v>
      </c>
      <c r="I56" s="326">
        <v>1566</v>
      </c>
      <c r="J56" s="326">
        <v>1155</v>
      </c>
      <c r="K56" s="326">
        <v>1526</v>
      </c>
      <c r="L56" s="331">
        <v>122887</v>
      </c>
    </row>
    <row r="57" spans="1:12" s="323" customFormat="1" ht="23.1" customHeight="1">
      <c r="A57" s="1209"/>
      <c r="B57" s="10" t="s">
        <v>64</v>
      </c>
      <c r="C57" s="326">
        <v>8061</v>
      </c>
      <c r="D57" s="326">
        <v>16428</v>
      </c>
      <c r="E57" s="326">
        <v>5462</v>
      </c>
      <c r="F57" s="326">
        <v>1251</v>
      </c>
      <c r="G57" s="326">
        <v>1439</v>
      </c>
      <c r="H57" s="326">
        <v>1590</v>
      </c>
      <c r="I57" s="326">
        <v>2184</v>
      </c>
      <c r="J57" s="326">
        <v>1053</v>
      </c>
      <c r="K57" s="326">
        <v>1758</v>
      </c>
      <c r="L57" s="331">
        <v>166098</v>
      </c>
    </row>
    <row r="58" spans="1:12" s="323" customFormat="1" ht="23.1" customHeight="1">
      <c r="A58" s="1209"/>
      <c r="B58" s="10" t="s">
        <v>65</v>
      </c>
      <c r="C58" s="326">
        <v>6810</v>
      </c>
      <c r="D58" s="326">
        <v>16753</v>
      </c>
      <c r="E58" s="326">
        <v>3484</v>
      </c>
      <c r="F58" s="326">
        <v>759</v>
      </c>
      <c r="G58" s="326">
        <v>1492</v>
      </c>
      <c r="H58" s="326">
        <v>1379</v>
      </c>
      <c r="I58" s="326">
        <v>1621</v>
      </c>
      <c r="J58" s="326">
        <v>1277</v>
      </c>
      <c r="K58" s="326">
        <v>1830</v>
      </c>
      <c r="L58" s="331">
        <v>133355</v>
      </c>
    </row>
    <row r="59" spans="1:12" s="323" customFormat="1" ht="23.1" customHeight="1">
      <c r="A59" s="1209"/>
      <c r="B59" s="10"/>
      <c r="C59" s="326"/>
      <c r="D59" s="326"/>
      <c r="E59" s="326"/>
      <c r="F59" s="326"/>
      <c r="G59" s="326"/>
      <c r="H59" s="326"/>
      <c r="I59" s="326"/>
      <c r="J59" s="326"/>
      <c r="K59" s="326"/>
      <c r="L59" s="331"/>
    </row>
    <row r="60" spans="1:12" s="323" customFormat="1" ht="23.1" customHeight="1">
      <c r="A60" s="1209"/>
      <c r="B60" s="29">
        <v>2013</v>
      </c>
      <c r="C60" s="302">
        <v>31806</v>
      </c>
      <c r="D60" s="302">
        <v>73158</v>
      </c>
      <c r="E60" s="302">
        <v>16048</v>
      </c>
      <c r="F60" s="302">
        <v>4940</v>
      </c>
      <c r="G60" s="302">
        <v>4998</v>
      </c>
      <c r="H60" s="302">
        <v>7323</v>
      </c>
      <c r="I60" s="302">
        <v>7399</v>
      </c>
      <c r="J60" s="302">
        <v>5246</v>
      </c>
      <c r="K60" s="302">
        <v>7474</v>
      </c>
      <c r="L60" s="302">
        <v>550222</v>
      </c>
    </row>
    <row r="61" spans="1:12" s="323" customFormat="1" ht="23.1" customHeight="1">
      <c r="A61" s="1209"/>
      <c r="B61" s="10" t="s">
        <v>62</v>
      </c>
      <c r="C61" s="326">
        <v>8096</v>
      </c>
      <c r="D61" s="326">
        <v>15957</v>
      </c>
      <c r="E61" s="326">
        <v>2126</v>
      </c>
      <c r="F61" s="326">
        <v>1086</v>
      </c>
      <c r="G61" s="326">
        <v>1278</v>
      </c>
      <c r="H61" s="326">
        <v>1616</v>
      </c>
      <c r="I61" s="326">
        <v>1397</v>
      </c>
      <c r="J61" s="326">
        <v>1030</v>
      </c>
      <c r="K61" s="326">
        <v>1421</v>
      </c>
      <c r="L61" s="331">
        <v>96366</v>
      </c>
    </row>
    <row r="62" spans="1:12" s="323" customFormat="1" ht="23.1" customHeight="1">
      <c r="A62" s="1209"/>
      <c r="B62" s="10" t="s">
        <v>63</v>
      </c>
      <c r="C62" s="326">
        <v>6987</v>
      </c>
      <c r="D62" s="326">
        <v>18319</v>
      </c>
      <c r="E62" s="326">
        <v>4119</v>
      </c>
      <c r="F62" s="326">
        <v>1117</v>
      </c>
      <c r="G62" s="326">
        <v>1389</v>
      </c>
      <c r="H62" s="326">
        <v>2006</v>
      </c>
      <c r="I62" s="326">
        <v>1604</v>
      </c>
      <c r="J62" s="326">
        <v>1323</v>
      </c>
      <c r="K62" s="326">
        <v>1847</v>
      </c>
      <c r="L62" s="331">
        <v>125210</v>
      </c>
    </row>
    <row r="63" spans="1:12" s="323" customFormat="1" ht="23.1" customHeight="1">
      <c r="A63" s="1209"/>
      <c r="B63" s="10" t="s">
        <v>64</v>
      </c>
      <c r="C63" s="326">
        <v>8223</v>
      </c>
      <c r="D63" s="326">
        <v>19544</v>
      </c>
      <c r="E63" s="326">
        <v>6075</v>
      </c>
      <c r="F63" s="326">
        <v>1564</v>
      </c>
      <c r="G63" s="326">
        <v>1340</v>
      </c>
      <c r="H63" s="326">
        <v>1633</v>
      </c>
      <c r="I63" s="326">
        <v>2409</v>
      </c>
      <c r="J63" s="326">
        <v>1450</v>
      </c>
      <c r="K63" s="326">
        <v>2097</v>
      </c>
      <c r="L63" s="331">
        <v>170791</v>
      </c>
    </row>
    <row r="64" spans="1:12" s="323" customFormat="1" ht="23.1" customHeight="1">
      <c r="A64" s="1209"/>
      <c r="B64" s="10" t="s">
        <v>65</v>
      </c>
      <c r="C64" s="326">
        <v>8500</v>
      </c>
      <c r="D64" s="326">
        <v>19338</v>
      </c>
      <c r="E64" s="326">
        <v>3728</v>
      </c>
      <c r="F64" s="326">
        <v>1173</v>
      </c>
      <c r="G64" s="326">
        <v>991</v>
      </c>
      <c r="H64" s="326">
        <v>2068</v>
      </c>
      <c r="I64" s="326">
        <v>1989</v>
      </c>
      <c r="J64" s="326">
        <v>1443</v>
      </c>
      <c r="K64" s="326">
        <v>2109</v>
      </c>
      <c r="L64" s="331">
        <v>157855</v>
      </c>
    </row>
    <row r="65" spans="1:13" s="323" customFormat="1" ht="23.1" customHeight="1">
      <c r="A65" s="1209"/>
      <c r="B65" s="10"/>
      <c r="C65" s="326"/>
      <c r="D65" s="326"/>
      <c r="E65" s="326"/>
      <c r="F65" s="326"/>
      <c r="G65" s="326"/>
      <c r="H65" s="326"/>
      <c r="I65" s="326"/>
      <c r="J65" s="326"/>
      <c r="K65" s="326"/>
      <c r="L65" s="331"/>
    </row>
    <row r="66" spans="1:13" s="323" customFormat="1" ht="23.1" customHeight="1">
      <c r="A66" s="1209"/>
      <c r="B66" s="327">
        <v>2014</v>
      </c>
      <c r="C66" s="302">
        <v>36471</v>
      </c>
      <c r="D66" s="302">
        <v>82144</v>
      </c>
      <c r="E66" s="302">
        <v>15448</v>
      </c>
      <c r="F66" s="302">
        <v>3690</v>
      </c>
      <c r="G66" s="302">
        <v>6102</v>
      </c>
      <c r="H66" s="302">
        <v>6902</v>
      </c>
      <c r="I66" s="302">
        <v>6795</v>
      </c>
      <c r="J66" s="302">
        <v>4420</v>
      </c>
      <c r="K66" s="302">
        <v>6886</v>
      </c>
      <c r="L66" s="302">
        <v>647781</v>
      </c>
    </row>
    <row r="67" spans="1:13" s="323" customFormat="1" ht="23.1" customHeight="1">
      <c r="A67" s="1209"/>
      <c r="B67" s="10" t="s">
        <v>62</v>
      </c>
      <c r="C67" s="326">
        <v>8639</v>
      </c>
      <c r="D67" s="326">
        <v>18308</v>
      </c>
      <c r="E67" s="326">
        <v>2444</v>
      </c>
      <c r="F67" s="326">
        <v>692</v>
      </c>
      <c r="G67" s="326">
        <v>1431</v>
      </c>
      <c r="H67" s="326">
        <v>1696</v>
      </c>
      <c r="I67" s="326">
        <v>1371</v>
      </c>
      <c r="J67" s="326">
        <v>1078</v>
      </c>
      <c r="K67" s="326">
        <v>1546</v>
      </c>
      <c r="L67" s="331">
        <v>107094</v>
      </c>
    </row>
    <row r="68" spans="1:13" s="323" customFormat="1" ht="23.1" customHeight="1">
      <c r="A68" s="1209"/>
      <c r="B68" s="10" t="s">
        <v>63</v>
      </c>
      <c r="C68" s="326">
        <v>7953</v>
      </c>
      <c r="D68" s="326">
        <v>20278</v>
      </c>
      <c r="E68" s="326">
        <v>3828</v>
      </c>
      <c r="F68" s="326">
        <v>969</v>
      </c>
      <c r="G68" s="326">
        <v>1460</v>
      </c>
      <c r="H68" s="326">
        <v>1737</v>
      </c>
      <c r="I68" s="326">
        <v>1644</v>
      </c>
      <c r="J68" s="326">
        <v>954</v>
      </c>
      <c r="K68" s="326">
        <v>1684</v>
      </c>
      <c r="L68" s="331">
        <v>143260</v>
      </c>
    </row>
    <row r="69" spans="1:13" s="323" customFormat="1" ht="23.1" customHeight="1">
      <c r="A69" s="1209"/>
      <c r="B69" s="10" t="s">
        <v>64</v>
      </c>
      <c r="C69" s="326">
        <v>8891</v>
      </c>
      <c r="D69" s="326">
        <v>20633</v>
      </c>
      <c r="E69" s="326">
        <v>5089</v>
      </c>
      <c r="F69" s="326">
        <v>991</v>
      </c>
      <c r="G69" s="326">
        <v>1548</v>
      </c>
      <c r="H69" s="326">
        <v>1511</v>
      </c>
      <c r="I69" s="326">
        <v>2115</v>
      </c>
      <c r="J69" s="326">
        <v>1290</v>
      </c>
      <c r="K69" s="326">
        <v>1748</v>
      </c>
      <c r="L69" s="331">
        <v>200730</v>
      </c>
    </row>
    <row r="70" spans="1:13" s="323" customFormat="1" ht="23.1" customHeight="1">
      <c r="A70" s="1209"/>
      <c r="B70" s="10" t="s">
        <v>65</v>
      </c>
      <c r="C70" s="326">
        <v>10988</v>
      </c>
      <c r="D70" s="326">
        <v>22925</v>
      </c>
      <c r="E70" s="326">
        <v>4087</v>
      </c>
      <c r="F70" s="326">
        <v>1038</v>
      </c>
      <c r="G70" s="326">
        <v>1663</v>
      </c>
      <c r="H70" s="326">
        <v>1958</v>
      </c>
      <c r="I70" s="326">
        <v>1665</v>
      </c>
      <c r="J70" s="326">
        <v>1098</v>
      </c>
      <c r="K70" s="326">
        <v>1908</v>
      </c>
      <c r="L70" s="331">
        <v>196697</v>
      </c>
    </row>
    <row r="71" spans="1:13" s="323" customFormat="1" ht="16.5" customHeight="1">
      <c r="B71" s="32"/>
      <c r="C71" s="33"/>
      <c r="D71" s="34"/>
      <c r="E71" s="34"/>
      <c r="F71" s="34"/>
      <c r="G71" s="33"/>
      <c r="H71" s="34"/>
      <c r="I71" s="34"/>
      <c r="J71" s="34"/>
      <c r="K71" s="34"/>
      <c r="L71" s="34"/>
    </row>
    <row r="72" spans="1:13" ht="20.25" customHeight="1">
      <c r="B72" s="332"/>
      <c r="C72" s="320"/>
      <c r="D72" s="320"/>
      <c r="E72" s="320"/>
      <c r="F72" s="320"/>
      <c r="G72" s="320"/>
      <c r="H72" s="320"/>
      <c r="I72" s="320"/>
      <c r="J72" s="320"/>
      <c r="K72" s="320"/>
      <c r="L72" s="320"/>
      <c r="M72" s="191"/>
    </row>
    <row r="73" spans="1:13" ht="20.25" customHeight="1">
      <c r="B73" s="319"/>
      <c r="C73" s="333"/>
      <c r="D73" s="333"/>
      <c r="E73" s="333"/>
      <c r="F73" s="333"/>
      <c r="G73" s="333"/>
      <c r="H73" s="333"/>
      <c r="I73" s="333"/>
      <c r="J73" s="333"/>
      <c r="K73" s="333"/>
      <c r="L73" s="335"/>
      <c r="M73" s="191"/>
    </row>
    <row r="74" spans="1:13" ht="20.25" customHeight="1">
      <c r="B74" s="319"/>
      <c r="C74" s="333"/>
      <c r="D74" s="333"/>
      <c r="E74" s="333"/>
      <c r="F74" s="333"/>
      <c r="G74" s="333"/>
      <c r="H74" s="333"/>
      <c r="I74" s="333"/>
      <c r="J74" s="333"/>
      <c r="K74" s="333"/>
      <c r="L74" s="335"/>
      <c r="M74" s="191"/>
    </row>
    <row r="75" spans="1:13" ht="20.25" customHeight="1">
      <c r="B75" s="319"/>
      <c r="C75" s="333"/>
      <c r="D75" s="333"/>
      <c r="E75" s="333"/>
      <c r="F75" s="333"/>
      <c r="G75" s="333"/>
      <c r="H75" s="333"/>
      <c r="I75" s="333"/>
      <c r="J75" s="333"/>
      <c r="K75" s="333"/>
      <c r="L75" s="335"/>
      <c r="M75" s="191"/>
    </row>
    <row r="76" spans="1:13" ht="10.5" customHeight="1">
      <c r="B76" s="319"/>
      <c r="C76" s="334"/>
      <c r="D76" s="334"/>
      <c r="E76" s="334"/>
      <c r="F76" s="334"/>
      <c r="G76" s="334"/>
      <c r="H76" s="334"/>
      <c r="I76" s="334"/>
      <c r="J76" s="334"/>
      <c r="K76" s="334"/>
      <c r="L76" s="334"/>
      <c r="M76" s="191"/>
    </row>
    <row r="77" spans="1:13" ht="20.25" customHeight="1">
      <c r="A77"/>
      <c r="B77" s="332"/>
      <c r="C77" s="320"/>
      <c r="D77" s="320"/>
      <c r="E77" s="320"/>
      <c r="F77" s="320"/>
      <c r="G77" s="320"/>
      <c r="H77" s="320"/>
      <c r="I77" s="320"/>
      <c r="J77" s="320"/>
      <c r="K77" s="320"/>
      <c r="L77" s="320"/>
      <c r="M77" s="191"/>
    </row>
    <row r="78" spans="1:13" ht="20.25" customHeight="1">
      <c r="A78"/>
      <c r="B78" s="319"/>
      <c r="C78" s="333"/>
      <c r="D78" s="333"/>
      <c r="E78" s="333"/>
      <c r="F78" s="333"/>
      <c r="G78" s="333"/>
      <c r="H78" s="333"/>
      <c r="I78" s="333"/>
      <c r="J78" s="333"/>
      <c r="K78" s="333"/>
      <c r="L78" s="335"/>
      <c r="M78" s="191"/>
    </row>
    <row r="79" spans="1:13" ht="20.25" customHeight="1">
      <c r="A79"/>
      <c r="B79" s="319"/>
      <c r="C79" s="333"/>
      <c r="D79" s="333"/>
      <c r="E79" s="333"/>
      <c r="F79" s="333"/>
      <c r="G79" s="333"/>
      <c r="H79" s="333"/>
      <c r="I79" s="333"/>
      <c r="J79" s="333"/>
      <c r="K79" s="333"/>
      <c r="L79" s="335"/>
      <c r="M79" s="191"/>
    </row>
    <row r="80" spans="1:13" ht="20.25" customHeight="1">
      <c r="A80"/>
      <c r="B80" s="319"/>
      <c r="C80" s="333"/>
      <c r="D80" s="333"/>
      <c r="E80" s="333"/>
      <c r="F80" s="333"/>
      <c r="G80" s="333"/>
      <c r="H80" s="333"/>
      <c r="I80" s="333"/>
      <c r="J80" s="333"/>
      <c r="K80" s="333"/>
      <c r="L80" s="335"/>
      <c r="M80" s="191"/>
    </row>
    <row r="81" spans="1:13" s="13" customFormat="1" ht="20.25" customHeight="1">
      <c r="B81" s="319"/>
      <c r="C81" s="333"/>
      <c r="D81" s="333"/>
      <c r="E81" s="333"/>
      <c r="F81" s="333"/>
      <c r="G81" s="333"/>
      <c r="H81" s="333"/>
      <c r="I81" s="333"/>
      <c r="J81" s="333"/>
      <c r="K81" s="333"/>
      <c r="L81" s="335"/>
      <c r="M81" s="192"/>
    </row>
    <row r="82" spans="1:13" s="13" customFormat="1" ht="15" customHeight="1">
      <c r="B82" s="57"/>
      <c r="C82" s="57"/>
      <c r="D82" s="57"/>
      <c r="E82" s="57"/>
      <c r="F82" s="57"/>
      <c r="G82" s="57"/>
      <c r="H82" s="57"/>
      <c r="I82" s="57"/>
      <c r="J82" s="57"/>
      <c r="K82" s="57"/>
      <c r="L82" s="57"/>
    </row>
    <row r="83" spans="1:13" s="13" customFormat="1" ht="15" customHeight="1">
      <c r="B83" s="57"/>
      <c r="C83" s="57"/>
      <c r="D83" s="57"/>
      <c r="E83" s="57"/>
      <c r="F83" s="57"/>
      <c r="G83" s="57"/>
      <c r="H83" s="57"/>
      <c r="I83" s="57"/>
      <c r="J83" s="57"/>
      <c r="K83" s="57"/>
      <c r="L83" s="57"/>
    </row>
    <row r="84" spans="1:13" ht="15" customHeight="1">
      <c r="A84"/>
    </row>
    <row r="85" spans="1:13" ht="15" customHeight="1">
      <c r="A85"/>
    </row>
    <row r="86" spans="1:13" ht="15" customHeight="1">
      <c r="A86"/>
    </row>
    <row r="87" spans="1:13" ht="15" customHeight="1">
      <c r="A87"/>
    </row>
    <row r="88" spans="1:13" ht="15" customHeight="1">
      <c r="A88"/>
    </row>
  </sheetData>
  <mergeCells count="8">
    <mergeCell ref="A5:A36"/>
    <mergeCell ref="A39:A70"/>
    <mergeCell ref="B1:L1"/>
    <mergeCell ref="B2:L2"/>
    <mergeCell ref="G3:L3"/>
    <mergeCell ref="G4:L4"/>
    <mergeCell ref="B37:C37"/>
    <mergeCell ref="K37:L37"/>
  </mergeCells>
  <conditionalFormatting sqref="M7:M36">
    <cfRule type="cellIs" dxfId="5" priority="1" stopIfTrue="1" operator="notEqual">
      <formula>0</formula>
    </cfRule>
  </conditionalFormatting>
  <pageMargins left="0.59055118110236227" right="0.59055118110236227" top="0.78740157480314965" bottom="0.59055118110236227" header="0.31496062992125984" footer="0.31496062992125984"/>
  <pageSetup paperSize="9" scale="54" fitToHeight="2" orientation="landscape" r:id="rId1"/>
  <headerFooter alignWithMargins="0"/>
  <rowBreaks count="1" manualBreakCount="1">
    <brk id="36"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76"/>
  <sheetViews>
    <sheetView zoomScale="60" zoomScaleNormal="60" zoomScaleSheetLayoutView="50" zoomScalePageLayoutView="60" workbookViewId="0">
      <selection activeCell="D1" sqref="D1"/>
    </sheetView>
  </sheetViews>
  <sheetFormatPr defaultColWidth="9.140625" defaultRowHeight="12.75"/>
  <cols>
    <col min="1" max="1" width="6.5703125" style="289" customWidth="1"/>
    <col min="2" max="2" width="14.140625" style="290" customWidth="1"/>
    <col min="3" max="3" width="22" style="290" customWidth="1"/>
    <col min="4" max="4" width="24.5703125" style="290" customWidth="1"/>
    <col min="5" max="5" width="21" style="290" customWidth="1"/>
    <col min="6" max="6" width="27.42578125" style="290" customWidth="1"/>
    <col min="7" max="7" width="28" style="290" customWidth="1"/>
    <col min="8" max="8" width="17.140625" style="290" customWidth="1"/>
    <col min="9" max="9" width="28" style="290" customWidth="1"/>
    <col min="10" max="10" width="23.85546875" style="290" customWidth="1"/>
    <col min="11" max="11" width="22.140625" style="290" customWidth="1"/>
    <col min="12" max="12" width="25.42578125" style="290" customWidth="1"/>
    <col min="13" max="13" width="11.42578125" style="291" customWidth="1"/>
    <col min="14" max="16384" width="9.140625" style="291"/>
  </cols>
  <sheetData>
    <row r="1" spans="1:13" ht="19.5" customHeight="1">
      <c r="B1" s="1179" t="s">
        <v>125</v>
      </c>
      <c r="C1" s="1179"/>
      <c r="D1" s="292"/>
      <c r="E1" s="293"/>
      <c r="F1" s="293"/>
      <c r="G1" s="293"/>
      <c r="H1" s="293"/>
      <c r="I1" s="293"/>
      <c r="J1" s="293"/>
      <c r="K1" s="1193" t="s">
        <v>129</v>
      </c>
      <c r="L1" s="1193"/>
      <c r="M1" s="312"/>
    </row>
    <row r="2" spans="1:13" ht="14.25" customHeight="1">
      <c r="B2" s="294"/>
      <c r="C2" s="294"/>
      <c r="D2" s="294"/>
      <c r="E2" s="294"/>
      <c r="F2" s="294"/>
      <c r="G2" s="53"/>
      <c r="H2" s="53"/>
      <c r="I2" s="53"/>
      <c r="J2" s="53"/>
      <c r="K2" s="53"/>
      <c r="L2" s="53"/>
      <c r="M2" s="163"/>
    </row>
    <row r="3" spans="1:13" ht="132" customHeight="1">
      <c r="A3" s="1174">
        <v>30</v>
      </c>
      <c r="B3" s="295" t="s">
        <v>43</v>
      </c>
      <c r="C3" s="296" t="s">
        <v>4</v>
      </c>
      <c r="D3" s="297" t="s">
        <v>6</v>
      </c>
      <c r="E3" s="298" t="s">
        <v>7</v>
      </c>
      <c r="F3" s="297" t="s">
        <v>8</v>
      </c>
      <c r="G3" s="298" t="s">
        <v>10</v>
      </c>
      <c r="H3" s="297" t="s">
        <v>11</v>
      </c>
      <c r="I3" s="298" t="s">
        <v>13</v>
      </c>
      <c r="J3" s="313" t="s">
        <v>14</v>
      </c>
      <c r="K3" s="152" t="s">
        <v>16</v>
      </c>
      <c r="L3" s="313" t="s">
        <v>17</v>
      </c>
      <c r="M3" s="163"/>
    </row>
    <row r="4" spans="1:13" ht="91.5" customHeight="1">
      <c r="A4" s="1174"/>
      <c r="B4" s="133" t="s">
        <v>52</v>
      </c>
      <c r="C4" s="299" t="s">
        <v>5</v>
      </c>
      <c r="D4" s="299" t="s">
        <v>69</v>
      </c>
      <c r="E4" s="299" t="s">
        <v>90</v>
      </c>
      <c r="F4" s="299" t="s">
        <v>9</v>
      </c>
      <c r="G4" s="299" t="s">
        <v>70</v>
      </c>
      <c r="H4" s="299" t="s">
        <v>12</v>
      </c>
      <c r="I4" s="299" t="s">
        <v>71</v>
      </c>
      <c r="J4" s="299" t="s">
        <v>15</v>
      </c>
      <c r="K4" s="299" t="s">
        <v>72</v>
      </c>
      <c r="L4" s="299" t="s">
        <v>73</v>
      </c>
      <c r="M4" s="289"/>
    </row>
    <row r="5" spans="1:13" ht="14.25" customHeight="1">
      <c r="A5" s="1174"/>
      <c r="B5" s="300"/>
      <c r="C5" s="300"/>
      <c r="D5" s="300"/>
      <c r="E5" s="300"/>
      <c r="F5" s="300"/>
      <c r="G5" s="300"/>
      <c r="H5" s="300"/>
      <c r="I5" s="300"/>
      <c r="J5" s="300"/>
      <c r="K5" s="300"/>
      <c r="L5" s="300"/>
      <c r="M5" s="289"/>
    </row>
    <row r="6" spans="1:13" ht="22.5" customHeight="1">
      <c r="A6" s="1174"/>
      <c r="B6" s="69">
        <v>2015</v>
      </c>
      <c r="C6" s="30">
        <v>203286</v>
      </c>
      <c r="D6" s="30">
        <v>61307</v>
      </c>
      <c r="E6" s="30">
        <v>97161</v>
      </c>
      <c r="F6" s="30">
        <v>24393</v>
      </c>
      <c r="G6" s="30">
        <v>765</v>
      </c>
      <c r="H6" s="30">
        <v>17256</v>
      </c>
      <c r="I6" s="30">
        <v>168601</v>
      </c>
      <c r="J6" s="30">
        <v>60418</v>
      </c>
      <c r="K6" s="30">
        <v>5778</v>
      </c>
      <c r="L6" s="30">
        <v>43472</v>
      </c>
      <c r="M6" s="314"/>
    </row>
    <row r="7" spans="1:13" ht="22.5" customHeight="1">
      <c r="A7" s="1174"/>
      <c r="B7" s="142" t="s">
        <v>62</v>
      </c>
      <c r="C7" s="301">
        <v>10930</v>
      </c>
      <c r="D7" s="301">
        <v>10183</v>
      </c>
      <c r="E7" s="301">
        <v>11769</v>
      </c>
      <c r="F7" s="301">
        <v>4937</v>
      </c>
      <c r="G7" s="301">
        <v>-111</v>
      </c>
      <c r="H7" s="301">
        <v>1744</v>
      </c>
      <c r="I7" s="301">
        <v>28487</v>
      </c>
      <c r="J7" s="301">
        <v>12153</v>
      </c>
      <c r="K7" s="301">
        <v>1224</v>
      </c>
      <c r="L7" s="301">
        <v>7945</v>
      </c>
      <c r="M7" s="314"/>
    </row>
    <row r="8" spans="1:13" ht="22.5" customHeight="1">
      <c r="A8" s="1174"/>
      <c r="B8" s="10" t="s">
        <v>63</v>
      </c>
      <c r="C8" s="301">
        <v>17772</v>
      </c>
      <c r="D8" s="301">
        <v>16409</v>
      </c>
      <c r="E8" s="301">
        <v>25159</v>
      </c>
      <c r="F8" s="301">
        <v>4862</v>
      </c>
      <c r="G8" s="301">
        <v>166</v>
      </c>
      <c r="H8" s="301">
        <v>2523</v>
      </c>
      <c r="I8" s="301">
        <v>39195</v>
      </c>
      <c r="J8" s="301">
        <v>14845</v>
      </c>
      <c r="K8" s="301">
        <v>1389</v>
      </c>
      <c r="L8" s="301">
        <v>10173</v>
      </c>
      <c r="M8" s="314"/>
    </row>
    <row r="9" spans="1:13" ht="22.5" customHeight="1">
      <c r="A9" s="1174"/>
      <c r="B9" s="10" t="s">
        <v>64</v>
      </c>
      <c r="C9" s="301">
        <v>103000</v>
      </c>
      <c r="D9" s="301">
        <v>17717</v>
      </c>
      <c r="E9" s="301">
        <v>27111</v>
      </c>
      <c r="F9" s="301">
        <v>5872</v>
      </c>
      <c r="G9" s="301">
        <v>260</v>
      </c>
      <c r="H9" s="301">
        <v>3865</v>
      </c>
      <c r="I9" s="301">
        <v>47756</v>
      </c>
      <c r="J9" s="301">
        <v>15347</v>
      </c>
      <c r="K9" s="301">
        <v>1483</v>
      </c>
      <c r="L9" s="301">
        <v>11379</v>
      </c>
      <c r="M9" s="314"/>
    </row>
    <row r="10" spans="1:13" ht="22.5" customHeight="1">
      <c r="A10" s="1174"/>
      <c r="B10" s="10" t="s">
        <v>65</v>
      </c>
      <c r="C10" s="301">
        <v>71584</v>
      </c>
      <c r="D10" s="301">
        <v>16998</v>
      </c>
      <c r="E10" s="301">
        <v>33122</v>
      </c>
      <c r="F10" s="301">
        <v>8722</v>
      </c>
      <c r="G10" s="301">
        <v>450</v>
      </c>
      <c r="H10" s="301">
        <v>9124</v>
      </c>
      <c r="I10" s="301">
        <v>53163</v>
      </c>
      <c r="J10" s="301">
        <v>18073</v>
      </c>
      <c r="K10" s="301">
        <v>1682</v>
      </c>
      <c r="L10" s="301">
        <v>13975</v>
      </c>
      <c r="M10" s="314"/>
    </row>
    <row r="11" spans="1:13" ht="22.5" customHeight="1">
      <c r="A11" s="1174"/>
      <c r="B11" s="69">
        <v>2016</v>
      </c>
      <c r="C11" s="302">
        <v>238555</v>
      </c>
      <c r="D11" s="302">
        <v>93433</v>
      </c>
      <c r="E11" s="302">
        <v>150706</v>
      </c>
      <c r="F11" s="302">
        <v>37283</v>
      </c>
      <c r="G11" s="302">
        <v>913</v>
      </c>
      <c r="H11" s="302">
        <v>24509</v>
      </c>
      <c r="I11" s="302">
        <v>199123</v>
      </c>
      <c r="J11" s="302">
        <v>75478</v>
      </c>
      <c r="K11" s="302">
        <v>8550</v>
      </c>
      <c r="L11" s="302">
        <v>59401</v>
      </c>
      <c r="M11" s="314"/>
    </row>
    <row r="12" spans="1:13" ht="22.5" customHeight="1">
      <c r="A12" s="1174"/>
      <c r="B12" s="142" t="s">
        <v>62</v>
      </c>
      <c r="C12" s="301">
        <v>11434</v>
      </c>
      <c r="D12" s="301">
        <v>13616</v>
      </c>
      <c r="E12" s="301">
        <v>23496</v>
      </c>
      <c r="F12" s="301">
        <v>8742</v>
      </c>
      <c r="G12" s="301">
        <v>-68</v>
      </c>
      <c r="H12" s="301">
        <v>2548</v>
      </c>
      <c r="I12" s="301">
        <v>35113</v>
      </c>
      <c r="J12" s="301">
        <v>17687</v>
      </c>
      <c r="K12" s="301">
        <v>1874</v>
      </c>
      <c r="L12" s="301">
        <v>12170</v>
      </c>
      <c r="M12" s="314"/>
    </row>
    <row r="13" spans="1:13" ht="22.5" customHeight="1">
      <c r="A13" s="1174"/>
      <c r="B13" s="10" t="s">
        <v>63</v>
      </c>
      <c r="C13" s="301">
        <v>17960</v>
      </c>
      <c r="D13" s="301">
        <v>21572</v>
      </c>
      <c r="E13" s="301">
        <v>33254</v>
      </c>
      <c r="F13" s="301">
        <v>6432</v>
      </c>
      <c r="G13" s="301">
        <v>282</v>
      </c>
      <c r="H13" s="301">
        <v>3587</v>
      </c>
      <c r="I13" s="301">
        <v>44572</v>
      </c>
      <c r="J13" s="301">
        <v>16905</v>
      </c>
      <c r="K13" s="301">
        <v>2109</v>
      </c>
      <c r="L13" s="301">
        <v>13738</v>
      </c>
      <c r="M13" s="314"/>
    </row>
    <row r="14" spans="1:13" ht="22.5" customHeight="1">
      <c r="A14" s="1174"/>
      <c r="B14" s="263" t="s">
        <v>64</v>
      </c>
      <c r="C14" s="301">
        <v>116342</v>
      </c>
      <c r="D14" s="301">
        <v>25491</v>
      </c>
      <c r="E14" s="301">
        <v>41471</v>
      </c>
      <c r="F14" s="301">
        <v>8602</v>
      </c>
      <c r="G14" s="301">
        <v>310</v>
      </c>
      <c r="H14" s="301">
        <v>5959</v>
      </c>
      <c r="I14" s="301">
        <v>53912</v>
      </c>
      <c r="J14" s="301">
        <v>18723</v>
      </c>
      <c r="K14" s="301">
        <v>2160</v>
      </c>
      <c r="L14" s="301">
        <v>16060</v>
      </c>
      <c r="M14" s="314"/>
    </row>
    <row r="15" spans="1:13" ht="22.5" customHeight="1">
      <c r="A15" s="1174"/>
      <c r="B15" s="10" t="s">
        <v>65</v>
      </c>
      <c r="C15" s="301">
        <v>92819</v>
      </c>
      <c r="D15" s="301">
        <v>32754</v>
      </c>
      <c r="E15" s="301">
        <v>52485</v>
      </c>
      <c r="F15" s="301">
        <v>13507</v>
      </c>
      <c r="G15" s="301">
        <v>389</v>
      </c>
      <c r="H15" s="301">
        <v>12415</v>
      </c>
      <c r="I15" s="301">
        <v>65526</v>
      </c>
      <c r="J15" s="301">
        <v>22163</v>
      </c>
      <c r="K15" s="301">
        <v>2407</v>
      </c>
      <c r="L15" s="301">
        <v>17433</v>
      </c>
      <c r="M15" s="314"/>
    </row>
    <row r="16" spans="1:13" s="287" customFormat="1" ht="22.5" customHeight="1">
      <c r="A16" s="1174"/>
      <c r="B16" s="69">
        <v>2017</v>
      </c>
      <c r="C16" s="302">
        <v>252566</v>
      </c>
      <c r="D16" s="302">
        <v>127963</v>
      </c>
      <c r="E16" s="302">
        <v>170374</v>
      </c>
      <c r="F16" s="302">
        <v>43691</v>
      </c>
      <c r="G16" s="302">
        <v>685</v>
      </c>
      <c r="H16" s="302">
        <v>32169</v>
      </c>
      <c r="I16" s="302">
        <v>253203</v>
      </c>
      <c r="J16" s="302">
        <v>78851</v>
      </c>
      <c r="K16" s="302">
        <v>10497</v>
      </c>
      <c r="L16" s="302">
        <v>71652</v>
      </c>
      <c r="M16" s="315"/>
    </row>
    <row r="17" spans="1:13" s="287" customFormat="1" ht="22.5" customHeight="1">
      <c r="A17" s="1174"/>
      <c r="B17" s="142" t="s">
        <v>62</v>
      </c>
      <c r="C17" s="301">
        <v>10597</v>
      </c>
      <c r="D17" s="301">
        <v>23853</v>
      </c>
      <c r="E17" s="301">
        <v>26132</v>
      </c>
      <c r="F17" s="301">
        <v>12626</v>
      </c>
      <c r="G17" s="301">
        <v>-132</v>
      </c>
      <c r="H17" s="301">
        <v>3044</v>
      </c>
      <c r="I17" s="301">
        <v>46524</v>
      </c>
      <c r="J17" s="301">
        <v>18624</v>
      </c>
      <c r="K17" s="301">
        <v>2496</v>
      </c>
      <c r="L17" s="301">
        <v>14619</v>
      </c>
      <c r="M17" s="315"/>
    </row>
    <row r="18" spans="1:13" s="287" customFormat="1" ht="22.5" customHeight="1">
      <c r="A18" s="1174"/>
      <c r="B18" s="10" t="s">
        <v>63</v>
      </c>
      <c r="C18" s="301">
        <v>16149</v>
      </c>
      <c r="D18" s="301">
        <v>29870</v>
      </c>
      <c r="E18" s="301">
        <v>38444</v>
      </c>
      <c r="F18" s="301">
        <v>8946</v>
      </c>
      <c r="G18" s="301">
        <v>174</v>
      </c>
      <c r="H18" s="301">
        <v>5332</v>
      </c>
      <c r="I18" s="301">
        <v>56031</v>
      </c>
      <c r="J18" s="301">
        <v>17256</v>
      </c>
      <c r="K18" s="301">
        <v>2706</v>
      </c>
      <c r="L18" s="301">
        <v>16610</v>
      </c>
      <c r="M18" s="315"/>
    </row>
    <row r="19" spans="1:13" s="287" customFormat="1" ht="22.5" customHeight="1">
      <c r="A19" s="1174"/>
      <c r="B19" s="10" t="s">
        <v>64</v>
      </c>
      <c r="C19" s="301">
        <v>130223</v>
      </c>
      <c r="D19" s="301">
        <v>32590</v>
      </c>
      <c r="E19" s="301">
        <v>46096</v>
      </c>
      <c r="F19" s="301">
        <v>10285</v>
      </c>
      <c r="G19" s="301">
        <v>396</v>
      </c>
      <c r="H19" s="301">
        <v>7696</v>
      </c>
      <c r="I19" s="301">
        <v>68334</v>
      </c>
      <c r="J19" s="301">
        <v>20193</v>
      </c>
      <c r="K19" s="301">
        <v>2724</v>
      </c>
      <c r="L19" s="301">
        <v>19080</v>
      </c>
      <c r="M19" s="315"/>
    </row>
    <row r="20" spans="1:13" s="287" customFormat="1" ht="22.5" customHeight="1">
      <c r="A20" s="1174"/>
      <c r="B20" s="10" t="s">
        <v>65</v>
      </c>
      <c r="C20" s="301">
        <v>95597</v>
      </c>
      <c r="D20" s="301">
        <v>41650</v>
      </c>
      <c r="E20" s="301">
        <v>59702</v>
      </c>
      <c r="F20" s="301">
        <v>11834</v>
      </c>
      <c r="G20" s="301">
        <v>247</v>
      </c>
      <c r="H20" s="301">
        <v>16097</v>
      </c>
      <c r="I20" s="301">
        <v>82314</v>
      </c>
      <c r="J20" s="301">
        <v>22778</v>
      </c>
      <c r="K20" s="301">
        <v>2571</v>
      </c>
      <c r="L20" s="301">
        <v>21343</v>
      </c>
      <c r="M20" s="315"/>
    </row>
    <row r="21" spans="1:13" s="287" customFormat="1" ht="22.5" customHeight="1">
      <c r="A21" s="1174"/>
      <c r="B21" s="69">
        <v>2018</v>
      </c>
      <c r="C21" s="302">
        <v>287131</v>
      </c>
      <c r="D21" s="302">
        <v>153705</v>
      </c>
      <c r="E21" s="302">
        <v>178302</v>
      </c>
      <c r="F21" s="302">
        <v>59882</v>
      </c>
      <c r="G21" s="302">
        <v>1092</v>
      </c>
      <c r="H21" s="302">
        <v>38795</v>
      </c>
      <c r="I21" s="302">
        <v>271946</v>
      </c>
      <c r="J21" s="302">
        <v>77728</v>
      </c>
      <c r="K21" s="302">
        <v>14704</v>
      </c>
      <c r="L21" s="302">
        <v>89350</v>
      </c>
      <c r="M21" s="315"/>
    </row>
    <row r="22" spans="1:13" s="287" customFormat="1" ht="22.5" customHeight="1">
      <c r="A22" s="1174"/>
      <c r="B22" s="142" t="s">
        <v>62</v>
      </c>
      <c r="C22" s="301">
        <v>10543</v>
      </c>
      <c r="D22" s="301">
        <v>29908</v>
      </c>
      <c r="E22" s="301">
        <v>29452</v>
      </c>
      <c r="F22" s="301">
        <v>17720</v>
      </c>
      <c r="G22" s="301">
        <v>-242</v>
      </c>
      <c r="H22" s="301">
        <v>3348</v>
      </c>
      <c r="I22" s="301">
        <v>50461</v>
      </c>
      <c r="J22" s="301">
        <v>18347</v>
      </c>
      <c r="K22" s="301">
        <v>3400</v>
      </c>
      <c r="L22" s="301">
        <v>18244</v>
      </c>
      <c r="M22" s="315"/>
    </row>
    <row r="23" spans="1:13" s="287" customFormat="1" ht="22.5" customHeight="1">
      <c r="A23" s="1174"/>
      <c r="B23" s="10" t="s">
        <v>63</v>
      </c>
      <c r="C23" s="301">
        <v>20277</v>
      </c>
      <c r="D23" s="301">
        <v>34945</v>
      </c>
      <c r="E23" s="301">
        <v>42323</v>
      </c>
      <c r="F23" s="301">
        <v>13326</v>
      </c>
      <c r="G23" s="301">
        <v>382</v>
      </c>
      <c r="H23" s="301">
        <v>6666</v>
      </c>
      <c r="I23" s="301">
        <v>59564</v>
      </c>
      <c r="J23" s="301">
        <v>16467</v>
      </c>
      <c r="K23" s="301">
        <v>3791</v>
      </c>
      <c r="L23" s="301">
        <v>20086</v>
      </c>
      <c r="M23" s="315"/>
    </row>
    <row r="24" spans="1:13" s="287" customFormat="1" ht="22.5" customHeight="1">
      <c r="A24" s="1174"/>
      <c r="B24" s="10" t="s">
        <v>64</v>
      </c>
      <c r="C24" s="301">
        <v>139041</v>
      </c>
      <c r="D24" s="301">
        <v>40697</v>
      </c>
      <c r="E24" s="301">
        <v>49061</v>
      </c>
      <c r="F24" s="301">
        <v>14523</v>
      </c>
      <c r="G24" s="301">
        <v>476</v>
      </c>
      <c r="H24" s="301">
        <v>10112</v>
      </c>
      <c r="I24" s="301">
        <v>77138</v>
      </c>
      <c r="J24" s="301">
        <v>19051</v>
      </c>
      <c r="K24" s="301">
        <v>3905</v>
      </c>
      <c r="L24" s="301">
        <v>23824</v>
      </c>
      <c r="M24" s="315"/>
    </row>
    <row r="25" spans="1:13" s="287" customFormat="1" ht="22.5" customHeight="1">
      <c r="A25" s="1174"/>
      <c r="B25" s="10" t="s">
        <v>65</v>
      </c>
      <c r="C25" s="301">
        <v>117270</v>
      </c>
      <c r="D25" s="301">
        <v>48155</v>
      </c>
      <c r="E25" s="301">
        <v>57466</v>
      </c>
      <c r="F25" s="301">
        <v>14313</v>
      </c>
      <c r="G25" s="301">
        <v>476</v>
      </c>
      <c r="H25" s="301">
        <v>18669</v>
      </c>
      <c r="I25" s="301">
        <v>84783</v>
      </c>
      <c r="J25" s="301">
        <v>23863</v>
      </c>
      <c r="K25" s="301">
        <v>3608</v>
      </c>
      <c r="L25" s="301">
        <v>27196</v>
      </c>
      <c r="M25" s="315"/>
    </row>
    <row r="26" spans="1:13" ht="22.5" customHeight="1">
      <c r="A26" s="1174"/>
      <c r="B26" s="69">
        <v>2019</v>
      </c>
      <c r="C26" s="302">
        <v>274742</v>
      </c>
      <c r="D26" s="302">
        <v>155643</v>
      </c>
      <c r="E26" s="302">
        <v>170344</v>
      </c>
      <c r="F26" s="302">
        <v>61363</v>
      </c>
      <c r="G26" s="302">
        <v>617</v>
      </c>
      <c r="H26" s="302">
        <v>52949</v>
      </c>
      <c r="I26" s="302">
        <v>279603</v>
      </c>
      <c r="J26" s="302">
        <v>107757</v>
      </c>
      <c r="K26" s="302">
        <v>19967</v>
      </c>
      <c r="L26" s="302">
        <v>115726</v>
      </c>
      <c r="M26" s="315"/>
    </row>
    <row r="27" spans="1:13" ht="22.5" customHeight="1">
      <c r="A27" s="1174"/>
      <c r="B27" s="304" t="s">
        <v>62</v>
      </c>
      <c r="C27" s="301">
        <v>9253</v>
      </c>
      <c r="D27" s="301">
        <v>34502</v>
      </c>
      <c r="E27" s="301">
        <v>28865</v>
      </c>
      <c r="F27" s="301">
        <v>20431</v>
      </c>
      <c r="G27" s="301">
        <v>-659</v>
      </c>
      <c r="H27" s="301">
        <v>5796</v>
      </c>
      <c r="I27" s="301">
        <v>55186</v>
      </c>
      <c r="J27" s="301">
        <v>24571</v>
      </c>
      <c r="K27" s="301">
        <v>4527</v>
      </c>
      <c r="L27" s="301">
        <v>23553</v>
      </c>
    </row>
    <row r="28" spans="1:13" ht="22.5" customHeight="1">
      <c r="A28" s="1174"/>
      <c r="B28" s="10" t="s">
        <v>63</v>
      </c>
      <c r="C28" s="301">
        <v>19116</v>
      </c>
      <c r="D28" s="301">
        <v>42531</v>
      </c>
      <c r="E28" s="301">
        <v>44719</v>
      </c>
      <c r="F28" s="301">
        <v>15295</v>
      </c>
      <c r="G28" s="301">
        <v>247</v>
      </c>
      <c r="H28" s="301">
        <v>9159</v>
      </c>
      <c r="I28" s="301">
        <v>65209</v>
      </c>
      <c r="J28" s="301">
        <v>23766</v>
      </c>
      <c r="K28" s="301">
        <v>5002</v>
      </c>
      <c r="L28" s="301">
        <v>25922</v>
      </c>
    </row>
    <row r="29" spans="1:13" ht="22.5" customHeight="1">
      <c r="A29" s="1174"/>
      <c r="B29" s="10" t="s">
        <v>64</v>
      </c>
      <c r="C29" s="301">
        <v>139137</v>
      </c>
      <c r="D29" s="301">
        <v>43071</v>
      </c>
      <c r="E29" s="301">
        <v>48164</v>
      </c>
      <c r="F29" s="301">
        <v>15172</v>
      </c>
      <c r="G29" s="301">
        <v>142</v>
      </c>
      <c r="H29" s="301">
        <v>13303</v>
      </c>
      <c r="I29" s="301">
        <v>78420</v>
      </c>
      <c r="J29" s="301">
        <v>27968</v>
      </c>
      <c r="K29" s="301">
        <v>5448</v>
      </c>
      <c r="L29" s="301">
        <v>31751</v>
      </c>
    </row>
    <row r="30" spans="1:13" ht="22.5" customHeight="1">
      <c r="A30" s="1174"/>
      <c r="B30" s="10" t="s">
        <v>65</v>
      </c>
      <c r="C30" s="301">
        <v>107236</v>
      </c>
      <c r="D30" s="301">
        <v>35539</v>
      </c>
      <c r="E30" s="301">
        <v>48596</v>
      </c>
      <c r="F30" s="301">
        <v>10465</v>
      </c>
      <c r="G30" s="301">
        <v>887</v>
      </c>
      <c r="H30" s="301">
        <v>24691</v>
      </c>
      <c r="I30" s="301">
        <v>80788</v>
      </c>
      <c r="J30" s="301">
        <v>31452</v>
      </c>
      <c r="K30" s="301">
        <v>4990</v>
      </c>
      <c r="L30" s="301">
        <v>34500</v>
      </c>
    </row>
    <row r="31" spans="1:13" ht="22.5" customHeight="1">
      <c r="A31" s="1174"/>
      <c r="B31" s="69">
        <v>2020</v>
      </c>
      <c r="C31" s="302">
        <v>305119</v>
      </c>
      <c r="D31" s="302">
        <v>128695</v>
      </c>
      <c r="E31" s="302">
        <v>168767</v>
      </c>
      <c r="F31" s="302">
        <v>47781</v>
      </c>
      <c r="G31" s="302">
        <v>750</v>
      </c>
      <c r="H31" s="302">
        <v>61281</v>
      </c>
      <c r="I31" s="302">
        <v>322356</v>
      </c>
      <c r="J31" s="302">
        <v>106214</v>
      </c>
      <c r="K31" s="302">
        <v>15075</v>
      </c>
      <c r="L31" s="302">
        <v>135404</v>
      </c>
    </row>
    <row r="32" spans="1:13" ht="22.5" customHeight="1">
      <c r="A32" s="1174"/>
      <c r="B32" s="304" t="s">
        <v>62</v>
      </c>
      <c r="C32" s="301">
        <v>8273</v>
      </c>
      <c r="D32" s="301">
        <v>24620</v>
      </c>
      <c r="E32" s="301">
        <v>21574</v>
      </c>
      <c r="F32" s="301">
        <v>14464</v>
      </c>
      <c r="G32" s="301">
        <v>-799</v>
      </c>
      <c r="H32" s="301">
        <v>4477</v>
      </c>
      <c r="I32" s="301">
        <v>56884</v>
      </c>
      <c r="J32" s="301">
        <v>24291</v>
      </c>
      <c r="K32" s="301">
        <v>3893</v>
      </c>
      <c r="L32" s="301">
        <v>27119</v>
      </c>
    </row>
    <row r="33" spans="1:13" ht="22.5" customHeight="1">
      <c r="A33" s="1174"/>
      <c r="B33" s="10" t="s">
        <v>63</v>
      </c>
      <c r="C33" s="301">
        <v>12984</v>
      </c>
      <c r="D33" s="301">
        <v>26492</v>
      </c>
      <c r="E33" s="301">
        <v>39250</v>
      </c>
      <c r="F33" s="301">
        <v>14608</v>
      </c>
      <c r="G33" s="301">
        <v>-71</v>
      </c>
      <c r="H33" s="301">
        <v>10465</v>
      </c>
      <c r="I33" s="301">
        <v>65631</v>
      </c>
      <c r="J33" s="301">
        <v>21616</v>
      </c>
      <c r="K33" s="301">
        <v>2019</v>
      </c>
      <c r="L33" s="301">
        <v>31316</v>
      </c>
    </row>
    <row r="34" spans="1:13" ht="22.5" customHeight="1">
      <c r="A34" s="1174"/>
      <c r="B34" s="10" t="s">
        <v>64</v>
      </c>
      <c r="C34" s="301">
        <v>133689</v>
      </c>
      <c r="D34" s="301">
        <v>31979</v>
      </c>
      <c r="E34" s="301">
        <v>47836</v>
      </c>
      <c r="F34" s="301">
        <v>10267</v>
      </c>
      <c r="G34" s="301">
        <v>52</v>
      </c>
      <c r="H34" s="301">
        <v>15885</v>
      </c>
      <c r="I34" s="301">
        <v>93109</v>
      </c>
      <c r="J34" s="301">
        <v>27508</v>
      </c>
      <c r="K34" s="301">
        <v>4791</v>
      </c>
      <c r="L34" s="301">
        <v>36675</v>
      </c>
    </row>
    <row r="35" spans="1:13" ht="22.5" customHeight="1">
      <c r="A35" s="1174"/>
      <c r="B35" s="10" t="s">
        <v>65</v>
      </c>
      <c r="C35" s="301">
        <v>150173</v>
      </c>
      <c r="D35" s="301">
        <v>45604</v>
      </c>
      <c r="E35" s="301">
        <v>60107</v>
      </c>
      <c r="F35" s="301">
        <v>8442</v>
      </c>
      <c r="G35" s="301">
        <v>1568</v>
      </c>
      <c r="H35" s="301">
        <v>30454</v>
      </c>
      <c r="I35" s="301">
        <v>106732</v>
      </c>
      <c r="J35" s="301">
        <v>32799</v>
      </c>
      <c r="K35" s="301">
        <v>4372</v>
      </c>
      <c r="L35" s="301">
        <v>40294</v>
      </c>
    </row>
    <row r="36" spans="1:13" ht="21.75" customHeight="1">
      <c r="B36" s="1179" t="s">
        <v>125</v>
      </c>
      <c r="C36" s="1179"/>
      <c r="D36" s="54"/>
      <c r="E36" s="54"/>
      <c r="F36" s="54"/>
      <c r="G36" s="54"/>
      <c r="H36" s="54"/>
      <c r="I36" s="54"/>
      <c r="J36" s="54"/>
      <c r="K36" s="1193" t="s">
        <v>129</v>
      </c>
      <c r="L36" s="1193"/>
    </row>
    <row r="37" spans="1:13" ht="12.75" customHeight="1">
      <c r="B37" s="977"/>
      <c r="C37" s="977"/>
      <c r="D37" s="54"/>
      <c r="E37" s="54"/>
      <c r="F37" s="54"/>
      <c r="G37" s="54"/>
      <c r="H37" s="54"/>
      <c r="I37" s="54"/>
      <c r="J37" s="54"/>
      <c r="K37" s="978"/>
      <c r="L37" s="978"/>
    </row>
    <row r="38" spans="1:13" ht="132" customHeight="1">
      <c r="A38" s="1174">
        <v>31</v>
      </c>
      <c r="B38" s="305" t="s">
        <v>43</v>
      </c>
      <c r="C38" s="297" t="s">
        <v>18</v>
      </c>
      <c r="D38" s="297" t="s">
        <v>19</v>
      </c>
      <c r="E38" s="297" t="s">
        <v>20</v>
      </c>
      <c r="F38" s="305" t="s">
        <v>21</v>
      </c>
      <c r="G38" s="297" t="s">
        <v>22</v>
      </c>
      <c r="H38" s="297" t="s">
        <v>23</v>
      </c>
      <c r="I38" s="297" t="s">
        <v>25</v>
      </c>
      <c r="J38" s="297" t="s">
        <v>26</v>
      </c>
      <c r="K38" s="297" t="s">
        <v>27</v>
      </c>
      <c r="L38" s="316" t="s">
        <v>127</v>
      </c>
      <c r="M38" s="289"/>
    </row>
    <row r="39" spans="1:13" ht="89.25" customHeight="1">
      <c r="A39" s="1174"/>
      <c r="B39" s="133" t="s">
        <v>52</v>
      </c>
      <c r="C39" s="299" t="s">
        <v>74</v>
      </c>
      <c r="D39" s="306" t="s">
        <v>79</v>
      </c>
      <c r="E39" s="307" t="s">
        <v>80</v>
      </c>
      <c r="F39" s="306" t="s">
        <v>81</v>
      </c>
      <c r="G39" s="307" t="s">
        <v>82</v>
      </c>
      <c r="H39" s="308" t="s">
        <v>83</v>
      </c>
      <c r="I39" s="307" t="s">
        <v>84</v>
      </c>
      <c r="J39" s="306" t="s">
        <v>85</v>
      </c>
      <c r="K39" s="307" t="s">
        <v>86</v>
      </c>
      <c r="L39" s="317" t="s">
        <v>128</v>
      </c>
      <c r="M39" s="289"/>
    </row>
    <row r="40" spans="1:13" ht="14.25" customHeight="1">
      <c r="A40" s="1174"/>
      <c r="B40" s="309"/>
      <c r="C40" s="309"/>
      <c r="D40" s="309"/>
      <c r="E40" s="309"/>
      <c r="F40" s="309"/>
      <c r="G40" s="309"/>
      <c r="H40" s="309"/>
      <c r="I40" s="309"/>
      <c r="J40" s="309"/>
      <c r="K40" s="309"/>
      <c r="L40" s="309"/>
    </row>
    <row r="41" spans="1:13" s="288" customFormat="1" ht="24" customHeight="1">
      <c r="A41" s="1174"/>
      <c r="B41" s="310">
        <v>2015</v>
      </c>
      <c r="C41" s="302">
        <v>38747</v>
      </c>
      <c r="D41" s="302">
        <v>106303</v>
      </c>
      <c r="E41" s="302">
        <v>25183</v>
      </c>
      <c r="F41" s="302">
        <v>6111</v>
      </c>
      <c r="G41" s="302">
        <v>8638</v>
      </c>
      <c r="H41" s="302">
        <v>7895</v>
      </c>
      <c r="I41" s="302">
        <v>8100</v>
      </c>
      <c r="J41" s="302">
        <v>4504</v>
      </c>
      <c r="K41" s="302">
        <v>7069</v>
      </c>
      <c r="L41" s="302">
        <v>894987</v>
      </c>
    </row>
    <row r="42" spans="1:13" s="288" customFormat="1" ht="24" customHeight="1">
      <c r="A42" s="1174"/>
      <c r="B42" s="263" t="s">
        <v>62</v>
      </c>
      <c r="C42" s="301">
        <v>13831</v>
      </c>
      <c r="D42" s="301">
        <v>22977</v>
      </c>
      <c r="E42" s="301">
        <v>3480</v>
      </c>
      <c r="F42" s="301">
        <v>1064</v>
      </c>
      <c r="G42" s="301">
        <v>2213</v>
      </c>
      <c r="H42" s="301">
        <v>1727</v>
      </c>
      <c r="I42" s="301">
        <v>1856</v>
      </c>
      <c r="J42" s="301">
        <v>883</v>
      </c>
      <c r="K42" s="301">
        <v>1571</v>
      </c>
      <c r="L42" s="302">
        <v>138863</v>
      </c>
    </row>
    <row r="43" spans="1:13" s="288" customFormat="1" ht="24" customHeight="1">
      <c r="A43" s="1174"/>
      <c r="B43" s="263" t="s">
        <v>63</v>
      </c>
      <c r="C43" s="301">
        <v>11520</v>
      </c>
      <c r="D43" s="301">
        <v>26333</v>
      </c>
      <c r="E43" s="301">
        <v>5890</v>
      </c>
      <c r="F43" s="301">
        <v>1294</v>
      </c>
      <c r="G43" s="301">
        <v>2164</v>
      </c>
      <c r="H43" s="301">
        <v>1891</v>
      </c>
      <c r="I43" s="301">
        <v>1651</v>
      </c>
      <c r="J43" s="301">
        <v>820</v>
      </c>
      <c r="K43" s="301">
        <v>1600</v>
      </c>
      <c r="L43" s="302">
        <v>185656</v>
      </c>
    </row>
    <row r="44" spans="1:13" s="288" customFormat="1" ht="24" customHeight="1">
      <c r="A44" s="1174"/>
      <c r="B44" s="263" t="s">
        <v>64</v>
      </c>
      <c r="C44" s="301">
        <v>7480</v>
      </c>
      <c r="D44" s="301">
        <v>27661</v>
      </c>
      <c r="E44" s="301">
        <v>8030</v>
      </c>
      <c r="F44" s="301">
        <v>1786</v>
      </c>
      <c r="G44" s="301">
        <v>2084</v>
      </c>
      <c r="H44" s="301">
        <v>1970</v>
      </c>
      <c r="I44" s="301">
        <v>2158</v>
      </c>
      <c r="J44" s="301">
        <v>1239</v>
      </c>
      <c r="K44" s="301">
        <v>1859</v>
      </c>
      <c r="L44" s="302">
        <v>288057</v>
      </c>
    </row>
    <row r="45" spans="1:13" s="288" customFormat="1" ht="24" customHeight="1">
      <c r="A45" s="1174"/>
      <c r="B45" s="263" t="s">
        <v>65</v>
      </c>
      <c r="C45" s="301">
        <v>5916</v>
      </c>
      <c r="D45" s="301">
        <v>29332</v>
      </c>
      <c r="E45" s="301">
        <v>7783</v>
      </c>
      <c r="F45" s="301">
        <v>1967</v>
      </c>
      <c r="G45" s="301">
        <v>2177</v>
      </c>
      <c r="H45" s="301">
        <v>2307</v>
      </c>
      <c r="I45" s="301">
        <v>2435</v>
      </c>
      <c r="J45" s="301">
        <v>1562</v>
      </c>
      <c r="K45" s="301">
        <v>2039</v>
      </c>
      <c r="L45" s="302">
        <v>282411</v>
      </c>
    </row>
    <row r="46" spans="1:13" s="288" customFormat="1" ht="24" customHeight="1">
      <c r="A46" s="1174"/>
      <c r="B46" s="310">
        <v>2016</v>
      </c>
      <c r="C46" s="302">
        <v>32619</v>
      </c>
      <c r="D46" s="302">
        <v>129220</v>
      </c>
      <c r="E46" s="302">
        <v>35191</v>
      </c>
      <c r="F46" s="302">
        <v>11364</v>
      </c>
      <c r="G46" s="302">
        <v>11064</v>
      </c>
      <c r="H46" s="302">
        <v>10272</v>
      </c>
      <c r="I46" s="302">
        <v>9824</v>
      </c>
      <c r="J46" s="302">
        <v>5589</v>
      </c>
      <c r="K46" s="302">
        <v>9100</v>
      </c>
      <c r="L46" s="302">
        <v>1142194</v>
      </c>
    </row>
    <row r="47" spans="1:13" s="288" customFormat="1" ht="24" customHeight="1">
      <c r="A47" s="1174"/>
      <c r="B47" s="263" t="s">
        <v>62</v>
      </c>
      <c r="C47" s="301">
        <v>7408</v>
      </c>
      <c r="D47" s="301">
        <v>29206</v>
      </c>
      <c r="E47" s="301">
        <v>6407</v>
      </c>
      <c r="F47" s="301">
        <v>2282</v>
      </c>
      <c r="G47" s="301">
        <v>2576</v>
      </c>
      <c r="H47" s="301">
        <v>2424</v>
      </c>
      <c r="I47" s="301">
        <v>1941</v>
      </c>
      <c r="J47" s="301">
        <v>1124</v>
      </c>
      <c r="K47" s="301">
        <v>1859</v>
      </c>
      <c r="L47" s="302">
        <v>181839</v>
      </c>
    </row>
    <row r="48" spans="1:13" s="288" customFormat="1" ht="24" customHeight="1">
      <c r="A48" s="1174"/>
      <c r="B48" s="263" t="s">
        <v>63</v>
      </c>
      <c r="C48" s="301">
        <v>8096</v>
      </c>
      <c r="D48" s="301">
        <v>32322</v>
      </c>
      <c r="E48" s="301">
        <v>8662</v>
      </c>
      <c r="F48" s="301">
        <v>2668</v>
      </c>
      <c r="G48" s="301">
        <v>2655</v>
      </c>
      <c r="H48" s="301">
        <v>2533</v>
      </c>
      <c r="I48" s="301">
        <v>2171</v>
      </c>
      <c r="J48" s="301">
        <v>1019</v>
      </c>
      <c r="K48" s="301">
        <v>2176</v>
      </c>
      <c r="L48" s="302">
        <v>222713</v>
      </c>
    </row>
    <row r="49" spans="1:13" s="288" customFormat="1" ht="24" customHeight="1">
      <c r="A49" s="1174"/>
      <c r="B49" s="263" t="s">
        <v>64</v>
      </c>
      <c r="C49" s="301">
        <v>8360</v>
      </c>
      <c r="D49" s="301">
        <v>33043</v>
      </c>
      <c r="E49" s="301">
        <v>11252</v>
      </c>
      <c r="F49" s="301">
        <v>3156</v>
      </c>
      <c r="G49" s="301">
        <v>2906</v>
      </c>
      <c r="H49" s="301">
        <v>2496</v>
      </c>
      <c r="I49" s="301">
        <v>2791</v>
      </c>
      <c r="J49" s="301">
        <v>1583</v>
      </c>
      <c r="K49" s="301">
        <v>2464</v>
      </c>
      <c r="L49" s="302">
        <v>357081</v>
      </c>
    </row>
    <row r="50" spans="1:13" s="288" customFormat="1" ht="24" customHeight="1">
      <c r="A50" s="1174"/>
      <c r="B50" s="263" t="s">
        <v>65</v>
      </c>
      <c r="C50" s="301">
        <v>8755</v>
      </c>
      <c r="D50" s="301">
        <v>34649</v>
      </c>
      <c r="E50" s="301">
        <v>8870</v>
      </c>
      <c r="F50" s="301">
        <v>3258</v>
      </c>
      <c r="G50" s="301">
        <v>2927</v>
      </c>
      <c r="H50" s="301">
        <v>2819</v>
      </c>
      <c r="I50" s="301">
        <v>2921</v>
      </c>
      <c r="J50" s="301">
        <v>1863</v>
      </c>
      <c r="K50" s="301">
        <v>2601</v>
      </c>
      <c r="L50" s="302">
        <v>380561</v>
      </c>
    </row>
    <row r="51" spans="1:13" s="288" customFormat="1" ht="24" customHeight="1">
      <c r="A51" s="1174"/>
      <c r="B51" s="310">
        <v>2017</v>
      </c>
      <c r="C51" s="302">
        <v>41776</v>
      </c>
      <c r="D51" s="302">
        <v>151860</v>
      </c>
      <c r="E51" s="302">
        <v>39516</v>
      </c>
      <c r="F51" s="302">
        <v>12283</v>
      </c>
      <c r="G51" s="302">
        <v>15044</v>
      </c>
      <c r="H51" s="302">
        <v>13098</v>
      </c>
      <c r="I51" s="302">
        <v>12365</v>
      </c>
      <c r="J51" s="302">
        <v>6846</v>
      </c>
      <c r="K51" s="302">
        <v>11424</v>
      </c>
      <c r="L51" s="302">
        <v>1345863</v>
      </c>
    </row>
    <row r="52" spans="1:13" s="288" customFormat="1" ht="24" customHeight="1">
      <c r="A52" s="1174"/>
      <c r="B52" s="263" t="s">
        <v>62</v>
      </c>
      <c r="C52" s="301">
        <v>9802</v>
      </c>
      <c r="D52" s="301">
        <v>34344</v>
      </c>
      <c r="E52" s="301">
        <v>6751</v>
      </c>
      <c r="F52" s="301">
        <v>2105</v>
      </c>
      <c r="G52" s="301">
        <v>3412</v>
      </c>
      <c r="H52" s="301">
        <v>3146</v>
      </c>
      <c r="I52" s="301">
        <v>2461</v>
      </c>
      <c r="J52" s="301">
        <v>1429</v>
      </c>
      <c r="K52" s="301">
        <v>2352</v>
      </c>
      <c r="L52" s="302">
        <v>224185</v>
      </c>
    </row>
    <row r="53" spans="1:13" s="288" customFormat="1" ht="24" customHeight="1">
      <c r="A53" s="1174"/>
      <c r="B53" s="263" t="s">
        <v>63</v>
      </c>
      <c r="C53" s="301">
        <v>10454</v>
      </c>
      <c r="D53" s="301">
        <v>38472</v>
      </c>
      <c r="E53" s="301">
        <v>8935</v>
      </c>
      <c r="F53" s="301">
        <v>2854</v>
      </c>
      <c r="G53" s="301">
        <v>3697</v>
      </c>
      <c r="H53" s="301">
        <v>3166</v>
      </c>
      <c r="I53" s="301">
        <v>2552</v>
      </c>
      <c r="J53" s="301">
        <v>1472</v>
      </c>
      <c r="K53" s="301">
        <v>2732</v>
      </c>
      <c r="L53" s="302">
        <v>265852</v>
      </c>
    </row>
    <row r="54" spans="1:13" s="288" customFormat="1" ht="24" customHeight="1">
      <c r="A54" s="1174"/>
      <c r="B54" s="263" t="s">
        <v>64</v>
      </c>
      <c r="C54" s="301">
        <v>10387</v>
      </c>
      <c r="D54" s="301">
        <v>39033</v>
      </c>
      <c r="E54" s="301">
        <v>12580</v>
      </c>
      <c r="F54" s="301">
        <v>3726</v>
      </c>
      <c r="G54" s="301">
        <v>3843</v>
      </c>
      <c r="H54" s="301">
        <v>3015</v>
      </c>
      <c r="I54" s="301">
        <v>3472</v>
      </c>
      <c r="J54" s="301">
        <v>1736</v>
      </c>
      <c r="K54" s="301">
        <v>3035</v>
      </c>
      <c r="L54" s="302">
        <v>418444</v>
      </c>
    </row>
    <row r="55" spans="1:13" s="288" customFormat="1" ht="24" customHeight="1">
      <c r="A55" s="1174"/>
      <c r="B55" s="263" t="s">
        <v>65</v>
      </c>
      <c r="C55" s="301">
        <v>11133</v>
      </c>
      <c r="D55" s="301">
        <v>40011</v>
      </c>
      <c r="E55" s="301">
        <v>11250</v>
      </c>
      <c r="F55" s="301">
        <v>3598</v>
      </c>
      <c r="G55" s="301">
        <v>4092</v>
      </c>
      <c r="H55" s="301">
        <v>3771</v>
      </c>
      <c r="I55" s="301">
        <v>3880</v>
      </c>
      <c r="J55" s="301">
        <v>2209</v>
      </c>
      <c r="K55" s="301">
        <v>3305</v>
      </c>
      <c r="L55" s="302">
        <v>437382</v>
      </c>
    </row>
    <row r="56" spans="1:13" s="288" customFormat="1" ht="24" customHeight="1">
      <c r="A56" s="1174"/>
      <c r="B56" s="310">
        <v>2018</v>
      </c>
      <c r="C56" s="302">
        <v>48097</v>
      </c>
      <c r="D56" s="302">
        <v>181900</v>
      </c>
      <c r="E56" s="302">
        <v>53418</v>
      </c>
      <c r="F56" s="302">
        <v>18923</v>
      </c>
      <c r="G56" s="302">
        <v>20120</v>
      </c>
      <c r="H56" s="302">
        <v>15586</v>
      </c>
      <c r="I56" s="302">
        <v>7587</v>
      </c>
      <c r="J56" s="302">
        <v>7652</v>
      </c>
      <c r="K56" s="302">
        <v>14726</v>
      </c>
      <c r="L56" s="302">
        <v>1540644</v>
      </c>
    </row>
    <row r="57" spans="1:13" s="288" customFormat="1" ht="24" customHeight="1">
      <c r="A57" s="1174"/>
      <c r="B57" s="263" t="s">
        <v>62</v>
      </c>
      <c r="C57" s="301">
        <v>11332</v>
      </c>
      <c r="D57" s="301">
        <v>41302</v>
      </c>
      <c r="E57" s="301">
        <v>9435</v>
      </c>
      <c r="F57" s="301">
        <v>3605</v>
      </c>
      <c r="G57" s="301">
        <v>4380</v>
      </c>
      <c r="H57" s="301">
        <v>3873</v>
      </c>
      <c r="I57" s="301">
        <v>1187</v>
      </c>
      <c r="J57" s="301">
        <v>1429</v>
      </c>
      <c r="K57" s="301">
        <v>2990</v>
      </c>
      <c r="L57" s="302">
        <v>260714</v>
      </c>
    </row>
    <row r="58" spans="1:13" s="288" customFormat="1" ht="24" customHeight="1">
      <c r="A58" s="1174"/>
      <c r="B58" s="263" t="s">
        <v>63</v>
      </c>
      <c r="C58" s="301">
        <v>9048</v>
      </c>
      <c r="D58" s="301">
        <v>46456</v>
      </c>
      <c r="E58" s="301">
        <v>12367</v>
      </c>
      <c r="F58" s="301">
        <v>4688</v>
      </c>
      <c r="G58" s="301">
        <v>4945</v>
      </c>
      <c r="H58" s="301">
        <v>3688</v>
      </c>
      <c r="I58" s="301">
        <v>1310</v>
      </c>
      <c r="J58" s="301">
        <v>1544</v>
      </c>
      <c r="K58" s="301">
        <v>3535</v>
      </c>
      <c r="L58" s="302">
        <v>305408</v>
      </c>
    </row>
    <row r="59" spans="1:13" s="288" customFormat="1" ht="24" customHeight="1">
      <c r="A59" s="1174"/>
      <c r="B59" s="263" t="s">
        <v>64</v>
      </c>
      <c r="C59" s="301">
        <v>13139</v>
      </c>
      <c r="D59" s="301">
        <v>46856</v>
      </c>
      <c r="E59" s="301">
        <v>16669</v>
      </c>
      <c r="F59" s="301">
        <v>5351</v>
      </c>
      <c r="G59" s="301">
        <v>5016</v>
      </c>
      <c r="H59" s="301">
        <v>3610</v>
      </c>
      <c r="I59" s="301">
        <v>2468</v>
      </c>
      <c r="J59" s="301">
        <v>1815</v>
      </c>
      <c r="K59" s="301">
        <v>3956</v>
      </c>
      <c r="L59" s="302">
        <v>476708</v>
      </c>
    </row>
    <row r="60" spans="1:13" s="288" customFormat="1" ht="24" customHeight="1">
      <c r="A60" s="1174"/>
      <c r="B60" s="263" t="s">
        <v>65</v>
      </c>
      <c r="C60" s="301">
        <v>14578</v>
      </c>
      <c r="D60" s="301">
        <v>47286</v>
      </c>
      <c r="E60" s="301">
        <v>14947</v>
      </c>
      <c r="F60" s="301">
        <v>5279</v>
      </c>
      <c r="G60" s="301">
        <v>5779</v>
      </c>
      <c r="H60" s="301">
        <v>4415</v>
      </c>
      <c r="I60" s="301">
        <v>2622</v>
      </c>
      <c r="J60" s="301">
        <v>2864</v>
      </c>
      <c r="K60" s="301">
        <v>4245</v>
      </c>
      <c r="L60" s="302">
        <v>497814</v>
      </c>
    </row>
    <row r="61" spans="1:13" ht="24" customHeight="1">
      <c r="A61" s="1174"/>
      <c r="B61" s="310">
        <v>2019</v>
      </c>
      <c r="C61" s="302">
        <v>54571</v>
      </c>
      <c r="D61" s="302">
        <v>211360</v>
      </c>
      <c r="E61" s="302">
        <v>71056</v>
      </c>
      <c r="F61" s="302">
        <v>21281</v>
      </c>
      <c r="G61" s="302">
        <v>24823</v>
      </c>
      <c r="H61" s="302">
        <v>18514</v>
      </c>
      <c r="I61" s="302">
        <v>12304</v>
      </c>
      <c r="J61" s="302">
        <v>8306</v>
      </c>
      <c r="K61" s="302">
        <v>20967</v>
      </c>
      <c r="L61" s="302">
        <v>1681893</v>
      </c>
      <c r="M61" s="314"/>
    </row>
    <row r="62" spans="1:13" ht="24" customHeight="1">
      <c r="A62" s="1174"/>
      <c r="B62" s="263" t="s">
        <v>62</v>
      </c>
      <c r="C62" s="301">
        <v>13105</v>
      </c>
      <c r="D62" s="301">
        <v>47458</v>
      </c>
      <c r="E62" s="301">
        <v>11516</v>
      </c>
      <c r="F62" s="301">
        <v>4143</v>
      </c>
      <c r="G62" s="301">
        <v>5302</v>
      </c>
      <c r="H62" s="301">
        <v>4191</v>
      </c>
      <c r="I62" s="301">
        <v>1716</v>
      </c>
      <c r="J62" s="301">
        <v>1644</v>
      </c>
      <c r="K62" s="301">
        <v>4421</v>
      </c>
      <c r="L62" s="302">
        <v>299521</v>
      </c>
      <c r="M62" s="314"/>
    </row>
    <row r="63" spans="1:13" ht="24" customHeight="1">
      <c r="A63" s="1174"/>
      <c r="B63" s="263" t="s">
        <v>63</v>
      </c>
      <c r="C63" s="301">
        <v>13276</v>
      </c>
      <c r="D63" s="301">
        <v>53753</v>
      </c>
      <c r="E63" s="301">
        <v>16344</v>
      </c>
      <c r="F63" s="301">
        <v>5345</v>
      </c>
      <c r="G63" s="301">
        <v>6194</v>
      </c>
      <c r="H63" s="301">
        <v>4434</v>
      </c>
      <c r="I63" s="301">
        <v>2080</v>
      </c>
      <c r="J63" s="301">
        <v>1681</v>
      </c>
      <c r="K63" s="301">
        <v>4965</v>
      </c>
      <c r="L63" s="302">
        <v>359038</v>
      </c>
      <c r="M63" s="314"/>
    </row>
    <row r="64" spans="1:13" ht="24" customHeight="1">
      <c r="A64" s="1174"/>
      <c r="B64" s="263" t="s">
        <v>64</v>
      </c>
      <c r="C64" s="301">
        <v>15592</v>
      </c>
      <c r="D64" s="301">
        <v>54931</v>
      </c>
      <c r="E64" s="301">
        <v>21847</v>
      </c>
      <c r="F64" s="301">
        <v>6261</v>
      </c>
      <c r="G64" s="301">
        <v>6158</v>
      </c>
      <c r="H64" s="301">
        <v>4452</v>
      </c>
      <c r="I64" s="301">
        <v>3753</v>
      </c>
      <c r="J64" s="301">
        <v>2069</v>
      </c>
      <c r="K64" s="301">
        <v>5668</v>
      </c>
      <c r="L64" s="302">
        <v>523307</v>
      </c>
      <c r="M64" s="314"/>
    </row>
    <row r="65" spans="1:13" ht="24" customHeight="1">
      <c r="A65" s="1174"/>
      <c r="B65" s="263" t="s">
        <v>65</v>
      </c>
      <c r="C65" s="301">
        <v>12598</v>
      </c>
      <c r="D65" s="301">
        <v>55218</v>
      </c>
      <c r="E65" s="301">
        <v>21349</v>
      </c>
      <c r="F65" s="301">
        <v>5532</v>
      </c>
      <c r="G65" s="301">
        <v>7169</v>
      </c>
      <c r="H65" s="301">
        <v>5437</v>
      </c>
      <c r="I65" s="301">
        <v>4755</v>
      </c>
      <c r="J65" s="301">
        <v>2912</v>
      </c>
      <c r="K65" s="301">
        <v>5913</v>
      </c>
      <c r="L65" s="302">
        <v>500027</v>
      </c>
      <c r="M65" s="314"/>
    </row>
    <row r="66" spans="1:13" ht="24" customHeight="1">
      <c r="A66" s="1174"/>
      <c r="B66" s="310">
        <v>2020</v>
      </c>
      <c r="C66" s="302">
        <v>67813</v>
      </c>
      <c r="D66" s="302">
        <v>236629</v>
      </c>
      <c r="E66" s="302">
        <v>61002</v>
      </c>
      <c r="F66" s="302">
        <v>17681</v>
      </c>
      <c r="G66" s="302">
        <v>30716</v>
      </c>
      <c r="H66" s="302">
        <v>18276</v>
      </c>
      <c r="I66" s="302">
        <v>10312</v>
      </c>
      <c r="J66" s="302">
        <v>6366</v>
      </c>
      <c r="K66" s="302">
        <v>17719</v>
      </c>
      <c r="L66" s="302">
        <v>1757956</v>
      </c>
      <c r="M66" s="314"/>
    </row>
    <row r="67" spans="1:13" ht="24" customHeight="1">
      <c r="A67" s="1174"/>
      <c r="B67" s="263" t="s">
        <v>62</v>
      </c>
      <c r="C67" s="301">
        <v>15818</v>
      </c>
      <c r="D67" s="301">
        <v>54811</v>
      </c>
      <c r="E67" s="301">
        <v>11815</v>
      </c>
      <c r="F67" s="301">
        <v>4376</v>
      </c>
      <c r="G67" s="301">
        <v>6362</v>
      </c>
      <c r="H67" s="301">
        <v>4202</v>
      </c>
      <c r="I67" s="301">
        <v>-3800</v>
      </c>
      <c r="J67" s="301">
        <v>1635</v>
      </c>
      <c r="K67" s="301">
        <v>4055</v>
      </c>
      <c r="L67" s="302">
        <v>284070</v>
      </c>
      <c r="M67" s="314"/>
    </row>
    <row r="68" spans="1:13" ht="24" customHeight="1">
      <c r="A68" s="1174"/>
      <c r="B68" s="263" t="s">
        <v>63</v>
      </c>
      <c r="C68" s="301">
        <v>15139</v>
      </c>
      <c r="D68" s="301">
        <v>57855</v>
      </c>
      <c r="E68" s="301">
        <v>12912</v>
      </c>
      <c r="F68" s="301">
        <v>3717</v>
      </c>
      <c r="G68" s="301">
        <v>7555</v>
      </c>
      <c r="H68" s="301">
        <v>3971</v>
      </c>
      <c r="I68" s="301">
        <v>5995</v>
      </c>
      <c r="J68" s="301">
        <v>1085</v>
      </c>
      <c r="K68" s="301">
        <v>3901</v>
      </c>
      <c r="L68" s="302">
        <v>336440</v>
      </c>
      <c r="M68" s="314"/>
    </row>
    <row r="69" spans="1:13" s="289" customFormat="1" ht="24" customHeight="1">
      <c r="A69" s="1174"/>
      <c r="B69" s="263" t="s">
        <v>64</v>
      </c>
      <c r="C69" s="301">
        <v>21092</v>
      </c>
      <c r="D69" s="301">
        <v>61960</v>
      </c>
      <c r="E69" s="301">
        <v>18317</v>
      </c>
      <c r="F69" s="301">
        <v>5040</v>
      </c>
      <c r="G69" s="301">
        <v>7764</v>
      </c>
      <c r="H69" s="301">
        <v>4240</v>
      </c>
      <c r="I69" s="301">
        <v>4627</v>
      </c>
      <c r="J69" s="301">
        <v>1617</v>
      </c>
      <c r="K69" s="301">
        <v>4772</v>
      </c>
      <c r="L69" s="302">
        <v>531220</v>
      </c>
      <c r="M69" s="321"/>
    </row>
    <row r="70" spans="1:13" s="289" customFormat="1" ht="24" customHeight="1">
      <c r="A70" s="1174"/>
      <c r="B70" s="263" t="s">
        <v>65</v>
      </c>
      <c r="C70" s="301">
        <v>15764</v>
      </c>
      <c r="D70" s="301">
        <v>62003</v>
      </c>
      <c r="E70" s="301">
        <v>17958</v>
      </c>
      <c r="F70" s="301">
        <v>4548</v>
      </c>
      <c r="G70" s="301">
        <v>9035</v>
      </c>
      <c r="H70" s="301">
        <v>5863</v>
      </c>
      <c r="I70" s="301">
        <v>3490</v>
      </c>
      <c r="J70" s="301">
        <v>2029</v>
      </c>
      <c r="K70" s="301">
        <v>4991</v>
      </c>
      <c r="L70" s="302">
        <v>606226</v>
      </c>
    </row>
    <row r="71" spans="1:13" s="289" customFormat="1" ht="15" customHeight="1">
      <c r="B71" s="318"/>
      <c r="C71" s="318"/>
      <c r="D71" s="318"/>
      <c r="E71" s="318"/>
      <c r="F71" s="318"/>
      <c r="G71" s="318"/>
      <c r="H71" s="318"/>
      <c r="I71" s="318"/>
      <c r="J71" s="318"/>
      <c r="K71" s="318"/>
      <c r="L71" s="318"/>
    </row>
    <row r="72" spans="1:13" ht="15" customHeight="1">
      <c r="A72" s="291"/>
    </row>
    <row r="73" spans="1:13" ht="15" customHeight="1">
      <c r="A73" s="291"/>
    </row>
    <row r="74" spans="1:13" ht="15" customHeight="1">
      <c r="A74" s="291"/>
    </row>
    <row r="75" spans="1:13" ht="15" customHeight="1">
      <c r="A75" s="291"/>
    </row>
    <row r="76" spans="1:13" ht="15" customHeight="1">
      <c r="A76" s="291"/>
    </row>
  </sheetData>
  <mergeCells count="6">
    <mergeCell ref="A38:A70"/>
    <mergeCell ref="B1:C1"/>
    <mergeCell ref="K1:L1"/>
    <mergeCell ref="B36:C36"/>
    <mergeCell ref="K36:L36"/>
    <mergeCell ref="A3:A35"/>
  </mergeCells>
  <conditionalFormatting sqref="M6:M26">
    <cfRule type="cellIs" dxfId="4" priority="1" stopIfTrue="1" operator="notEqual">
      <formula>0</formula>
    </cfRule>
  </conditionalFormatting>
  <pageMargins left="0.59055118110236227" right="0.59055118110236227" top="0.78740157480314965" bottom="0.59055118110236227" header="0.31496062992125984" footer="0.31496062992125984"/>
  <pageSetup paperSize="9" scale="51" fitToHeight="2" orientation="landscape" r:id="rId1"/>
  <headerFooter alignWithMargins="0"/>
  <rowBreaks count="1" manualBreakCount="1">
    <brk id="35" max="1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613"/>
  <sheetViews>
    <sheetView zoomScale="60" zoomScaleNormal="60" zoomScaleSheetLayoutView="50" zoomScalePageLayoutView="60" workbookViewId="0">
      <selection activeCell="E3" sqref="E3"/>
    </sheetView>
  </sheetViews>
  <sheetFormatPr defaultColWidth="8" defaultRowHeight="12.75"/>
  <cols>
    <col min="1" max="1" width="6.42578125" style="3" customWidth="1"/>
    <col min="2" max="2" width="13.5703125" style="5" customWidth="1"/>
    <col min="3" max="3" width="17.85546875" style="5" customWidth="1"/>
    <col min="4" max="4" width="15.85546875" style="5" customWidth="1"/>
    <col min="5" max="5" width="17.42578125" style="5" customWidth="1"/>
    <col min="6" max="6" width="23" style="5" customWidth="1"/>
    <col min="7" max="7" width="18" style="5" customWidth="1"/>
    <col min="8" max="8" width="19.85546875" style="5" customWidth="1"/>
    <col min="9" max="9" width="18.140625" style="5" customWidth="1"/>
    <col min="10" max="10" width="13.42578125" style="5" customWidth="1"/>
    <col min="11" max="11" width="23.5703125" style="5" customWidth="1"/>
    <col min="12" max="12" width="20.5703125" style="5" customWidth="1"/>
    <col min="13" max="13" width="21.42578125" style="5" customWidth="1"/>
    <col min="14" max="14" width="16.5703125" style="5" customWidth="1"/>
    <col min="15" max="15" width="19.140625" style="5" customWidth="1"/>
    <col min="16" max="16384" width="8" style="5"/>
  </cols>
  <sheetData>
    <row r="1" spans="1:20" ht="29.25" customHeight="1">
      <c r="B1" s="1214" t="s">
        <v>271</v>
      </c>
      <c r="C1" s="1214"/>
      <c r="D1" s="1214"/>
      <c r="E1" s="1214"/>
      <c r="F1" s="1214"/>
      <c r="G1" s="1214"/>
      <c r="H1" s="1214"/>
      <c r="I1" s="1214"/>
      <c r="J1" s="1214"/>
      <c r="K1" s="1214"/>
      <c r="L1" s="1214"/>
      <c r="M1" s="1214"/>
      <c r="N1" s="1214"/>
      <c r="O1" s="286"/>
    </row>
    <row r="2" spans="1:20" ht="27" customHeight="1">
      <c r="B2" s="1215" t="s">
        <v>130</v>
      </c>
      <c r="C2" s="1215"/>
      <c r="D2" s="1215"/>
      <c r="E2" s="1215"/>
      <c r="F2" s="1215"/>
      <c r="G2" s="1215"/>
      <c r="H2" s="1215"/>
      <c r="I2" s="1215"/>
      <c r="J2" s="1215"/>
      <c r="K2" s="1215"/>
      <c r="L2" s="1215"/>
      <c r="M2" s="1215"/>
      <c r="N2" s="1215"/>
      <c r="O2" s="286"/>
    </row>
    <row r="3" spans="1:20" ht="18" customHeight="1">
      <c r="A3" s="279"/>
      <c r="B3" s="279"/>
      <c r="C3" s="279"/>
      <c r="D3" s="279"/>
      <c r="E3" s="279"/>
      <c r="F3" s="279"/>
      <c r="G3" s="279"/>
      <c r="H3" s="279"/>
      <c r="I3" s="279"/>
      <c r="J3" s="279"/>
      <c r="K3" s="279"/>
      <c r="L3" s="279"/>
      <c r="M3" s="1216" t="s">
        <v>68</v>
      </c>
      <c r="N3" s="1216"/>
      <c r="O3" s="1216"/>
    </row>
    <row r="4" spans="1:20" s="1" customFormat="1" ht="21" customHeight="1">
      <c r="A4" s="259"/>
      <c r="B4" s="259"/>
      <c r="C4" s="258"/>
      <c r="D4" s="259"/>
      <c r="E4" s="259"/>
      <c r="F4" s="259"/>
      <c r="G4" s="259"/>
      <c r="H4" s="259"/>
      <c r="I4" s="259"/>
      <c r="J4" s="259"/>
      <c r="K4" s="259"/>
      <c r="L4" s="259"/>
      <c r="M4" s="1217" t="s">
        <v>259</v>
      </c>
      <c r="N4" s="1217"/>
      <c r="O4" s="1217"/>
    </row>
    <row r="5" spans="1:20" s="278" customFormat="1" ht="21.75" customHeight="1">
      <c r="A5" s="1245">
        <v>32</v>
      </c>
      <c r="B5" s="1237" t="s">
        <v>43</v>
      </c>
      <c r="C5" s="1240" t="s">
        <v>131</v>
      </c>
      <c r="D5" s="1218" t="s">
        <v>28</v>
      </c>
      <c r="E5" s="1219"/>
      <c r="F5" s="1219"/>
      <c r="G5" s="1219"/>
      <c r="H5" s="1219"/>
      <c r="I5" s="1220"/>
      <c r="J5" s="1221" t="s">
        <v>132</v>
      </c>
      <c r="K5" s="1219"/>
      <c r="L5" s="1219"/>
      <c r="M5" s="1220"/>
      <c r="N5" s="1240" t="s">
        <v>35</v>
      </c>
      <c r="O5" s="1222" t="s">
        <v>37</v>
      </c>
      <c r="P5" s="281"/>
      <c r="Q5" s="281"/>
    </row>
    <row r="6" spans="1:20" s="278" customFormat="1" ht="21.75" customHeight="1">
      <c r="A6" s="1245"/>
      <c r="B6" s="1230"/>
      <c r="C6" s="1241"/>
      <c r="D6" s="1224" t="s">
        <v>29</v>
      </c>
      <c r="E6" s="1225"/>
      <c r="F6" s="1225"/>
      <c r="G6" s="1225"/>
      <c r="H6" s="1225"/>
      <c r="I6" s="1226"/>
      <c r="J6" s="1224" t="s">
        <v>33</v>
      </c>
      <c r="K6" s="1227"/>
      <c r="L6" s="1227"/>
      <c r="M6" s="1228"/>
      <c r="N6" s="1241"/>
      <c r="O6" s="1223"/>
      <c r="P6" s="281"/>
      <c r="Q6" s="281"/>
    </row>
    <row r="7" spans="1:20" s="278" customFormat="1" ht="27.75" customHeight="1">
      <c r="A7" s="1245"/>
      <c r="B7" s="1230"/>
      <c r="C7" s="1241"/>
      <c r="D7" s="1233" t="s">
        <v>133</v>
      </c>
      <c r="E7" s="1233" t="s">
        <v>151</v>
      </c>
      <c r="F7" s="1233" t="s">
        <v>134</v>
      </c>
      <c r="G7" s="1233" t="s">
        <v>135</v>
      </c>
      <c r="H7" s="1229" t="s">
        <v>262</v>
      </c>
      <c r="I7" s="1230"/>
      <c r="J7" s="1233" t="s">
        <v>133</v>
      </c>
      <c r="K7" s="1233" t="s">
        <v>136</v>
      </c>
      <c r="L7" s="1233" t="s">
        <v>137</v>
      </c>
      <c r="M7" s="1233" t="s">
        <v>138</v>
      </c>
      <c r="N7" s="1241"/>
      <c r="O7" s="1223"/>
      <c r="P7" s="281"/>
      <c r="Q7" s="281"/>
    </row>
    <row r="8" spans="1:20" s="278" customFormat="1" ht="24.75" customHeight="1">
      <c r="A8" s="1245"/>
      <c r="B8" s="1230"/>
      <c r="C8" s="1241"/>
      <c r="D8" s="1234"/>
      <c r="E8" s="1234"/>
      <c r="F8" s="1234"/>
      <c r="G8" s="1234"/>
      <c r="H8" s="1231" t="s">
        <v>263</v>
      </c>
      <c r="I8" s="1232"/>
      <c r="J8" s="1234"/>
      <c r="K8" s="1234"/>
      <c r="L8" s="1234"/>
      <c r="M8" s="1234"/>
      <c r="N8" s="1241"/>
      <c r="O8" s="1223"/>
      <c r="P8" s="281"/>
      <c r="Q8" s="281"/>
    </row>
    <row r="9" spans="1:20" s="278" customFormat="1" ht="26.25" customHeight="1">
      <c r="A9" s="1245"/>
      <c r="B9" s="1230"/>
      <c r="C9" s="1241"/>
      <c r="D9" s="1234"/>
      <c r="E9" s="1234"/>
      <c r="F9" s="1234"/>
      <c r="G9" s="1234"/>
      <c r="H9" s="1233" t="s">
        <v>139</v>
      </c>
      <c r="I9" s="1233" t="s">
        <v>140</v>
      </c>
      <c r="J9" s="1234"/>
      <c r="K9" s="1234"/>
      <c r="L9" s="1234"/>
      <c r="M9" s="1234"/>
      <c r="N9" s="1241"/>
      <c r="O9" s="1223"/>
      <c r="P9" s="281"/>
      <c r="Q9" s="281"/>
    </row>
    <row r="10" spans="1:20" s="278" customFormat="1" ht="21.75" customHeight="1">
      <c r="A10" s="1245"/>
      <c r="B10" s="1230"/>
      <c r="C10" s="1241"/>
      <c r="D10" s="1234"/>
      <c r="E10" s="1234"/>
      <c r="F10" s="1234"/>
      <c r="G10" s="1234"/>
      <c r="H10" s="1234"/>
      <c r="I10" s="1234"/>
      <c r="J10" s="1234"/>
      <c r="K10" s="1234"/>
      <c r="L10" s="1234"/>
      <c r="M10" s="1234"/>
      <c r="N10" s="1241"/>
      <c r="O10" s="1223"/>
      <c r="P10" s="281"/>
      <c r="Q10" s="281"/>
    </row>
    <row r="11" spans="1:20" s="278" customFormat="1" ht="24" customHeight="1">
      <c r="A11" s="1245"/>
      <c r="B11" s="1230"/>
      <c r="C11" s="1241"/>
      <c r="D11" s="1234"/>
      <c r="E11" s="1234"/>
      <c r="F11" s="1234"/>
      <c r="G11" s="1234"/>
      <c r="H11" s="1234"/>
      <c r="I11" s="1234"/>
      <c r="J11" s="1234"/>
      <c r="K11" s="1234"/>
      <c r="L11" s="1234"/>
      <c r="M11" s="1234"/>
      <c r="N11" s="1241"/>
      <c r="O11" s="1223"/>
      <c r="P11" s="281"/>
      <c r="Q11" s="281"/>
    </row>
    <row r="12" spans="1:20" s="278" customFormat="1" ht="14.25" customHeight="1">
      <c r="A12" s="1245"/>
      <c r="B12" s="1238" t="s">
        <v>52</v>
      </c>
      <c r="C12" s="1242" t="s">
        <v>0</v>
      </c>
      <c r="D12" s="1235" t="s">
        <v>141</v>
      </c>
      <c r="E12" s="1235" t="s">
        <v>595</v>
      </c>
      <c r="F12" s="1235" t="s">
        <v>142</v>
      </c>
      <c r="G12" s="1235" t="s">
        <v>143</v>
      </c>
      <c r="H12" s="1235" t="s">
        <v>144</v>
      </c>
      <c r="I12" s="1235" t="s">
        <v>145</v>
      </c>
      <c r="J12" s="1235" t="s">
        <v>141</v>
      </c>
      <c r="K12" s="1235" t="s">
        <v>146</v>
      </c>
      <c r="L12" s="1249" t="s">
        <v>147</v>
      </c>
      <c r="M12" s="1235" t="s">
        <v>148</v>
      </c>
      <c r="N12" s="1242" t="s">
        <v>36</v>
      </c>
      <c r="O12" s="1252" t="s">
        <v>38</v>
      </c>
      <c r="P12" s="281"/>
      <c r="Q12" s="281"/>
    </row>
    <row r="13" spans="1:20" s="278" customFormat="1" ht="21.75" customHeight="1">
      <c r="A13" s="1245"/>
      <c r="B13" s="1238"/>
      <c r="C13" s="1242"/>
      <c r="D13" s="1235"/>
      <c r="E13" s="1235"/>
      <c r="F13" s="1235"/>
      <c r="G13" s="1235"/>
      <c r="H13" s="1235"/>
      <c r="I13" s="1235"/>
      <c r="J13" s="1235"/>
      <c r="K13" s="1235"/>
      <c r="L13" s="1250"/>
      <c r="M13" s="1235"/>
      <c r="N13" s="1242"/>
      <c r="O13" s="1252"/>
      <c r="P13" s="281"/>
      <c r="Q13" s="281"/>
    </row>
    <row r="14" spans="1:20" s="278" customFormat="1" ht="42.75" customHeight="1">
      <c r="A14" s="1245"/>
      <c r="B14" s="1238"/>
      <c r="C14" s="1242"/>
      <c r="D14" s="1235"/>
      <c r="E14" s="1235"/>
      <c r="F14" s="1235"/>
      <c r="G14" s="1235"/>
      <c r="H14" s="1235"/>
      <c r="I14" s="1235"/>
      <c r="J14" s="1235"/>
      <c r="K14" s="1235"/>
      <c r="L14" s="1250"/>
      <c r="M14" s="1235"/>
      <c r="N14" s="1242"/>
      <c r="O14" s="1252"/>
      <c r="P14" s="281"/>
      <c r="Q14" s="281"/>
    </row>
    <row r="15" spans="1:20" s="2" customFormat="1" ht="10.5" customHeight="1">
      <c r="A15" s="1245"/>
      <c r="B15" s="1239"/>
      <c r="C15" s="1243"/>
      <c r="D15" s="1236"/>
      <c r="E15" s="1236"/>
      <c r="F15" s="1236"/>
      <c r="G15" s="1236"/>
      <c r="H15" s="1236"/>
      <c r="I15" s="1236"/>
      <c r="J15" s="1236"/>
      <c r="K15" s="1236"/>
      <c r="L15" s="1251"/>
      <c r="M15" s="1236"/>
      <c r="N15" s="1243"/>
      <c r="O15" s="1224"/>
      <c r="P15" s="7"/>
      <c r="Q15" s="7"/>
      <c r="T15" s="7"/>
    </row>
    <row r="16" spans="1:20" s="3" customFormat="1" ht="15" customHeight="1">
      <c r="A16" s="1245"/>
      <c r="B16" s="114"/>
      <c r="C16" s="114"/>
      <c r="D16" s="114"/>
      <c r="E16" s="114"/>
      <c r="F16" s="114"/>
      <c r="G16" s="114"/>
      <c r="H16" s="114"/>
      <c r="I16" s="114"/>
      <c r="J16" s="114"/>
      <c r="K16" s="114"/>
      <c r="L16" s="114"/>
      <c r="M16" s="114"/>
      <c r="N16" s="114"/>
      <c r="O16" s="114"/>
    </row>
    <row r="17" spans="1:15" s="3" customFormat="1" ht="22.5" customHeight="1">
      <c r="A17" s="1245"/>
      <c r="B17" s="282">
        <v>2010</v>
      </c>
      <c r="C17" s="283">
        <v>1079346</v>
      </c>
      <c r="D17" s="283">
        <v>897583</v>
      </c>
      <c r="E17" s="283">
        <v>680164</v>
      </c>
      <c r="F17" s="283">
        <v>8155</v>
      </c>
      <c r="G17" s="283">
        <v>209264</v>
      </c>
      <c r="H17" s="283">
        <v>137014</v>
      </c>
      <c r="I17" s="283">
        <v>72250</v>
      </c>
      <c r="J17" s="283">
        <v>225296</v>
      </c>
      <c r="K17" s="283">
        <v>183867</v>
      </c>
      <c r="L17" s="283">
        <v>41068</v>
      </c>
      <c r="M17" s="283">
        <v>361</v>
      </c>
      <c r="N17" s="283">
        <v>507869</v>
      </c>
      <c r="O17" s="283">
        <v>-551402</v>
      </c>
    </row>
    <row r="18" spans="1:15" s="3" customFormat="1" ht="22.5" customHeight="1">
      <c r="A18" s="1245"/>
      <c r="B18" s="263" t="s">
        <v>62</v>
      </c>
      <c r="C18" s="283">
        <v>217074</v>
      </c>
      <c r="D18" s="284">
        <v>191151</v>
      </c>
      <c r="E18" s="284">
        <v>145971</v>
      </c>
      <c r="F18" s="284">
        <v>1967</v>
      </c>
      <c r="G18" s="284">
        <v>43213</v>
      </c>
      <c r="H18" s="284">
        <v>28956</v>
      </c>
      <c r="I18" s="284">
        <v>14257</v>
      </c>
      <c r="J18" s="284">
        <v>29318</v>
      </c>
      <c r="K18" s="284">
        <v>31363</v>
      </c>
      <c r="L18" s="284">
        <v>-2143</v>
      </c>
      <c r="M18" s="284">
        <v>98</v>
      </c>
      <c r="N18" s="284">
        <v>106050</v>
      </c>
      <c r="O18" s="284">
        <v>-109445</v>
      </c>
    </row>
    <row r="19" spans="1:15" s="3" customFormat="1" ht="22.5" customHeight="1">
      <c r="A19" s="1245"/>
      <c r="B19" s="263" t="s">
        <v>63</v>
      </c>
      <c r="C19" s="283">
        <v>255545</v>
      </c>
      <c r="D19" s="284">
        <v>212056</v>
      </c>
      <c r="E19" s="284">
        <v>159182</v>
      </c>
      <c r="F19" s="284">
        <v>2000</v>
      </c>
      <c r="G19" s="284">
        <v>50874</v>
      </c>
      <c r="H19" s="284">
        <v>35168</v>
      </c>
      <c r="I19" s="284">
        <v>15706</v>
      </c>
      <c r="J19" s="284">
        <v>43505</v>
      </c>
      <c r="K19" s="284">
        <v>39447</v>
      </c>
      <c r="L19" s="284">
        <v>3991</v>
      </c>
      <c r="M19" s="284">
        <v>67</v>
      </c>
      <c r="N19" s="284">
        <v>125047</v>
      </c>
      <c r="O19" s="284">
        <v>-125063</v>
      </c>
    </row>
    <row r="20" spans="1:15" s="3" customFormat="1" ht="22.5" customHeight="1">
      <c r="A20" s="1245"/>
      <c r="B20" s="263" t="s">
        <v>64</v>
      </c>
      <c r="C20" s="283">
        <v>300446</v>
      </c>
      <c r="D20" s="284">
        <v>229075</v>
      </c>
      <c r="E20" s="284">
        <v>179380</v>
      </c>
      <c r="F20" s="284">
        <v>2061</v>
      </c>
      <c r="G20" s="284">
        <v>47634</v>
      </c>
      <c r="H20" s="284">
        <v>30451</v>
      </c>
      <c r="I20" s="284">
        <v>17183</v>
      </c>
      <c r="J20" s="284">
        <v>88452</v>
      </c>
      <c r="K20" s="284">
        <v>50760</v>
      </c>
      <c r="L20" s="284">
        <v>37597</v>
      </c>
      <c r="M20" s="284">
        <v>95</v>
      </c>
      <c r="N20" s="284">
        <v>130836</v>
      </c>
      <c r="O20" s="284">
        <v>-147917</v>
      </c>
    </row>
    <row r="21" spans="1:15" s="3" customFormat="1" ht="22.5" customHeight="1">
      <c r="A21" s="1245"/>
      <c r="B21" s="263" t="s">
        <v>65</v>
      </c>
      <c r="C21" s="283">
        <v>306281</v>
      </c>
      <c r="D21" s="284">
        <v>265301</v>
      </c>
      <c r="E21" s="284">
        <v>195631</v>
      </c>
      <c r="F21" s="284">
        <v>2127</v>
      </c>
      <c r="G21" s="284">
        <v>67543</v>
      </c>
      <c r="H21" s="284">
        <v>42439</v>
      </c>
      <c r="I21" s="284">
        <v>25104</v>
      </c>
      <c r="J21" s="284">
        <v>64021</v>
      </c>
      <c r="K21" s="284">
        <v>62297</v>
      </c>
      <c r="L21" s="284">
        <v>1623</v>
      </c>
      <c r="M21" s="284">
        <v>101</v>
      </c>
      <c r="N21" s="284">
        <v>145936</v>
      </c>
      <c r="O21" s="284">
        <v>-168977</v>
      </c>
    </row>
    <row r="22" spans="1:15" s="932" customFormat="1" ht="18.75" customHeight="1">
      <c r="A22" s="1245"/>
      <c r="B22" s="263"/>
      <c r="C22" s="283"/>
      <c r="D22" s="284"/>
      <c r="E22" s="284"/>
      <c r="F22" s="284"/>
      <c r="G22" s="284"/>
      <c r="H22" s="284"/>
      <c r="I22" s="284"/>
      <c r="J22" s="284"/>
      <c r="K22" s="284"/>
      <c r="L22" s="284"/>
      <c r="M22" s="284"/>
      <c r="N22" s="284"/>
      <c r="O22" s="284"/>
    </row>
    <row r="23" spans="1:15" s="3" customFormat="1" ht="22.5" customHeight="1">
      <c r="A23" s="1245"/>
      <c r="B23" s="282">
        <v>2011</v>
      </c>
      <c r="C23" s="283">
        <v>1299991</v>
      </c>
      <c r="D23" s="283">
        <v>1094231</v>
      </c>
      <c r="E23" s="283">
        <v>858905</v>
      </c>
      <c r="F23" s="283">
        <v>9619</v>
      </c>
      <c r="G23" s="283">
        <v>225707</v>
      </c>
      <c r="H23" s="283">
        <v>147603</v>
      </c>
      <c r="I23" s="283">
        <v>78104</v>
      </c>
      <c r="J23" s="283">
        <v>291678</v>
      </c>
      <c r="K23" s="283">
        <v>229403</v>
      </c>
      <c r="L23" s="283">
        <v>61774</v>
      </c>
      <c r="M23" s="283">
        <v>501</v>
      </c>
      <c r="N23" s="283">
        <v>647608</v>
      </c>
      <c r="O23" s="283">
        <v>-733526</v>
      </c>
    </row>
    <row r="24" spans="1:15" s="3" customFormat="1" ht="22.5" customHeight="1">
      <c r="A24" s="1245"/>
      <c r="B24" s="263" t="s">
        <v>62</v>
      </c>
      <c r="C24" s="283">
        <v>258591</v>
      </c>
      <c r="D24" s="284">
        <v>232449</v>
      </c>
      <c r="E24" s="284">
        <v>181247</v>
      </c>
      <c r="F24" s="284">
        <v>2350</v>
      </c>
      <c r="G24" s="284">
        <v>48852</v>
      </c>
      <c r="H24" s="284">
        <v>33641</v>
      </c>
      <c r="I24" s="284">
        <v>15211</v>
      </c>
      <c r="J24" s="284">
        <v>44939</v>
      </c>
      <c r="K24" s="284">
        <v>35194</v>
      </c>
      <c r="L24" s="284">
        <v>9631</v>
      </c>
      <c r="M24" s="284">
        <v>114</v>
      </c>
      <c r="N24" s="284">
        <v>146018</v>
      </c>
      <c r="O24" s="284">
        <v>-164815</v>
      </c>
    </row>
    <row r="25" spans="1:15" s="3" customFormat="1" ht="22.5" customHeight="1">
      <c r="A25" s="1245"/>
      <c r="B25" s="263" t="s">
        <v>63</v>
      </c>
      <c r="C25" s="283">
        <v>310277</v>
      </c>
      <c r="D25" s="284">
        <v>262841</v>
      </c>
      <c r="E25" s="284">
        <v>203059</v>
      </c>
      <c r="F25" s="284">
        <v>2390</v>
      </c>
      <c r="G25" s="284">
        <v>57392</v>
      </c>
      <c r="H25" s="284">
        <v>38824</v>
      </c>
      <c r="I25" s="284">
        <v>18568</v>
      </c>
      <c r="J25" s="284">
        <v>61050</v>
      </c>
      <c r="K25" s="284">
        <v>47986</v>
      </c>
      <c r="L25" s="284">
        <v>12970</v>
      </c>
      <c r="M25" s="284">
        <v>94</v>
      </c>
      <c r="N25" s="284">
        <v>163421</v>
      </c>
      <c r="O25" s="284">
        <v>-177035</v>
      </c>
    </row>
    <row r="26" spans="1:15" s="3" customFormat="1" ht="22.5" customHeight="1">
      <c r="A26" s="1245"/>
      <c r="B26" s="263" t="s">
        <v>64</v>
      </c>
      <c r="C26" s="283">
        <v>368488</v>
      </c>
      <c r="D26" s="284">
        <v>278817</v>
      </c>
      <c r="E26" s="284">
        <v>228024</v>
      </c>
      <c r="F26" s="284">
        <v>2424</v>
      </c>
      <c r="G26" s="284">
        <v>48369</v>
      </c>
      <c r="H26" s="284">
        <v>29596</v>
      </c>
      <c r="I26" s="284">
        <v>18773</v>
      </c>
      <c r="J26" s="284">
        <v>114671</v>
      </c>
      <c r="K26" s="284">
        <v>65329</v>
      </c>
      <c r="L26" s="284">
        <v>49183</v>
      </c>
      <c r="M26" s="284">
        <v>159</v>
      </c>
      <c r="N26" s="284">
        <v>164703</v>
      </c>
      <c r="O26" s="284">
        <v>-189703</v>
      </c>
    </row>
    <row r="27" spans="1:15" s="3" customFormat="1" ht="22.5" customHeight="1">
      <c r="A27" s="1245"/>
      <c r="B27" s="263" t="s">
        <v>65</v>
      </c>
      <c r="C27" s="283">
        <v>362635</v>
      </c>
      <c r="D27" s="284">
        <v>320124</v>
      </c>
      <c r="E27" s="284">
        <v>246575</v>
      </c>
      <c r="F27" s="284">
        <v>2455</v>
      </c>
      <c r="G27" s="284">
        <v>71094</v>
      </c>
      <c r="H27" s="284">
        <v>45542</v>
      </c>
      <c r="I27" s="284">
        <v>25552</v>
      </c>
      <c r="J27" s="284">
        <v>71018</v>
      </c>
      <c r="K27" s="284">
        <v>80894</v>
      </c>
      <c r="L27" s="284">
        <v>-10010</v>
      </c>
      <c r="M27" s="284">
        <v>134</v>
      </c>
      <c r="N27" s="284">
        <v>173466</v>
      </c>
      <c r="O27" s="284">
        <v>-201973</v>
      </c>
    </row>
    <row r="28" spans="1:15" s="932" customFormat="1" ht="18.75" customHeight="1">
      <c r="A28" s="1245"/>
      <c r="B28" s="263"/>
      <c r="C28" s="283"/>
      <c r="D28" s="284"/>
      <c r="E28" s="284"/>
      <c r="F28" s="284"/>
      <c r="G28" s="284"/>
      <c r="H28" s="284"/>
      <c r="I28" s="284"/>
      <c r="J28" s="284"/>
      <c r="K28" s="284"/>
      <c r="L28" s="284"/>
      <c r="M28" s="284"/>
      <c r="N28" s="284"/>
      <c r="O28" s="284"/>
    </row>
    <row r="29" spans="1:15" s="3" customFormat="1" ht="22.5" customHeight="1">
      <c r="A29" s="1245"/>
      <c r="B29" s="282">
        <v>2012</v>
      </c>
      <c r="C29" s="283">
        <v>1404669</v>
      </c>
      <c r="D29" s="283">
        <v>1221163</v>
      </c>
      <c r="E29" s="283">
        <v>950212</v>
      </c>
      <c r="F29" s="283">
        <v>8984</v>
      </c>
      <c r="G29" s="283">
        <v>261967</v>
      </c>
      <c r="H29" s="283">
        <v>174615</v>
      </c>
      <c r="I29" s="283">
        <v>87352</v>
      </c>
      <c r="J29" s="283">
        <v>305031</v>
      </c>
      <c r="K29" s="283">
        <v>266795</v>
      </c>
      <c r="L29" s="283">
        <v>37508</v>
      </c>
      <c r="M29" s="283">
        <v>728</v>
      </c>
      <c r="N29" s="283">
        <v>670319</v>
      </c>
      <c r="O29" s="283">
        <v>-791844</v>
      </c>
    </row>
    <row r="30" spans="1:15" s="3" customFormat="1" ht="22.5" customHeight="1">
      <c r="A30" s="1245"/>
      <c r="B30" s="263" t="s">
        <v>62</v>
      </c>
      <c r="C30" s="283">
        <v>292324</v>
      </c>
      <c r="D30" s="284">
        <v>262834</v>
      </c>
      <c r="E30" s="284">
        <v>202958</v>
      </c>
      <c r="F30" s="284">
        <v>2222</v>
      </c>
      <c r="G30" s="284">
        <v>57654</v>
      </c>
      <c r="H30" s="284">
        <v>40712</v>
      </c>
      <c r="I30" s="284">
        <v>16942</v>
      </c>
      <c r="J30" s="284">
        <v>49277</v>
      </c>
      <c r="K30" s="284">
        <v>48118</v>
      </c>
      <c r="L30" s="284">
        <v>993</v>
      </c>
      <c r="M30" s="284">
        <v>166</v>
      </c>
      <c r="N30" s="284">
        <v>154930</v>
      </c>
      <c r="O30" s="284">
        <v>-174717</v>
      </c>
    </row>
    <row r="31" spans="1:15" s="3" customFormat="1" ht="22.5" customHeight="1">
      <c r="A31" s="1245"/>
      <c r="B31" s="263" t="s">
        <v>63</v>
      </c>
      <c r="C31" s="283">
        <v>346005</v>
      </c>
      <c r="D31" s="284">
        <v>299222</v>
      </c>
      <c r="E31" s="284">
        <v>229612</v>
      </c>
      <c r="F31" s="284">
        <v>2253</v>
      </c>
      <c r="G31" s="284">
        <v>67357</v>
      </c>
      <c r="H31" s="284">
        <v>46657</v>
      </c>
      <c r="I31" s="284">
        <v>20700</v>
      </c>
      <c r="J31" s="284">
        <v>79918</v>
      </c>
      <c r="K31" s="284">
        <v>64451</v>
      </c>
      <c r="L31" s="284">
        <v>15400</v>
      </c>
      <c r="M31" s="284">
        <v>67</v>
      </c>
      <c r="N31" s="284">
        <v>169308</v>
      </c>
      <c r="O31" s="284">
        <v>-202443</v>
      </c>
    </row>
    <row r="32" spans="1:15" s="3" customFormat="1" ht="22.5" customHeight="1">
      <c r="A32" s="1245"/>
      <c r="B32" s="263" t="s">
        <v>64</v>
      </c>
      <c r="C32" s="283">
        <v>387109</v>
      </c>
      <c r="D32" s="284">
        <v>315657</v>
      </c>
      <c r="E32" s="284">
        <v>253792</v>
      </c>
      <c r="F32" s="284">
        <v>2233</v>
      </c>
      <c r="G32" s="284">
        <v>59632</v>
      </c>
      <c r="H32" s="284">
        <v>37745</v>
      </c>
      <c r="I32" s="284">
        <v>21887</v>
      </c>
      <c r="J32" s="284">
        <v>104319</v>
      </c>
      <c r="K32" s="284">
        <v>66638</v>
      </c>
      <c r="L32" s="284">
        <v>37421</v>
      </c>
      <c r="M32" s="284">
        <v>260</v>
      </c>
      <c r="N32" s="284">
        <v>173232</v>
      </c>
      <c r="O32" s="284">
        <v>-206099</v>
      </c>
    </row>
    <row r="33" spans="1:15" s="3" customFormat="1" ht="22.5" customHeight="1">
      <c r="A33" s="1245"/>
      <c r="B33" s="263" t="s">
        <v>65</v>
      </c>
      <c r="C33" s="283">
        <v>379231</v>
      </c>
      <c r="D33" s="284">
        <v>343450</v>
      </c>
      <c r="E33" s="284">
        <v>263850</v>
      </c>
      <c r="F33" s="284">
        <v>2276</v>
      </c>
      <c r="G33" s="284">
        <v>77324</v>
      </c>
      <c r="H33" s="284">
        <v>49501</v>
      </c>
      <c r="I33" s="284">
        <v>27823</v>
      </c>
      <c r="J33" s="284">
        <v>71517</v>
      </c>
      <c r="K33" s="284">
        <v>87588</v>
      </c>
      <c r="L33" s="284">
        <v>-16306</v>
      </c>
      <c r="M33" s="284">
        <v>235</v>
      </c>
      <c r="N33" s="284">
        <v>172849</v>
      </c>
      <c r="O33" s="284">
        <v>-208585</v>
      </c>
    </row>
    <row r="34" spans="1:15" s="932" customFormat="1" ht="17.25" customHeight="1">
      <c r="A34" s="1245"/>
      <c r="B34" s="263"/>
      <c r="C34" s="283"/>
      <c r="D34" s="284"/>
      <c r="E34" s="284"/>
      <c r="F34" s="284"/>
      <c r="G34" s="284"/>
      <c r="H34" s="284"/>
      <c r="I34" s="284"/>
      <c r="J34" s="284"/>
      <c r="K34" s="284"/>
      <c r="L34" s="284"/>
      <c r="M34" s="284"/>
      <c r="N34" s="284"/>
      <c r="O34" s="284"/>
    </row>
    <row r="35" spans="1:15" s="3" customFormat="1" ht="22.5" customHeight="1">
      <c r="A35" s="1245"/>
      <c r="B35" s="282">
        <v>2013</v>
      </c>
      <c r="C35" s="283">
        <v>1465198</v>
      </c>
      <c r="D35" s="283">
        <v>1329632</v>
      </c>
      <c r="E35" s="283">
        <v>1047096</v>
      </c>
      <c r="F35" s="283">
        <v>10265</v>
      </c>
      <c r="G35" s="283">
        <v>272271</v>
      </c>
      <c r="H35" s="283">
        <v>184189</v>
      </c>
      <c r="I35" s="283">
        <v>88082</v>
      </c>
      <c r="J35" s="283">
        <v>270895</v>
      </c>
      <c r="K35" s="283">
        <v>247054</v>
      </c>
      <c r="L35" s="283">
        <v>23641</v>
      </c>
      <c r="M35" s="283">
        <v>200</v>
      </c>
      <c r="N35" s="283">
        <v>629401</v>
      </c>
      <c r="O35" s="283">
        <v>-764730</v>
      </c>
    </row>
    <row r="36" spans="1:15" s="3" customFormat="1" ht="22.5" customHeight="1">
      <c r="A36" s="1245"/>
      <c r="B36" s="263" t="s">
        <v>62</v>
      </c>
      <c r="C36" s="283">
        <v>303753</v>
      </c>
      <c r="D36" s="284">
        <v>285787</v>
      </c>
      <c r="E36" s="284">
        <v>220770</v>
      </c>
      <c r="F36" s="284">
        <v>2571</v>
      </c>
      <c r="G36" s="284">
        <v>62446</v>
      </c>
      <c r="H36" s="284">
        <v>43389</v>
      </c>
      <c r="I36" s="284">
        <v>19057</v>
      </c>
      <c r="J36" s="284">
        <v>41537</v>
      </c>
      <c r="K36" s="284">
        <v>51963</v>
      </c>
      <c r="L36" s="284">
        <v>-10504</v>
      </c>
      <c r="M36" s="284">
        <v>78</v>
      </c>
      <c r="N36" s="284">
        <v>149357</v>
      </c>
      <c r="O36" s="284">
        <v>-172928</v>
      </c>
    </row>
    <row r="37" spans="1:15" s="3" customFormat="1" ht="22.5" customHeight="1">
      <c r="A37" s="1245"/>
      <c r="B37" s="263" t="s">
        <v>63</v>
      </c>
      <c r="C37" s="283">
        <v>354814</v>
      </c>
      <c r="D37" s="284">
        <v>330494</v>
      </c>
      <c r="E37" s="284">
        <v>256967</v>
      </c>
      <c r="F37" s="284">
        <v>2571</v>
      </c>
      <c r="G37" s="284">
        <v>70956</v>
      </c>
      <c r="H37" s="284">
        <v>49817</v>
      </c>
      <c r="I37" s="284">
        <v>21139</v>
      </c>
      <c r="J37" s="284">
        <v>45765</v>
      </c>
      <c r="K37" s="284">
        <v>53566</v>
      </c>
      <c r="L37" s="284">
        <v>-7869</v>
      </c>
      <c r="M37" s="284">
        <v>68</v>
      </c>
      <c r="N37" s="284">
        <v>152499</v>
      </c>
      <c r="O37" s="284">
        <v>-173944</v>
      </c>
    </row>
    <row r="38" spans="1:15" s="3" customFormat="1" ht="22.5" customHeight="1">
      <c r="A38" s="1245"/>
      <c r="B38" s="263" t="s">
        <v>64</v>
      </c>
      <c r="C38" s="283">
        <v>398000</v>
      </c>
      <c r="D38" s="284">
        <v>341854</v>
      </c>
      <c r="E38" s="284">
        <v>278061</v>
      </c>
      <c r="F38" s="284">
        <v>2555</v>
      </c>
      <c r="G38" s="284">
        <v>61238</v>
      </c>
      <c r="H38" s="284">
        <v>39371</v>
      </c>
      <c r="I38" s="284">
        <v>21867</v>
      </c>
      <c r="J38" s="284">
        <v>106934</v>
      </c>
      <c r="K38" s="284">
        <v>62921</v>
      </c>
      <c r="L38" s="284">
        <v>43991</v>
      </c>
      <c r="M38" s="284">
        <v>22</v>
      </c>
      <c r="N38" s="284">
        <v>162010</v>
      </c>
      <c r="O38" s="284">
        <v>-212798</v>
      </c>
    </row>
    <row r="39" spans="1:15" s="3" customFormat="1" ht="22.5" customHeight="1">
      <c r="A39" s="1245"/>
      <c r="B39" s="263" t="s">
        <v>65</v>
      </c>
      <c r="C39" s="283">
        <v>408631</v>
      </c>
      <c r="D39" s="284">
        <v>371497</v>
      </c>
      <c r="E39" s="284">
        <v>291298</v>
      </c>
      <c r="F39" s="284">
        <v>2568</v>
      </c>
      <c r="G39" s="284">
        <v>77631</v>
      </c>
      <c r="H39" s="284">
        <v>51612</v>
      </c>
      <c r="I39" s="284">
        <v>26019</v>
      </c>
      <c r="J39" s="284">
        <v>76659</v>
      </c>
      <c r="K39" s="284">
        <v>78604</v>
      </c>
      <c r="L39" s="284">
        <v>-1977</v>
      </c>
      <c r="M39" s="284">
        <v>32</v>
      </c>
      <c r="N39" s="284">
        <v>165535</v>
      </c>
      <c r="O39" s="284">
        <v>-205060</v>
      </c>
    </row>
    <row r="40" spans="1:15" s="932" customFormat="1" ht="17.25" customHeight="1">
      <c r="A40" s="1245"/>
      <c r="B40" s="263"/>
      <c r="C40" s="283"/>
      <c r="D40" s="284"/>
      <c r="E40" s="284"/>
      <c r="F40" s="284"/>
      <c r="G40" s="284"/>
      <c r="H40" s="284"/>
      <c r="I40" s="284"/>
      <c r="J40" s="284"/>
      <c r="K40" s="284"/>
      <c r="L40" s="284"/>
      <c r="M40" s="284"/>
      <c r="N40" s="284"/>
      <c r="O40" s="284"/>
    </row>
    <row r="41" spans="1:15" s="3" customFormat="1" ht="22.5" customHeight="1">
      <c r="A41" s="1245"/>
      <c r="B41" s="282">
        <v>2014</v>
      </c>
      <c r="C41" s="283">
        <v>1586915</v>
      </c>
      <c r="D41" s="283">
        <v>1429959</v>
      </c>
      <c r="E41" s="283">
        <v>1120876</v>
      </c>
      <c r="F41" s="283">
        <v>12873</v>
      </c>
      <c r="G41" s="283">
        <v>296210</v>
      </c>
      <c r="H41" s="283">
        <v>183008</v>
      </c>
      <c r="I41" s="283">
        <v>113202</v>
      </c>
      <c r="J41" s="283">
        <v>212591</v>
      </c>
      <c r="K41" s="283">
        <v>224327</v>
      </c>
      <c r="L41" s="283">
        <v>-12077</v>
      </c>
      <c r="M41" s="283">
        <v>341</v>
      </c>
      <c r="N41" s="283">
        <v>771129</v>
      </c>
      <c r="O41" s="283">
        <v>-826764</v>
      </c>
    </row>
    <row r="42" spans="1:15" s="3" customFormat="1" ht="22.5" customHeight="1">
      <c r="A42" s="1245"/>
      <c r="B42" s="263" t="s">
        <v>62</v>
      </c>
      <c r="C42" s="283">
        <v>316905</v>
      </c>
      <c r="D42" s="284">
        <v>304578</v>
      </c>
      <c r="E42" s="284">
        <v>242158</v>
      </c>
      <c r="F42" s="284">
        <v>2592</v>
      </c>
      <c r="G42" s="284">
        <v>59828</v>
      </c>
      <c r="H42" s="284">
        <v>41585</v>
      </c>
      <c r="I42" s="284">
        <v>18243</v>
      </c>
      <c r="J42" s="284">
        <v>23468</v>
      </c>
      <c r="K42" s="284">
        <v>44009</v>
      </c>
      <c r="L42" s="284">
        <v>-20588</v>
      </c>
      <c r="M42" s="284">
        <v>47</v>
      </c>
      <c r="N42" s="284">
        <v>151712</v>
      </c>
      <c r="O42" s="284">
        <v>-162853</v>
      </c>
    </row>
    <row r="43" spans="1:15" s="3" customFormat="1" ht="22.5" customHeight="1">
      <c r="A43" s="1245"/>
      <c r="B43" s="263" t="s">
        <v>63</v>
      </c>
      <c r="C43" s="283">
        <v>382391</v>
      </c>
      <c r="D43" s="284">
        <v>352472</v>
      </c>
      <c r="E43" s="284">
        <v>270583</v>
      </c>
      <c r="F43" s="284">
        <v>3406</v>
      </c>
      <c r="G43" s="284">
        <v>78483</v>
      </c>
      <c r="H43" s="284">
        <v>51721</v>
      </c>
      <c r="I43" s="284">
        <v>26762</v>
      </c>
      <c r="J43" s="284">
        <v>38596</v>
      </c>
      <c r="K43" s="284">
        <v>51329</v>
      </c>
      <c r="L43" s="284">
        <v>-12809</v>
      </c>
      <c r="M43" s="284">
        <v>76</v>
      </c>
      <c r="N43" s="284">
        <v>202040</v>
      </c>
      <c r="O43" s="284">
        <v>-210717</v>
      </c>
    </row>
    <row r="44" spans="1:15" s="3" customFormat="1" ht="22.5" customHeight="1">
      <c r="A44" s="1245"/>
      <c r="B44" s="263" t="s">
        <v>64</v>
      </c>
      <c r="C44" s="283">
        <v>440476</v>
      </c>
      <c r="D44" s="284">
        <v>351349</v>
      </c>
      <c r="E44" s="284">
        <v>282888</v>
      </c>
      <c r="F44" s="284">
        <v>3366</v>
      </c>
      <c r="G44" s="284">
        <v>65095</v>
      </c>
      <c r="H44" s="284">
        <v>37881</v>
      </c>
      <c r="I44" s="284">
        <v>27214</v>
      </c>
      <c r="J44" s="284">
        <v>101149</v>
      </c>
      <c r="K44" s="284">
        <v>55118</v>
      </c>
      <c r="L44" s="284">
        <v>45998</v>
      </c>
      <c r="M44" s="284">
        <v>33</v>
      </c>
      <c r="N44" s="284">
        <v>204937</v>
      </c>
      <c r="O44" s="284">
        <v>-216959</v>
      </c>
    </row>
    <row r="45" spans="1:15" s="3" customFormat="1" ht="22.5" customHeight="1">
      <c r="A45" s="1245"/>
      <c r="B45" s="263" t="s">
        <v>65</v>
      </c>
      <c r="C45" s="283">
        <v>447143</v>
      </c>
      <c r="D45" s="284">
        <v>421560</v>
      </c>
      <c r="E45" s="284">
        <v>325247</v>
      </c>
      <c r="F45" s="284">
        <v>3509</v>
      </c>
      <c r="G45" s="284">
        <v>92804</v>
      </c>
      <c r="H45" s="284">
        <v>51821</v>
      </c>
      <c r="I45" s="284">
        <v>40983</v>
      </c>
      <c r="J45" s="284">
        <v>49378</v>
      </c>
      <c r="K45" s="284">
        <v>73871</v>
      </c>
      <c r="L45" s="284">
        <v>-24678</v>
      </c>
      <c r="M45" s="284">
        <v>185</v>
      </c>
      <c r="N45" s="284">
        <v>212440</v>
      </c>
      <c r="O45" s="284">
        <v>-236235</v>
      </c>
    </row>
    <row r="46" spans="1:15" s="932" customFormat="1" ht="20.25" customHeight="1">
      <c r="B46" s="1244" t="s">
        <v>149</v>
      </c>
      <c r="C46" s="1244"/>
      <c r="D46" s="1244"/>
      <c r="E46" s="76"/>
      <c r="F46" s="76"/>
      <c r="G46" s="76"/>
      <c r="H46" s="76"/>
      <c r="I46" s="76"/>
      <c r="J46" s="76"/>
      <c r="K46" s="76"/>
      <c r="L46" s="76"/>
      <c r="M46" s="76"/>
      <c r="N46" s="1253" t="s">
        <v>150</v>
      </c>
      <c r="O46" s="1253"/>
    </row>
    <row r="47" spans="1:15" s="3" customFormat="1" ht="15" customHeight="1">
      <c r="E47" s="285"/>
      <c r="F47" s="285"/>
      <c r="G47" s="285"/>
      <c r="H47" s="285"/>
      <c r="I47" s="285"/>
      <c r="J47" s="285"/>
      <c r="K47" s="285"/>
      <c r="L47" s="285"/>
      <c r="M47" s="285"/>
    </row>
    <row r="48" spans="1:15" s="3" customFormat="1" ht="23.25" customHeight="1">
      <c r="A48" s="1171">
        <v>33</v>
      </c>
      <c r="B48" s="1237" t="s">
        <v>43</v>
      </c>
      <c r="C48" s="1240" t="s">
        <v>131</v>
      </c>
      <c r="D48" s="1246" t="s">
        <v>28</v>
      </c>
      <c r="E48" s="1247"/>
      <c r="F48" s="1247"/>
      <c r="G48" s="1247"/>
      <c r="H48" s="1247"/>
      <c r="I48" s="1248"/>
      <c r="J48" s="1222" t="s">
        <v>132</v>
      </c>
      <c r="K48" s="1247"/>
      <c r="L48" s="1247"/>
      <c r="M48" s="1248"/>
      <c r="N48" s="1240" t="s">
        <v>35</v>
      </c>
      <c r="O48" s="1222" t="s">
        <v>37</v>
      </c>
    </row>
    <row r="49" spans="1:15" s="3" customFormat="1" ht="23.25" customHeight="1">
      <c r="A49" s="1171"/>
      <c r="B49" s="1230"/>
      <c r="C49" s="1241"/>
      <c r="D49" s="1224" t="s">
        <v>29</v>
      </c>
      <c r="E49" s="1225"/>
      <c r="F49" s="1225"/>
      <c r="G49" s="1225"/>
      <c r="H49" s="1225"/>
      <c r="I49" s="1226"/>
      <c r="J49" s="1224" t="s">
        <v>33</v>
      </c>
      <c r="K49" s="1227"/>
      <c r="L49" s="1227"/>
      <c r="M49" s="1228"/>
      <c r="N49" s="1241"/>
      <c r="O49" s="1223"/>
    </row>
    <row r="50" spans="1:15" s="3" customFormat="1" ht="23.25" customHeight="1">
      <c r="A50" s="1171"/>
      <c r="B50" s="1230"/>
      <c r="C50" s="1241"/>
      <c r="D50" s="1233" t="s">
        <v>133</v>
      </c>
      <c r="E50" s="1233" t="s">
        <v>151</v>
      </c>
      <c r="F50" s="1233" t="s">
        <v>134</v>
      </c>
      <c r="G50" s="1233" t="s">
        <v>135</v>
      </c>
      <c r="H50" s="1229" t="s">
        <v>262</v>
      </c>
      <c r="I50" s="1230"/>
      <c r="J50" s="1233" t="s">
        <v>133</v>
      </c>
      <c r="K50" s="1233" t="s">
        <v>136</v>
      </c>
      <c r="L50" s="1233" t="s">
        <v>152</v>
      </c>
      <c r="M50" s="1233" t="s">
        <v>138</v>
      </c>
      <c r="N50" s="1241"/>
      <c r="O50" s="1223"/>
    </row>
    <row r="51" spans="1:15" s="3" customFormat="1" ht="27.75" customHeight="1">
      <c r="A51" s="1171"/>
      <c r="B51" s="1230"/>
      <c r="C51" s="1241"/>
      <c r="D51" s="1234"/>
      <c r="E51" s="1234"/>
      <c r="F51" s="1234"/>
      <c r="G51" s="1234"/>
      <c r="H51" s="1231" t="s">
        <v>263</v>
      </c>
      <c r="I51" s="1232"/>
      <c r="J51" s="1234"/>
      <c r="K51" s="1234"/>
      <c r="L51" s="1234"/>
      <c r="M51" s="1234"/>
      <c r="N51" s="1241"/>
      <c r="O51" s="1223"/>
    </row>
    <row r="52" spans="1:15" s="3" customFormat="1" ht="22.5" customHeight="1">
      <c r="A52" s="1171"/>
      <c r="B52" s="1230"/>
      <c r="C52" s="1241"/>
      <c r="D52" s="1234"/>
      <c r="E52" s="1234"/>
      <c r="F52" s="1234"/>
      <c r="G52" s="1234"/>
      <c r="H52" s="1233" t="s">
        <v>139</v>
      </c>
      <c r="I52" s="1233" t="s">
        <v>140</v>
      </c>
      <c r="J52" s="1234"/>
      <c r="K52" s="1234"/>
      <c r="L52" s="1234"/>
      <c r="M52" s="1234"/>
      <c r="N52" s="1241"/>
      <c r="O52" s="1223"/>
    </row>
    <row r="53" spans="1:15" s="3" customFormat="1" ht="23.25" customHeight="1">
      <c r="A53" s="1171"/>
      <c r="B53" s="1230"/>
      <c r="C53" s="1241"/>
      <c r="D53" s="1234"/>
      <c r="E53" s="1234"/>
      <c r="F53" s="1234"/>
      <c r="G53" s="1234"/>
      <c r="H53" s="1234"/>
      <c r="I53" s="1234"/>
      <c r="J53" s="1234"/>
      <c r="K53" s="1234"/>
      <c r="L53" s="1234"/>
      <c r="M53" s="1234"/>
      <c r="N53" s="1241"/>
      <c r="O53" s="1223"/>
    </row>
    <row r="54" spans="1:15" s="3" customFormat="1" ht="28.5" customHeight="1">
      <c r="A54" s="1171"/>
      <c r="B54" s="1230"/>
      <c r="C54" s="1241"/>
      <c r="D54" s="1234"/>
      <c r="E54" s="1234"/>
      <c r="F54" s="1234"/>
      <c r="G54" s="1234"/>
      <c r="H54" s="1234"/>
      <c r="I54" s="1234"/>
      <c r="J54" s="1234"/>
      <c r="K54" s="1234"/>
      <c r="L54" s="1234"/>
      <c r="M54" s="1234"/>
      <c r="N54" s="1241"/>
      <c r="O54" s="1223"/>
    </row>
    <row r="55" spans="1:15" s="3" customFormat="1" ht="18" customHeight="1">
      <c r="A55" s="1171"/>
      <c r="B55" s="1238" t="s">
        <v>52</v>
      </c>
      <c r="C55" s="1242" t="s">
        <v>0</v>
      </c>
      <c r="D55" s="1235" t="s">
        <v>141</v>
      </c>
      <c r="E55" s="1235" t="s">
        <v>595</v>
      </c>
      <c r="F55" s="1235" t="s">
        <v>142</v>
      </c>
      <c r="G55" s="1235" t="s">
        <v>143</v>
      </c>
      <c r="H55" s="1235" t="s">
        <v>144</v>
      </c>
      <c r="I55" s="1235" t="s">
        <v>145</v>
      </c>
      <c r="J55" s="1235" t="s">
        <v>141</v>
      </c>
      <c r="K55" s="1235" t="s">
        <v>146</v>
      </c>
      <c r="L55" s="1249" t="s">
        <v>147</v>
      </c>
      <c r="M55" s="1235" t="s">
        <v>148</v>
      </c>
      <c r="N55" s="1242" t="s">
        <v>36</v>
      </c>
      <c r="O55" s="1252" t="s">
        <v>38</v>
      </c>
    </row>
    <row r="56" spans="1:15" s="3" customFormat="1" ht="24" customHeight="1">
      <c r="A56" s="1171"/>
      <c r="B56" s="1238"/>
      <c r="C56" s="1242"/>
      <c r="D56" s="1235"/>
      <c r="E56" s="1235"/>
      <c r="F56" s="1235"/>
      <c r="G56" s="1235"/>
      <c r="H56" s="1235"/>
      <c r="I56" s="1235"/>
      <c r="J56" s="1235"/>
      <c r="K56" s="1235"/>
      <c r="L56" s="1250"/>
      <c r="M56" s="1235"/>
      <c r="N56" s="1242"/>
      <c r="O56" s="1252"/>
    </row>
    <row r="57" spans="1:15" s="3" customFormat="1" ht="44.25" customHeight="1">
      <c r="A57" s="1171"/>
      <c r="B57" s="1239"/>
      <c r="C57" s="1243"/>
      <c r="D57" s="1236"/>
      <c r="E57" s="1236"/>
      <c r="F57" s="1236"/>
      <c r="G57" s="1236"/>
      <c r="H57" s="1236"/>
      <c r="I57" s="1236"/>
      <c r="J57" s="1236"/>
      <c r="K57" s="1236"/>
      <c r="L57" s="1251"/>
      <c r="M57" s="1236"/>
      <c r="N57" s="1243"/>
      <c r="O57" s="1224"/>
    </row>
    <row r="58" spans="1:15" s="3" customFormat="1" ht="9.75" customHeight="1">
      <c r="A58" s="1171"/>
      <c r="B58" s="114"/>
      <c r="C58" s="114"/>
      <c r="D58" s="114"/>
      <c r="E58" s="114"/>
      <c r="F58" s="114"/>
      <c r="G58" s="114"/>
      <c r="H58" s="114"/>
      <c r="I58" s="114"/>
      <c r="J58" s="114"/>
      <c r="K58" s="114"/>
      <c r="L58" s="114"/>
      <c r="M58" s="114"/>
      <c r="N58" s="114"/>
      <c r="O58" s="114"/>
    </row>
    <row r="59" spans="1:15" s="3" customFormat="1" ht="23.45" customHeight="1">
      <c r="A59" s="1171"/>
      <c r="B59" s="282">
        <v>2015</v>
      </c>
      <c r="C59" s="283">
        <v>1988544</v>
      </c>
      <c r="D59" s="283">
        <v>1723629</v>
      </c>
      <c r="E59" s="283">
        <v>1331526</v>
      </c>
      <c r="F59" s="283">
        <v>15788</v>
      </c>
      <c r="G59" s="283">
        <v>376315</v>
      </c>
      <c r="H59" s="283">
        <v>220859</v>
      </c>
      <c r="I59" s="283">
        <v>155456</v>
      </c>
      <c r="J59" s="283">
        <v>316841</v>
      </c>
      <c r="K59" s="283">
        <v>269422</v>
      </c>
      <c r="L59" s="283">
        <v>47231</v>
      </c>
      <c r="M59" s="283">
        <v>188</v>
      </c>
      <c r="N59" s="283">
        <v>1045928</v>
      </c>
      <c r="O59" s="283">
        <v>-1097854</v>
      </c>
    </row>
    <row r="60" spans="1:15" s="3" customFormat="1" ht="23.45" customHeight="1">
      <c r="A60" s="1171"/>
      <c r="B60" s="263" t="s">
        <v>62</v>
      </c>
      <c r="C60" s="283">
        <v>375991</v>
      </c>
      <c r="D60" s="284">
        <v>347777</v>
      </c>
      <c r="E60" s="284">
        <v>273727</v>
      </c>
      <c r="F60" s="284">
        <v>3682</v>
      </c>
      <c r="G60" s="284">
        <v>70368</v>
      </c>
      <c r="H60" s="284">
        <v>44703</v>
      </c>
      <c r="I60" s="284">
        <v>25665</v>
      </c>
      <c r="J60" s="284">
        <v>42195</v>
      </c>
      <c r="K60" s="284">
        <v>45458</v>
      </c>
      <c r="L60" s="284">
        <v>-3319</v>
      </c>
      <c r="M60" s="284">
        <v>56</v>
      </c>
      <c r="N60" s="284">
        <v>249852</v>
      </c>
      <c r="O60" s="284">
        <v>-263833</v>
      </c>
    </row>
    <row r="61" spans="1:15" s="3" customFormat="1" ht="23.45" customHeight="1">
      <c r="A61" s="1171"/>
      <c r="B61" s="263" t="s">
        <v>63</v>
      </c>
      <c r="C61" s="283">
        <v>456715</v>
      </c>
      <c r="D61" s="284">
        <v>408217</v>
      </c>
      <c r="E61" s="284">
        <v>312853</v>
      </c>
      <c r="F61" s="284">
        <v>3926</v>
      </c>
      <c r="G61" s="284">
        <v>91438</v>
      </c>
      <c r="H61" s="284">
        <v>54577</v>
      </c>
      <c r="I61" s="284">
        <v>36861</v>
      </c>
      <c r="J61" s="284">
        <v>53708</v>
      </c>
      <c r="K61" s="284">
        <v>58926</v>
      </c>
      <c r="L61" s="284">
        <v>-5258</v>
      </c>
      <c r="M61" s="284">
        <v>40</v>
      </c>
      <c r="N61" s="284">
        <v>250632</v>
      </c>
      <c r="O61" s="284">
        <v>-255842</v>
      </c>
    </row>
    <row r="62" spans="1:15" s="3" customFormat="1" ht="23.45" customHeight="1">
      <c r="A62" s="1171"/>
      <c r="B62" s="263" t="s">
        <v>64</v>
      </c>
      <c r="C62" s="283">
        <v>566997</v>
      </c>
      <c r="D62" s="284">
        <v>434127</v>
      </c>
      <c r="E62" s="284">
        <v>350845</v>
      </c>
      <c r="F62" s="284">
        <v>3968</v>
      </c>
      <c r="G62" s="284">
        <v>79314</v>
      </c>
      <c r="H62" s="284">
        <v>41948</v>
      </c>
      <c r="I62" s="284">
        <v>37366</v>
      </c>
      <c r="J62" s="284">
        <v>145448</v>
      </c>
      <c r="K62" s="284">
        <v>70355</v>
      </c>
      <c r="L62" s="284">
        <v>75117</v>
      </c>
      <c r="M62" s="284">
        <v>-24</v>
      </c>
      <c r="N62" s="284">
        <v>266601</v>
      </c>
      <c r="O62" s="284">
        <v>-279179</v>
      </c>
    </row>
    <row r="63" spans="1:15" s="3" customFormat="1" ht="23.45" customHeight="1">
      <c r="A63" s="1171"/>
      <c r="B63" s="263" t="s">
        <v>65</v>
      </c>
      <c r="C63" s="283">
        <v>588841</v>
      </c>
      <c r="D63" s="284">
        <v>533508</v>
      </c>
      <c r="E63" s="284">
        <v>394101</v>
      </c>
      <c r="F63" s="284">
        <v>4212</v>
      </c>
      <c r="G63" s="284">
        <v>135195</v>
      </c>
      <c r="H63" s="284">
        <v>79631</v>
      </c>
      <c r="I63" s="284">
        <v>55564</v>
      </c>
      <c r="J63" s="284">
        <v>75490</v>
      </c>
      <c r="K63" s="284">
        <v>94683</v>
      </c>
      <c r="L63" s="284">
        <v>-19309</v>
      </c>
      <c r="M63" s="284">
        <v>116</v>
      </c>
      <c r="N63" s="284">
        <v>278843</v>
      </c>
      <c r="O63" s="284">
        <v>-299000</v>
      </c>
    </row>
    <row r="64" spans="1:15" s="3" customFormat="1" ht="23.45" customHeight="1">
      <c r="A64" s="1171"/>
      <c r="B64" s="282">
        <v>2016</v>
      </c>
      <c r="C64" s="283">
        <v>2385367</v>
      </c>
      <c r="D64" s="283">
        <v>2032328</v>
      </c>
      <c r="E64" s="283">
        <v>1569702</v>
      </c>
      <c r="F64" s="283">
        <v>18899</v>
      </c>
      <c r="G64" s="283">
        <v>443727</v>
      </c>
      <c r="H64" s="283">
        <v>251661</v>
      </c>
      <c r="I64" s="283">
        <v>192066</v>
      </c>
      <c r="J64" s="283">
        <v>518201</v>
      </c>
      <c r="K64" s="283">
        <v>368691</v>
      </c>
      <c r="L64" s="283">
        <v>148581</v>
      </c>
      <c r="M64" s="283">
        <v>929</v>
      </c>
      <c r="N64" s="283">
        <v>1175953</v>
      </c>
      <c r="O64" s="283">
        <v>-1341115</v>
      </c>
    </row>
    <row r="65" spans="1:15" s="3" customFormat="1" ht="23.45" customHeight="1">
      <c r="A65" s="1171"/>
      <c r="B65" s="263" t="s">
        <v>62</v>
      </c>
      <c r="C65" s="283">
        <v>455298</v>
      </c>
      <c r="D65" s="284">
        <v>438003</v>
      </c>
      <c r="E65" s="284">
        <v>346774</v>
      </c>
      <c r="F65" s="284">
        <v>4445</v>
      </c>
      <c r="G65" s="284">
        <v>86784</v>
      </c>
      <c r="H65" s="284">
        <v>51940</v>
      </c>
      <c r="I65" s="284">
        <v>34844</v>
      </c>
      <c r="J65" s="284">
        <v>62782</v>
      </c>
      <c r="K65" s="284">
        <v>57773</v>
      </c>
      <c r="L65" s="284">
        <v>4492</v>
      </c>
      <c r="M65" s="284">
        <v>517</v>
      </c>
      <c r="N65" s="284">
        <v>252255</v>
      </c>
      <c r="O65" s="284">
        <v>-297742</v>
      </c>
    </row>
    <row r="66" spans="1:15" s="3" customFormat="1" ht="23.45" customHeight="1">
      <c r="A66" s="1171"/>
      <c r="B66" s="263" t="s">
        <v>63</v>
      </c>
      <c r="C66" s="283">
        <v>535701</v>
      </c>
      <c r="D66" s="284">
        <v>471755</v>
      </c>
      <c r="E66" s="284">
        <v>362496</v>
      </c>
      <c r="F66" s="284">
        <v>4664</v>
      </c>
      <c r="G66" s="284">
        <v>104595</v>
      </c>
      <c r="H66" s="284">
        <v>61340</v>
      </c>
      <c r="I66" s="284">
        <v>43255</v>
      </c>
      <c r="J66" s="284">
        <v>78144</v>
      </c>
      <c r="K66" s="284">
        <v>77919</v>
      </c>
      <c r="L66" s="284">
        <v>88</v>
      </c>
      <c r="M66" s="284">
        <v>137</v>
      </c>
      <c r="N66" s="284">
        <v>283545</v>
      </c>
      <c r="O66" s="284">
        <v>-297743</v>
      </c>
    </row>
    <row r="67" spans="1:15" s="3" customFormat="1" ht="23.45" customHeight="1">
      <c r="A67" s="1171"/>
      <c r="B67" s="263" t="s">
        <v>64</v>
      </c>
      <c r="C67" s="283">
        <v>671456</v>
      </c>
      <c r="D67" s="284">
        <v>512869</v>
      </c>
      <c r="E67" s="284">
        <v>411331</v>
      </c>
      <c r="F67" s="284">
        <v>4797</v>
      </c>
      <c r="G67" s="284">
        <v>96741</v>
      </c>
      <c r="H67" s="284">
        <v>49502</v>
      </c>
      <c r="I67" s="284">
        <v>47239</v>
      </c>
      <c r="J67" s="284">
        <v>216923</v>
      </c>
      <c r="K67" s="284">
        <v>96083</v>
      </c>
      <c r="L67" s="284">
        <v>120480</v>
      </c>
      <c r="M67" s="284">
        <v>360</v>
      </c>
      <c r="N67" s="284">
        <v>299653</v>
      </c>
      <c r="O67" s="284">
        <v>-357989</v>
      </c>
    </row>
    <row r="68" spans="1:15" s="3" customFormat="1" ht="23.45" customHeight="1">
      <c r="A68" s="1171"/>
      <c r="B68" s="263" t="s">
        <v>65</v>
      </c>
      <c r="C68" s="283">
        <v>722912</v>
      </c>
      <c r="D68" s="284">
        <v>609701</v>
      </c>
      <c r="E68" s="284">
        <v>449101</v>
      </c>
      <c r="F68" s="284">
        <v>4993</v>
      </c>
      <c r="G68" s="284">
        <v>155607</v>
      </c>
      <c r="H68" s="284">
        <v>88879</v>
      </c>
      <c r="I68" s="284">
        <v>66728</v>
      </c>
      <c r="J68" s="284">
        <v>160352</v>
      </c>
      <c r="K68" s="284">
        <v>136916</v>
      </c>
      <c r="L68" s="284">
        <v>23521</v>
      </c>
      <c r="M68" s="284">
        <v>-85</v>
      </c>
      <c r="N68" s="284">
        <v>340500</v>
      </c>
      <c r="O68" s="284">
        <v>-387641</v>
      </c>
    </row>
    <row r="69" spans="1:15" s="3" customFormat="1" ht="23.45" customHeight="1">
      <c r="A69" s="1171"/>
      <c r="B69" s="282">
        <v>2017</v>
      </c>
      <c r="C69" s="283">
        <v>2983882</v>
      </c>
      <c r="D69" s="283">
        <v>2618126</v>
      </c>
      <c r="E69" s="283">
        <v>1977640</v>
      </c>
      <c r="F69" s="283">
        <v>23865</v>
      </c>
      <c r="G69" s="283">
        <v>616621</v>
      </c>
      <c r="H69" s="283">
        <v>358480</v>
      </c>
      <c r="I69" s="283">
        <v>258141</v>
      </c>
      <c r="J69" s="283">
        <v>595194</v>
      </c>
      <c r="K69" s="283">
        <v>470327</v>
      </c>
      <c r="L69" s="283">
        <v>124730</v>
      </c>
      <c r="M69" s="283">
        <v>137</v>
      </c>
      <c r="N69" s="283">
        <v>1432690</v>
      </c>
      <c r="O69" s="283">
        <v>-1662128</v>
      </c>
    </row>
    <row r="70" spans="1:15" s="3" customFormat="1" ht="23.45" customHeight="1">
      <c r="A70" s="1171"/>
      <c r="B70" s="263" t="s">
        <v>62</v>
      </c>
      <c r="C70" s="283">
        <v>592523</v>
      </c>
      <c r="D70" s="284">
        <v>560871</v>
      </c>
      <c r="E70" s="284">
        <v>420649</v>
      </c>
      <c r="F70" s="284">
        <v>5473</v>
      </c>
      <c r="G70" s="284">
        <v>134749</v>
      </c>
      <c r="H70" s="284">
        <v>89983</v>
      </c>
      <c r="I70" s="284">
        <v>44766</v>
      </c>
      <c r="J70" s="284">
        <v>68237</v>
      </c>
      <c r="K70" s="284">
        <v>74667</v>
      </c>
      <c r="L70" s="284">
        <v>-6555</v>
      </c>
      <c r="M70" s="284">
        <v>125</v>
      </c>
      <c r="N70" s="284">
        <v>342634</v>
      </c>
      <c r="O70" s="284">
        <v>-379219</v>
      </c>
    </row>
    <row r="71" spans="1:15" s="3" customFormat="1" ht="23.45" customHeight="1">
      <c r="A71" s="1171"/>
      <c r="B71" s="263" t="s">
        <v>63</v>
      </c>
      <c r="C71" s="283">
        <v>665233</v>
      </c>
      <c r="D71" s="284">
        <v>614838</v>
      </c>
      <c r="E71" s="284">
        <v>469920</v>
      </c>
      <c r="F71" s="284">
        <v>5879</v>
      </c>
      <c r="G71" s="284">
        <v>139039</v>
      </c>
      <c r="H71" s="284">
        <v>80737</v>
      </c>
      <c r="I71" s="284">
        <v>58302</v>
      </c>
      <c r="J71" s="284">
        <v>96197</v>
      </c>
      <c r="K71" s="284">
        <v>102830</v>
      </c>
      <c r="L71" s="284">
        <v>-6747</v>
      </c>
      <c r="M71" s="284">
        <v>114</v>
      </c>
      <c r="N71" s="284">
        <v>341784</v>
      </c>
      <c r="O71" s="284">
        <v>-387586</v>
      </c>
    </row>
    <row r="72" spans="1:15" s="3" customFormat="1" ht="23.45" customHeight="1">
      <c r="A72" s="1171"/>
      <c r="B72" s="263" t="s">
        <v>64</v>
      </c>
      <c r="C72" s="283">
        <v>834287</v>
      </c>
      <c r="D72" s="284">
        <v>661403</v>
      </c>
      <c r="E72" s="284">
        <v>512954</v>
      </c>
      <c r="F72" s="284">
        <v>6127</v>
      </c>
      <c r="G72" s="284">
        <v>142322</v>
      </c>
      <c r="H72" s="284">
        <v>76633</v>
      </c>
      <c r="I72" s="284">
        <v>65689</v>
      </c>
      <c r="J72" s="284">
        <v>243099</v>
      </c>
      <c r="K72" s="284">
        <v>118798</v>
      </c>
      <c r="L72" s="284">
        <v>124328</v>
      </c>
      <c r="M72" s="284">
        <v>-27</v>
      </c>
      <c r="N72" s="284">
        <v>351825</v>
      </c>
      <c r="O72" s="284">
        <v>-422040</v>
      </c>
    </row>
    <row r="73" spans="1:15" s="3" customFormat="1" ht="23.45" customHeight="1">
      <c r="A73" s="1171"/>
      <c r="B73" s="263" t="s">
        <v>65</v>
      </c>
      <c r="C73" s="283">
        <v>891839</v>
      </c>
      <c r="D73" s="284">
        <v>781014</v>
      </c>
      <c r="E73" s="284">
        <v>574117</v>
      </c>
      <c r="F73" s="284">
        <v>6386</v>
      </c>
      <c r="G73" s="284">
        <v>200511</v>
      </c>
      <c r="H73" s="284">
        <v>111127</v>
      </c>
      <c r="I73" s="284">
        <v>89384</v>
      </c>
      <c r="J73" s="284">
        <v>187661</v>
      </c>
      <c r="K73" s="284">
        <v>174032</v>
      </c>
      <c r="L73" s="284">
        <v>13704</v>
      </c>
      <c r="M73" s="284">
        <v>-75</v>
      </c>
      <c r="N73" s="284">
        <v>396447</v>
      </c>
      <c r="O73" s="284">
        <v>-473283</v>
      </c>
    </row>
    <row r="74" spans="1:15" s="3" customFormat="1" ht="23.45" customHeight="1">
      <c r="A74" s="1171"/>
      <c r="B74" s="282">
        <v>2018</v>
      </c>
      <c r="C74" s="283">
        <v>3560596</v>
      </c>
      <c r="D74" s="283">
        <v>3209292</v>
      </c>
      <c r="E74" s="283">
        <v>2438778</v>
      </c>
      <c r="F74" s="283">
        <v>30977</v>
      </c>
      <c r="G74" s="283">
        <v>739537</v>
      </c>
      <c r="H74" s="283">
        <v>415216</v>
      </c>
      <c r="I74" s="283">
        <v>324321</v>
      </c>
      <c r="J74" s="283">
        <v>661801</v>
      </c>
      <c r="K74" s="283">
        <v>628296</v>
      </c>
      <c r="L74" s="283">
        <v>32721</v>
      </c>
      <c r="M74" s="283">
        <v>784</v>
      </c>
      <c r="N74" s="283">
        <v>1609365</v>
      </c>
      <c r="O74" s="283">
        <v>-1919862</v>
      </c>
    </row>
    <row r="75" spans="1:15" s="3" customFormat="1" ht="23.45" customHeight="1">
      <c r="A75" s="1171"/>
      <c r="B75" s="263" t="s">
        <v>62</v>
      </c>
      <c r="C75" s="283">
        <v>705977</v>
      </c>
      <c r="D75" s="284">
        <v>693557</v>
      </c>
      <c r="E75" s="284">
        <v>527500</v>
      </c>
      <c r="F75" s="284">
        <v>7495</v>
      </c>
      <c r="G75" s="284">
        <v>158562</v>
      </c>
      <c r="H75" s="284">
        <v>102009</v>
      </c>
      <c r="I75" s="284">
        <v>56553</v>
      </c>
      <c r="J75" s="284">
        <v>64210</v>
      </c>
      <c r="K75" s="284">
        <v>105476</v>
      </c>
      <c r="L75" s="284">
        <v>-41467</v>
      </c>
      <c r="M75" s="284">
        <v>201</v>
      </c>
      <c r="N75" s="284">
        <v>377965</v>
      </c>
      <c r="O75" s="284">
        <v>-429755</v>
      </c>
    </row>
    <row r="76" spans="1:15" s="3" customFormat="1" ht="23.45" customHeight="1">
      <c r="A76" s="1171"/>
      <c r="B76" s="263" t="s">
        <v>63</v>
      </c>
      <c r="C76" s="283">
        <v>810174</v>
      </c>
      <c r="D76" s="284">
        <v>768323</v>
      </c>
      <c r="E76" s="284">
        <v>571395</v>
      </c>
      <c r="F76" s="284">
        <v>7544</v>
      </c>
      <c r="G76" s="284">
        <v>189384</v>
      </c>
      <c r="H76" s="284">
        <v>115004</v>
      </c>
      <c r="I76" s="284">
        <v>74380</v>
      </c>
      <c r="J76" s="284">
        <v>93501</v>
      </c>
      <c r="K76" s="284">
        <v>143364</v>
      </c>
      <c r="L76" s="284">
        <v>-50012</v>
      </c>
      <c r="M76" s="284">
        <v>149</v>
      </c>
      <c r="N76" s="284">
        <v>384351</v>
      </c>
      <c r="O76" s="284">
        <v>-436001</v>
      </c>
    </row>
    <row r="77" spans="1:15" s="3" customFormat="1" ht="23.45" customHeight="1">
      <c r="A77" s="1171"/>
      <c r="B77" s="263" t="s">
        <v>64</v>
      </c>
      <c r="C77" s="283">
        <v>994810</v>
      </c>
      <c r="D77" s="284">
        <v>805892</v>
      </c>
      <c r="E77" s="284">
        <v>638889</v>
      </c>
      <c r="F77" s="284">
        <v>7787</v>
      </c>
      <c r="G77" s="284">
        <v>159216</v>
      </c>
      <c r="H77" s="284">
        <v>76126</v>
      </c>
      <c r="I77" s="284">
        <v>83090</v>
      </c>
      <c r="J77" s="284">
        <v>305026</v>
      </c>
      <c r="K77" s="284">
        <v>157393</v>
      </c>
      <c r="L77" s="284">
        <v>147392</v>
      </c>
      <c r="M77" s="284">
        <v>241</v>
      </c>
      <c r="N77" s="284">
        <v>400659</v>
      </c>
      <c r="O77" s="284">
        <v>-516767</v>
      </c>
    </row>
    <row r="78" spans="1:15" s="3" customFormat="1" ht="23.45" customHeight="1">
      <c r="A78" s="1171"/>
      <c r="B78" s="263" t="s">
        <v>65</v>
      </c>
      <c r="C78" s="283">
        <v>1049635</v>
      </c>
      <c r="D78" s="284">
        <v>941520</v>
      </c>
      <c r="E78" s="284">
        <v>700994</v>
      </c>
      <c r="F78" s="284">
        <v>8151</v>
      </c>
      <c r="G78" s="284">
        <v>232375</v>
      </c>
      <c r="H78" s="284">
        <v>122077</v>
      </c>
      <c r="I78" s="284">
        <v>110298</v>
      </c>
      <c r="J78" s="284">
        <v>199064</v>
      </c>
      <c r="K78" s="284">
        <v>222063</v>
      </c>
      <c r="L78" s="284">
        <v>-23192</v>
      </c>
      <c r="M78" s="284">
        <v>193</v>
      </c>
      <c r="N78" s="284">
        <v>446390</v>
      </c>
      <c r="O78" s="284">
        <v>-537339</v>
      </c>
    </row>
    <row r="79" spans="1:15" s="3" customFormat="1" ht="23.45" customHeight="1">
      <c r="A79" s="1171"/>
      <c r="B79" s="282">
        <v>2019</v>
      </c>
      <c r="C79" s="283">
        <v>3978400</v>
      </c>
      <c r="D79" s="283">
        <v>3704903</v>
      </c>
      <c r="E79" s="283">
        <v>2918278</v>
      </c>
      <c r="F79" s="283">
        <v>39841</v>
      </c>
      <c r="G79" s="283">
        <v>746784</v>
      </c>
      <c r="H79" s="283">
        <v>398874</v>
      </c>
      <c r="I79" s="283">
        <v>347910</v>
      </c>
      <c r="J79" s="283">
        <v>592219</v>
      </c>
      <c r="K79" s="283">
        <v>700617</v>
      </c>
      <c r="L79" s="283">
        <v>-109898</v>
      </c>
      <c r="M79" s="283">
        <v>1500</v>
      </c>
      <c r="N79" s="283">
        <v>1639048</v>
      </c>
      <c r="O79" s="283">
        <v>-1957770</v>
      </c>
    </row>
    <row r="80" spans="1:15" s="3" customFormat="1" ht="23.45" customHeight="1">
      <c r="A80" s="1171"/>
      <c r="B80" s="263" t="s">
        <v>62</v>
      </c>
      <c r="C80" s="283">
        <v>820251</v>
      </c>
      <c r="D80" s="284">
        <v>821231</v>
      </c>
      <c r="E80" s="284">
        <v>648725</v>
      </c>
      <c r="F80" s="284">
        <v>11114</v>
      </c>
      <c r="G80" s="284">
        <v>161392</v>
      </c>
      <c r="H80" s="284">
        <v>94831</v>
      </c>
      <c r="I80" s="284">
        <v>66561</v>
      </c>
      <c r="J80" s="284">
        <v>49691</v>
      </c>
      <c r="K80" s="284">
        <v>124355</v>
      </c>
      <c r="L80" s="284">
        <v>-75117</v>
      </c>
      <c r="M80" s="284">
        <v>453</v>
      </c>
      <c r="N80" s="284">
        <v>412274</v>
      </c>
      <c r="O80" s="284">
        <v>-462945</v>
      </c>
    </row>
    <row r="81" spans="1:15" s="3" customFormat="1" ht="23.45" customHeight="1">
      <c r="A81" s="1171"/>
      <c r="B81" s="263" t="s">
        <v>63</v>
      </c>
      <c r="C81" s="283">
        <v>932806</v>
      </c>
      <c r="D81" s="284">
        <v>900561</v>
      </c>
      <c r="E81" s="284">
        <v>700854</v>
      </c>
      <c r="F81" s="284">
        <v>9551</v>
      </c>
      <c r="G81" s="284">
        <v>190156</v>
      </c>
      <c r="H81" s="284">
        <v>106079</v>
      </c>
      <c r="I81" s="284">
        <v>84077</v>
      </c>
      <c r="J81" s="284">
        <v>109518</v>
      </c>
      <c r="K81" s="284">
        <v>153170</v>
      </c>
      <c r="L81" s="284">
        <v>-43962</v>
      </c>
      <c r="M81" s="284">
        <v>310</v>
      </c>
      <c r="N81" s="284">
        <v>412372</v>
      </c>
      <c r="O81" s="284">
        <v>-489645</v>
      </c>
    </row>
    <row r="82" spans="1:15" s="3" customFormat="1" ht="23.45" customHeight="1">
      <c r="A82" s="1171"/>
      <c r="B82" s="263" t="s">
        <v>64</v>
      </c>
      <c r="C82" s="283">
        <v>1112210</v>
      </c>
      <c r="D82" s="284">
        <v>934725</v>
      </c>
      <c r="E82" s="284">
        <v>756529</v>
      </c>
      <c r="F82" s="284">
        <v>10286</v>
      </c>
      <c r="G82" s="284">
        <v>167910</v>
      </c>
      <c r="H82" s="284">
        <v>78157</v>
      </c>
      <c r="I82" s="284">
        <v>89753</v>
      </c>
      <c r="J82" s="284">
        <v>282449</v>
      </c>
      <c r="K82" s="284">
        <v>174049</v>
      </c>
      <c r="L82" s="284">
        <v>107907</v>
      </c>
      <c r="M82" s="284">
        <v>493</v>
      </c>
      <c r="N82" s="284">
        <v>411925</v>
      </c>
      <c r="O82" s="284">
        <v>-516889</v>
      </c>
    </row>
    <row r="83" spans="1:15" s="3" customFormat="1" ht="23.45" customHeight="1">
      <c r="A83" s="1171"/>
      <c r="B83" s="263" t="s">
        <v>65</v>
      </c>
      <c r="C83" s="283">
        <v>1113133</v>
      </c>
      <c r="D83" s="284">
        <v>1048386</v>
      </c>
      <c r="E83" s="284">
        <v>812170</v>
      </c>
      <c r="F83" s="284">
        <v>8890</v>
      </c>
      <c r="G83" s="284">
        <v>227326</v>
      </c>
      <c r="H83" s="284">
        <v>119807</v>
      </c>
      <c r="I83" s="284">
        <v>107519</v>
      </c>
      <c r="J83" s="284">
        <v>150561</v>
      </c>
      <c r="K83" s="284">
        <v>249043</v>
      </c>
      <c r="L83" s="284">
        <v>-98726</v>
      </c>
      <c r="M83" s="284">
        <v>244</v>
      </c>
      <c r="N83" s="284">
        <v>402477</v>
      </c>
      <c r="O83" s="284">
        <v>-488291</v>
      </c>
    </row>
    <row r="84" spans="1:15" s="3" customFormat="1" ht="23.45" customHeight="1">
      <c r="A84" s="1171"/>
      <c r="B84" s="282">
        <v>2020</v>
      </c>
      <c r="C84" s="283">
        <v>4194102</v>
      </c>
      <c r="D84" s="283">
        <v>3923203</v>
      </c>
      <c r="E84" s="283">
        <v>3079246</v>
      </c>
      <c r="F84" s="283">
        <v>36239</v>
      </c>
      <c r="G84" s="283">
        <v>807718</v>
      </c>
      <c r="H84" s="283">
        <v>419888</v>
      </c>
      <c r="I84" s="283">
        <v>387830</v>
      </c>
      <c r="J84" s="283">
        <v>315026</v>
      </c>
      <c r="K84" s="283">
        <v>546897</v>
      </c>
      <c r="L84" s="283">
        <v>-233478</v>
      </c>
      <c r="M84" s="283">
        <v>1607</v>
      </c>
      <c r="N84" s="283">
        <v>1637399</v>
      </c>
      <c r="O84" s="283">
        <v>-1681526</v>
      </c>
    </row>
    <row r="85" spans="1:15" s="3" customFormat="1" ht="23.45" customHeight="1">
      <c r="A85" s="1171"/>
      <c r="B85" s="263" t="s">
        <v>62</v>
      </c>
      <c r="C85" s="283">
        <v>854051</v>
      </c>
      <c r="D85" s="284">
        <v>898750</v>
      </c>
      <c r="E85" s="284">
        <v>731879</v>
      </c>
      <c r="F85" s="284">
        <v>9436</v>
      </c>
      <c r="G85" s="284">
        <v>157435</v>
      </c>
      <c r="H85" s="284">
        <v>81809</v>
      </c>
      <c r="I85" s="284">
        <v>75626</v>
      </c>
      <c r="J85" s="284">
        <v>-21510</v>
      </c>
      <c r="K85" s="284">
        <v>96795</v>
      </c>
      <c r="L85" s="284">
        <v>-118680</v>
      </c>
      <c r="M85" s="284">
        <v>375</v>
      </c>
      <c r="N85" s="284">
        <v>382352</v>
      </c>
      <c r="O85" s="284">
        <v>-405541</v>
      </c>
    </row>
    <row r="86" spans="1:15" s="3" customFormat="1" ht="23.45" customHeight="1">
      <c r="A86" s="1171"/>
      <c r="B86" s="263" t="s">
        <v>63</v>
      </c>
      <c r="C86" s="283">
        <v>875340</v>
      </c>
      <c r="D86" s="284">
        <v>847088</v>
      </c>
      <c r="E86" s="284">
        <v>648104</v>
      </c>
      <c r="F86" s="284">
        <v>8557</v>
      </c>
      <c r="G86" s="284">
        <v>190427</v>
      </c>
      <c r="H86" s="284">
        <v>100665</v>
      </c>
      <c r="I86" s="284">
        <v>89762</v>
      </c>
      <c r="J86" s="284">
        <v>3651</v>
      </c>
      <c r="K86" s="284">
        <v>117371</v>
      </c>
      <c r="L86" s="284">
        <v>-114122</v>
      </c>
      <c r="M86" s="284">
        <v>402</v>
      </c>
      <c r="N86" s="284">
        <v>355553</v>
      </c>
      <c r="O86" s="284">
        <v>-330952</v>
      </c>
    </row>
    <row r="87" spans="1:15" s="3" customFormat="1" ht="23.45" customHeight="1">
      <c r="A87" s="1171"/>
      <c r="B87" s="263" t="s">
        <v>64</v>
      </c>
      <c r="C87" s="283">
        <v>1163172</v>
      </c>
      <c r="D87" s="284">
        <v>976589</v>
      </c>
      <c r="E87" s="284">
        <v>788792</v>
      </c>
      <c r="F87" s="284">
        <v>9030</v>
      </c>
      <c r="G87" s="284">
        <v>178767</v>
      </c>
      <c r="H87" s="284">
        <v>81627</v>
      </c>
      <c r="I87" s="284">
        <v>97140</v>
      </c>
      <c r="J87" s="284">
        <v>216009</v>
      </c>
      <c r="K87" s="284">
        <v>134520</v>
      </c>
      <c r="L87" s="284">
        <v>81194</v>
      </c>
      <c r="M87" s="284">
        <v>295</v>
      </c>
      <c r="N87" s="284">
        <v>409887</v>
      </c>
      <c r="O87" s="284">
        <v>-439313</v>
      </c>
    </row>
    <row r="88" spans="1:15" s="3" customFormat="1" ht="23.45" customHeight="1">
      <c r="A88" s="1171"/>
      <c r="B88" s="263" t="s">
        <v>65</v>
      </c>
      <c r="C88" s="283">
        <v>1301539</v>
      </c>
      <c r="D88" s="284">
        <v>1200776</v>
      </c>
      <c r="E88" s="284">
        <v>910471</v>
      </c>
      <c r="F88" s="284">
        <v>9216</v>
      </c>
      <c r="G88" s="284">
        <v>281089</v>
      </c>
      <c r="H88" s="284">
        <v>155787</v>
      </c>
      <c r="I88" s="284">
        <v>125302</v>
      </c>
      <c r="J88" s="284">
        <v>116876</v>
      </c>
      <c r="K88" s="284">
        <v>198211</v>
      </c>
      <c r="L88" s="284">
        <v>-81870</v>
      </c>
      <c r="M88" s="284">
        <v>535</v>
      </c>
      <c r="N88" s="284">
        <v>489607</v>
      </c>
      <c r="O88" s="284">
        <v>-505720</v>
      </c>
    </row>
    <row r="89" spans="1:15" s="3" customFormat="1">
      <c r="C89" s="12"/>
      <c r="D89" s="12"/>
      <c r="E89" s="12"/>
      <c r="F89" s="12"/>
      <c r="G89" s="12"/>
      <c r="H89" s="12"/>
      <c r="I89" s="12"/>
      <c r="J89" s="12"/>
      <c r="K89" s="12"/>
      <c r="L89" s="12"/>
      <c r="M89" s="12"/>
      <c r="N89" s="12"/>
      <c r="O89" s="12"/>
    </row>
    <row r="90" spans="1:15" s="3" customFormat="1">
      <c r="C90" s="12"/>
      <c r="D90" s="12"/>
      <c r="E90" s="12"/>
      <c r="F90" s="12"/>
      <c r="G90" s="12"/>
      <c r="H90" s="12"/>
      <c r="I90" s="12"/>
      <c r="J90" s="12"/>
      <c r="K90" s="12"/>
      <c r="L90" s="12"/>
      <c r="M90" s="12"/>
      <c r="N90" s="12"/>
      <c r="O90" s="12"/>
    </row>
    <row r="91" spans="1:15" s="3" customFormat="1">
      <c r="C91" s="12"/>
      <c r="D91" s="12"/>
      <c r="E91" s="12"/>
      <c r="F91" s="12"/>
      <c r="G91" s="12"/>
      <c r="H91" s="12"/>
      <c r="I91" s="12"/>
      <c r="J91" s="12"/>
      <c r="K91" s="12"/>
      <c r="L91" s="12"/>
      <c r="M91" s="12"/>
      <c r="N91" s="12"/>
      <c r="O91" s="12"/>
    </row>
    <row r="92" spans="1:15" s="3" customFormat="1">
      <c r="C92" s="12"/>
      <c r="D92" s="12"/>
      <c r="E92" s="12"/>
      <c r="F92" s="12"/>
      <c r="G92" s="12"/>
      <c r="H92" s="12"/>
      <c r="I92" s="12"/>
      <c r="J92" s="12"/>
      <c r="K92" s="12"/>
      <c r="L92" s="12"/>
      <c r="M92" s="12"/>
      <c r="N92" s="12"/>
      <c r="O92" s="12"/>
    </row>
    <row r="93" spans="1:15" s="3" customFormat="1">
      <c r="C93" s="12"/>
      <c r="D93" s="12"/>
      <c r="E93" s="12"/>
      <c r="F93" s="12"/>
      <c r="G93" s="12"/>
      <c r="H93" s="12"/>
      <c r="I93" s="12"/>
      <c r="J93" s="12"/>
      <c r="K93" s="12"/>
      <c r="L93" s="12"/>
      <c r="M93" s="12"/>
      <c r="N93" s="12"/>
      <c r="O93" s="12"/>
    </row>
    <row r="94" spans="1:15" s="3" customFormat="1">
      <c r="C94" s="12"/>
      <c r="D94" s="12"/>
      <c r="E94" s="12"/>
      <c r="F94" s="12"/>
      <c r="G94" s="12"/>
      <c r="H94" s="12"/>
      <c r="I94" s="12"/>
      <c r="J94" s="12"/>
      <c r="K94" s="12"/>
      <c r="L94" s="12"/>
      <c r="M94" s="12"/>
      <c r="N94" s="12"/>
      <c r="O94" s="12"/>
    </row>
    <row r="95" spans="1:15" s="3" customFormat="1">
      <c r="C95" s="12"/>
      <c r="D95" s="12"/>
      <c r="E95" s="12"/>
      <c r="F95" s="12"/>
      <c r="G95" s="12"/>
      <c r="H95" s="12"/>
      <c r="I95" s="12"/>
      <c r="J95" s="12"/>
      <c r="K95" s="12"/>
      <c r="L95" s="12"/>
      <c r="M95" s="12"/>
      <c r="N95" s="12"/>
      <c r="O95" s="12"/>
    </row>
    <row r="96" spans="1:15" s="3" customFormat="1">
      <c r="C96" s="12"/>
      <c r="D96" s="12"/>
      <c r="E96" s="12"/>
      <c r="F96" s="12"/>
      <c r="G96" s="12"/>
      <c r="H96" s="12"/>
      <c r="I96" s="12"/>
      <c r="J96" s="12"/>
      <c r="K96" s="12"/>
      <c r="L96" s="12"/>
      <c r="M96" s="12"/>
      <c r="N96" s="12"/>
      <c r="O96" s="12"/>
    </row>
    <row r="97" spans="3:15" s="3" customFormat="1">
      <c r="C97" s="12"/>
      <c r="D97" s="12"/>
      <c r="E97" s="12"/>
      <c r="F97" s="12"/>
      <c r="G97" s="12"/>
      <c r="H97" s="12"/>
      <c r="I97" s="12"/>
      <c r="J97" s="12"/>
      <c r="K97" s="12"/>
      <c r="L97" s="12"/>
      <c r="M97" s="12"/>
      <c r="N97" s="12"/>
      <c r="O97" s="12"/>
    </row>
    <row r="98" spans="3:15" s="3" customFormat="1">
      <c r="C98" s="12"/>
      <c r="D98" s="12"/>
      <c r="E98" s="12"/>
      <c r="F98" s="12"/>
      <c r="G98" s="12"/>
      <c r="H98" s="12"/>
      <c r="I98" s="12"/>
      <c r="J98" s="12"/>
      <c r="K98" s="12"/>
      <c r="L98" s="12"/>
      <c r="M98" s="12"/>
      <c r="N98" s="12"/>
      <c r="O98" s="12"/>
    </row>
    <row r="99" spans="3:15" s="3" customFormat="1">
      <c r="C99" s="12"/>
      <c r="D99" s="12"/>
      <c r="E99" s="12"/>
      <c r="F99" s="12"/>
      <c r="G99" s="12"/>
      <c r="H99" s="12"/>
      <c r="I99" s="12"/>
      <c r="J99" s="12"/>
      <c r="K99" s="12"/>
      <c r="L99" s="12"/>
      <c r="M99" s="12"/>
      <c r="N99" s="12"/>
      <c r="O99" s="12"/>
    </row>
    <row r="100" spans="3:15" s="3" customFormat="1">
      <c r="C100" s="12"/>
      <c r="D100" s="12"/>
      <c r="E100" s="12"/>
      <c r="F100" s="12"/>
      <c r="G100" s="12"/>
      <c r="H100" s="12"/>
      <c r="I100" s="12"/>
      <c r="J100" s="12"/>
      <c r="K100" s="12"/>
      <c r="L100" s="12"/>
      <c r="M100" s="12"/>
      <c r="N100" s="12"/>
      <c r="O100" s="12"/>
    </row>
    <row r="101" spans="3:15" s="3" customFormat="1">
      <c r="C101" s="12"/>
      <c r="D101" s="12"/>
      <c r="E101" s="12"/>
      <c r="F101" s="12"/>
      <c r="G101" s="12"/>
      <c r="H101" s="12"/>
      <c r="I101" s="12"/>
      <c r="J101" s="12"/>
      <c r="K101" s="12"/>
      <c r="L101" s="12"/>
      <c r="M101" s="12"/>
      <c r="N101" s="12"/>
      <c r="O101" s="12"/>
    </row>
    <row r="102" spans="3:15" s="3" customFormat="1">
      <c r="C102" s="12"/>
      <c r="D102" s="12"/>
      <c r="E102" s="12"/>
      <c r="F102" s="12"/>
      <c r="G102" s="12"/>
      <c r="H102" s="12"/>
      <c r="I102" s="12"/>
      <c r="J102" s="12"/>
      <c r="K102" s="12"/>
      <c r="L102" s="12"/>
      <c r="M102" s="12"/>
      <c r="N102" s="12"/>
      <c r="O102" s="12"/>
    </row>
    <row r="103" spans="3:15" s="3" customFormat="1">
      <c r="C103" s="12"/>
      <c r="D103" s="12"/>
      <c r="E103" s="12"/>
      <c r="F103" s="12"/>
      <c r="G103" s="12"/>
      <c r="H103" s="12"/>
      <c r="I103" s="12"/>
      <c r="J103" s="12"/>
      <c r="K103" s="12"/>
      <c r="L103" s="12"/>
      <c r="M103" s="12"/>
      <c r="N103" s="12"/>
      <c r="O103" s="12"/>
    </row>
    <row r="104" spans="3:15" s="3" customFormat="1">
      <c r="C104" s="12"/>
      <c r="D104" s="12"/>
      <c r="E104" s="12"/>
      <c r="F104" s="12"/>
      <c r="G104" s="12"/>
      <c r="H104" s="12"/>
      <c r="I104" s="12"/>
      <c r="J104" s="12"/>
      <c r="K104" s="12"/>
      <c r="L104" s="12"/>
      <c r="M104" s="12"/>
      <c r="N104" s="12"/>
      <c r="O104" s="12"/>
    </row>
    <row r="105" spans="3:15" s="3" customFormat="1">
      <c r="C105" s="12"/>
      <c r="D105" s="12"/>
      <c r="E105" s="12"/>
      <c r="F105" s="12"/>
      <c r="G105" s="12"/>
      <c r="H105" s="12"/>
      <c r="I105" s="12"/>
      <c r="J105" s="12"/>
      <c r="K105" s="12"/>
      <c r="L105" s="12"/>
      <c r="M105" s="12"/>
      <c r="N105" s="12"/>
      <c r="O105" s="12"/>
    </row>
    <row r="106" spans="3:15" s="3" customFormat="1">
      <c r="C106" s="12"/>
      <c r="D106" s="12"/>
      <c r="E106" s="12"/>
      <c r="F106" s="12"/>
      <c r="G106" s="12"/>
      <c r="H106" s="12"/>
      <c r="I106" s="12"/>
      <c r="J106" s="12"/>
      <c r="K106" s="12"/>
      <c r="L106" s="12"/>
      <c r="M106" s="12"/>
      <c r="N106" s="12"/>
      <c r="O106" s="12"/>
    </row>
    <row r="107" spans="3:15" s="3" customFormat="1">
      <c r="C107" s="12"/>
      <c r="D107" s="12"/>
      <c r="E107" s="12"/>
      <c r="F107" s="12"/>
      <c r="G107" s="12"/>
      <c r="H107" s="12"/>
      <c r="I107" s="12"/>
      <c r="J107" s="12"/>
      <c r="K107" s="12"/>
      <c r="L107" s="12"/>
      <c r="M107" s="12"/>
      <c r="N107" s="12"/>
      <c r="O107" s="12"/>
    </row>
    <row r="108" spans="3:15" s="3" customFormat="1">
      <c r="C108" s="12"/>
      <c r="D108" s="12"/>
      <c r="E108" s="12"/>
      <c r="F108" s="12"/>
      <c r="G108" s="12"/>
      <c r="H108" s="12"/>
      <c r="I108" s="12"/>
      <c r="J108" s="12"/>
      <c r="K108" s="12"/>
      <c r="L108" s="12"/>
      <c r="M108" s="12"/>
      <c r="N108" s="12"/>
      <c r="O108" s="12"/>
    </row>
    <row r="109" spans="3:15" s="3" customFormat="1">
      <c r="C109" s="12"/>
      <c r="D109" s="12"/>
      <c r="E109" s="12"/>
      <c r="F109" s="12"/>
      <c r="G109" s="12"/>
      <c r="H109" s="12"/>
      <c r="I109" s="12"/>
      <c r="J109" s="12"/>
      <c r="K109" s="12"/>
      <c r="L109" s="12"/>
      <c r="M109" s="12"/>
      <c r="N109" s="12"/>
      <c r="O109" s="12"/>
    </row>
    <row r="110" spans="3:15" s="3" customFormat="1">
      <c r="C110" s="12"/>
      <c r="D110" s="12"/>
      <c r="E110" s="12"/>
      <c r="F110" s="12"/>
      <c r="G110" s="12"/>
      <c r="H110" s="12"/>
      <c r="I110" s="12"/>
      <c r="J110" s="12"/>
      <c r="K110" s="12"/>
      <c r="L110" s="12"/>
      <c r="M110" s="12"/>
      <c r="N110" s="12"/>
      <c r="O110" s="12"/>
    </row>
    <row r="111" spans="3:15" s="3" customFormat="1">
      <c r="C111" s="12"/>
      <c r="D111" s="12"/>
      <c r="E111" s="12"/>
      <c r="F111" s="12"/>
      <c r="G111" s="12"/>
      <c r="H111" s="12"/>
      <c r="I111" s="12"/>
      <c r="J111" s="12"/>
      <c r="K111" s="12"/>
      <c r="L111" s="12"/>
      <c r="M111" s="12"/>
      <c r="N111" s="12"/>
      <c r="O111" s="12"/>
    </row>
    <row r="112" spans="3:15" s="3" customFormat="1">
      <c r="C112" s="12"/>
      <c r="D112" s="12"/>
      <c r="E112" s="12"/>
      <c r="F112" s="12"/>
      <c r="G112" s="12"/>
      <c r="H112" s="12"/>
      <c r="I112" s="12"/>
      <c r="J112" s="12"/>
      <c r="K112" s="12"/>
      <c r="L112" s="12"/>
      <c r="M112" s="12"/>
      <c r="N112" s="12"/>
      <c r="O112" s="12"/>
    </row>
    <row r="113" spans="3:15" s="3" customFormat="1">
      <c r="C113" s="12"/>
      <c r="D113" s="12"/>
      <c r="E113" s="12"/>
      <c r="F113" s="12"/>
      <c r="G113" s="12"/>
      <c r="H113" s="12"/>
      <c r="I113" s="12"/>
      <c r="J113" s="12"/>
      <c r="K113" s="12"/>
      <c r="L113" s="12"/>
      <c r="M113" s="12"/>
      <c r="N113" s="12"/>
      <c r="O113" s="12"/>
    </row>
    <row r="114" spans="3:15" s="3" customFormat="1">
      <c r="C114" s="12"/>
      <c r="D114" s="12"/>
      <c r="E114" s="12"/>
      <c r="F114" s="12"/>
      <c r="G114" s="12"/>
      <c r="H114" s="12"/>
      <c r="I114" s="12"/>
      <c r="J114" s="12"/>
      <c r="K114" s="12"/>
      <c r="L114" s="12"/>
      <c r="M114" s="12"/>
      <c r="N114" s="12"/>
      <c r="O114" s="12"/>
    </row>
    <row r="115" spans="3:15" s="3" customFormat="1">
      <c r="C115" s="12"/>
      <c r="D115" s="12"/>
      <c r="E115" s="12"/>
      <c r="F115" s="12"/>
      <c r="G115" s="12"/>
      <c r="H115" s="12"/>
      <c r="I115" s="12"/>
      <c r="J115" s="12"/>
      <c r="K115" s="12"/>
      <c r="L115" s="12"/>
      <c r="M115" s="12"/>
      <c r="N115" s="12"/>
      <c r="O115" s="12"/>
    </row>
    <row r="116" spans="3:15" s="3" customFormat="1">
      <c r="C116" s="12"/>
      <c r="D116" s="12"/>
      <c r="E116" s="12"/>
      <c r="F116" s="12"/>
      <c r="G116" s="12"/>
      <c r="H116" s="12"/>
      <c r="I116" s="12"/>
      <c r="J116" s="12"/>
      <c r="K116" s="12"/>
      <c r="L116" s="12"/>
      <c r="M116" s="12"/>
      <c r="N116" s="12"/>
      <c r="O116" s="12"/>
    </row>
    <row r="117" spans="3:15" s="3" customFormat="1">
      <c r="C117" s="12"/>
      <c r="D117" s="12"/>
      <c r="E117" s="12"/>
      <c r="F117" s="12"/>
      <c r="G117" s="12"/>
      <c r="H117" s="12"/>
      <c r="I117" s="12"/>
      <c r="J117" s="12"/>
      <c r="K117" s="12"/>
      <c r="L117" s="12"/>
      <c r="M117" s="12"/>
      <c r="N117" s="12"/>
      <c r="O117" s="12"/>
    </row>
    <row r="118" spans="3:15" s="3" customFormat="1">
      <c r="C118" s="12"/>
      <c r="D118" s="12"/>
      <c r="E118" s="12"/>
      <c r="F118" s="12"/>
      <c r="G118" s="12"/>
      <c r="H118" s="12"/>
      <c r="I118" s="12"/>
      <c r="J118" s="12"/>
      <c r="K118" s="12"/>
      <c r="L118" s="12"/>
      <c r="M118" s="12"/>
      <c r="N118" s="12"/>
      <c r="O118" s="12"/>
    </row>
    <row r="119" spans="3:15" s="3" customFormat="1">
      <c r="C119" s="12"/>
      <c r="D119" s="12"/>
      <c r="E119" s="12"/>
      <c r="F119" s="12"/>
      <c r="G119" s="12"/>
      <c r="H119" s="12"/>
      <c r="I119" s="12"/>
      <c r="J119" s="12"/>
      <c r="K119" s="12"/>
      <c r="L119" s="12"/>
      <c r="M119" s="12"/>
      <c r="N119" s="12"/>
      <c r="O119" s="12"/>
    </row>
    <row r="120" spans="3:15" s="3" customFormat="1">
      <c r="C120" s="12"/>
      <c r="D120" s="12"/>
      <c r="E120" s="12"/>
      <c r="F120" s="12"/>
      <c r="G120" s="12"/>
      <c r="H120" s="12"/>
      <c r="I120" s="12"/>
      <c r="J120" s="12"/>
      <c r="K120" s="12"/>
      <c r="L120" s="12"/>
      <c r="M120" s="12"/>
      <c r="N120" s="12"/>
      <c r="O120" s="12"/>
    </row>
    <row r="121" spans="3:15" s="3" customFormat="1">
      <c r="C121" s="12"/>
      <c r="D121" s="12"/>
      <c r="E121" s="12"/>
      <c r="F121" s="12"/>
      <c r="G121" s="12"/>
      <c r="H121" s="12"/>
      <c r="I121" s="12"/>
      <c r="J121" s="12"/>
      <c r="K121" s="12"/>
      <c r="L121" s="12"/>
      <c r="M121" s="12"/>
      <c r="N121" s="12"/>
      <c r="O121" s="12"/>
    </row>
    <row r="122" spans="3:15" s="3" customFormat="1">
      <c r="C122" s="12"/>
      <c r="D122" s="12"/>
      <c r="E122" s="12"/>
      <c r="F122" s="12"/>
      <c r="G122" s="12"/>
      <c r="H122" s="12"/>
      <c r="I122" s="12"/>
      <c r="J122" s="12"/>
      <c r="K122" s="12"/>
      <c r="L122" s="12"/>
      <c r="M122" s="12"/>
      <c r="N122" s="12"/>
      <c r="O122" s="12"/>
    </row>
    <row r="123" spans="3:15" s="3" customFormat="1">
      <c r="C123" s="12"/>
      <c r="D123" s="12"/>
      <c r="E123" s="12"/>
      <c r="F123" s="12"/>
      <c r="G123" s="12"/>
      <c r="H123" s="12"/>
      <c r="I123" s="12"/>
      <c r="J123" s="12"/>
      <c r="K123" s="12"/>
      <c r="L123" s="12"/>
      <c r="M123" s="12"/>
      <c r="N123" s="12"/>
      <c r="O123" s="12"/>
    </row>
    <row r="124" spans="3:15" s="3" customFormat="1">
      <c r="C124" s="12"/>
      <c r="D124" s="12"/>
      <c r="E124" s="12"/>
      <c r="F124" s="12"/>
      <c r="G124" s="12"/>
      <c r="H124" s="12"/>
      <c r="I124" s="12"/>
      <c r="J124" s="12"/>
      <c r="K124" s="12"/>
      <c r="L124" s="12"/>
      <c r="M124" s="12"/>
      <c r="N124" s="12"/>
      <c r="O124" s="12"/>
    </row>
    <row r="125" spans="3:15" s="3" customFormat="1">
      <c r="C125" s="12"/>
      <c r="D125" s="12"/>
      <c r="E125" s="12"/>
      <c r="F125" s="12"/>
      <c r="G125" s="12"/>
      <c r="H125" s="12"/>
      <c r="I125" s="12"/>
      <c r="J125" s="12"/>
      <c r="K125" s="12"/>
      <c r="L125" s="12"/>
      <c r="M125" s="12"/>
      <c r="N125" s="12"/>
      <c r="O125" s="12"/>
    </row>
    <row r="126" spans="3:15" s="3" customFormat="1">
      <c r="C126" s="12"/>
      <c r="D126" s="12"/>
      <c r="E126" s="12"/>
      <c r="F126" s="12"/>
      <c r="G126" s="12"/>
      <c r="H126" s="12"/>
      <c r="I126" s="12"/>
      <c r="J126" s="12"/>
      <c r="K126" s="12"/>
      <c r="L126" s="12"/>
      <c r="M126" s="12"/>
      <c r="N126" s="12"/>
      <c r="O126" s="12"/>
    </row>
    <row r="127" spans="3:15" s="3" customFormat="1">
      <c r="C127" s="12"/>
      <c r="D127" s="12"/>
      <c r="E127" s="12"/>
      <c r="F127" s="12"/>
      <c r="G127" s="12"/>
      <c r="H127" s="12"/>
      <c r="I127" s="12"/>
      <c r="J127" s="12"/>
      <c r="K127" s="12"/>
      <c r="L127" s="12"/>
      <c r="M127" s="12"/>
      <c r="N127" s="12"/>
      <c r="O127" s="12"/>
    </row>
    <row r="128" spans="3:15" s="3" customFormat="1">
      <c r="C128" s="12"/>
      <c r="D128" s="12"/>
      <c r="E128" s="12"/>
      <c r="F128" s="12"/>
      <c r="G128" s="12"/>
      <c r="H128" s="12"/>
      <c r="I128" s="12"/>
      <c r="J128" s="12"/>
      <c r="K128" s="12"/>
      <c r="L128" s="12"/>
      <c r="M128" s="12"/>
      <c r="N128" s="12"/>
      <c r="O128" s="12"/>
    </row>
    <row r="129" spans="3:15" s="3" customFormat="1">
      <c r="C129" s="12"/>
      <c r="D129" s="12"/>
      <c r="E129" s="12"/>
      <c r="F129" s="12"/>
      <c r="G129" s="12"/>
      <c r="H129" s="12"/>
      <c r="I129" s="12"/>
      <c r="J129" s="12"/>
      <c r="K129" s="12"/>
      <c r="L129" s="12"/>
      <c r="M129" s="12"/>
      <c r="N129" s="12"/>
      <c r="O129" s="12"/>
    </row>
    <row r="130" spans="3:15" s="3" customFormat="1">
      <c r="C130" s="12"/>
      <c r="D130" s="12"/>
      <c r="E130" s="12"/>
      <c r="F130" s="12"/>
      <c r="G130" s="12"/>
      <c r="H130" s="12"/>
      <c r="I130" s="12"/>
      <c r="J130" s="12"/>
      <c r="K130" s="12"/>
      <c r="L130" s="12"/>
      <c r="M130" s="12"/>
      <c r="N130" s="12"/>
      <c r="O130" s="12"/>
    </row>
    <row r="131" spans="3:15" s="3" customFormat="1">
      <c r="C131" s="12"/>
      <c r="D131" s="12"/>
      <c r="E131" s="12"/>
      <c r="F131" s="12"/>
      <c r="G131" s="12"/>
      <c r="H131" s="12"/>
      <c r="I131" s="12"/>
      <c r="J131" s="12"/>
      <c r="K131" s="12"/>
      <c r="L131" s="12"/>
      <c r="M131" s="12"/>
      <c r="N131" s="12"/>
      <c r="O131" s="12"/>
    </row>
    <row r="132" spans="3:15" s="3" customFormat="1">
      <c r="C132" s="12"/>
      <c r="D132" s="12"/>
      <c r="E132" s="12"/>
      <c r="F132" s="12"/>
      <c r="G132" s="12"/>
      <c r="H132" s="12"/>
      <c r="I132" s="12"/>
      <c r="J132" s="12"/>
      <c r="K132" s="12"/>
      <c r="L132" s="12"/>
      <c r="M132" s="12"/>
      <c r="N132" s="12"/>
      <c r="O132" s="12"/>
    </row>
    <row r="133" spans="3:15" s="3" customFormat="1">
      <c r="C133" s="12"/>
      <c r="D133" s="12"/>
      <c r="E133" s="12"/>
      <c r="F133" s="12"/>
      <c r="G133" s="12"/>
      <c r="H133" s="12"/>
      <c r="I133" s="12"/>
      <c r="J133" s="12"/>
      <c r="K133" s="12"/>
      <c r="L133" s="12"/>
      <c r="M133" s="12"/>
      <c r="N133" s="12"/>
      <c r="O133" s="12"/>
    </row>
    <row r="134" spans="3:15" s="3" customFormat="1">
      <c r="C134" s="12"/>
      <c r="D134" s="12"/>
      <c r="E134" s="12"/>
      <c r="F134" s="12"/>
      <c r="G134" s="12"/>
      <c r="H134" s="12"/>
      <c r="I134" s="12"/>
      <c r="J134" s="12"/>
      <c r="K134" s="12"/>
      <c r="L134" s="12"/>
      <c r="M134" s="12"/>
      <c r="N134" s="12"/>
      <c r="O134" s="12"/>
    </row>
    <row r="135" spans="3:15" s="3" customFormat="1">
      <c r="C135" s="12"/>
      <c r="D135" s="12"/>
      <c r="E135" s="12"/>
      <c r="F135" s="12"/>
      <c r="G135" s="12"/>
      <c r="H135" s="12"/>
      <c r="I135" s="12"/>
      <c r="J135" s="12"/>
      <c r="K135" s="12"/>
      <c r="L135" s="12"/>
      <c r="M135" s="12"/>
      <c r="N135" s="12"/>
      <c r="O135" s="12"/>
    </row>
    <row r="136" spans="3:15" s="3" customFormat="1">
      <c r="C136" s="12"/>
      <c r="D136" s="12"/>
      <c r="E136" s="12"/>
      <c r="F136" s="12"/>
      <c r="G136" s="12"/>
      <c r="H136" s="12"/>
      <c r="I136" s="12"/>
      <c r="J136" s="12"/>
      <c r="K136" s="12"/>
      <c r="L136" s="12"/>
      <c r="M136" s="12"/>
      <c r="N136" s="12"/>
      <c r="O136" s="12"/>
    </row>
    <row r="137" spans="3:15" s="3" customFormat="1">
      <c r="C137" s="12"/>
      <c r="D137" s="12"/>
      <c r="E137" s="12"/>
      <c r="F137" s="12"/>
      <c r="G137" s="12"/>
      <c r="H137" s="12"/>
      <c r="I137" s="12"/>
      <c r="J137" s="12"/>
      <c r="K137" s="12"/>
      <c r="L137" s="12"/>
      <c r="M137" s="12"/>
      <c r="N137" s="12"/>
      <c r="O137" s="12"/>
    </row>
    <row r="138" spans="3:15" s="3" customFormat="1">
      <c r="C138" s="12"/>
      <c r="D138" s="12"/>
      <c r="E138" s="12"/>
      <c r="F138" s="12"/>
      <c r="G138" s="12"/>
      <c r="H138" s="12"/>
      <c r="I138" s="12"/>
      <c r="J138" s="12"/>
      <c r="K138" s="12"/>
      <c r="L138" s="12"/>
      <c r="M138" s="12"/>
      <c r="N138" s="12"/>
      <c r="O138" s="12"/>
    </row>
    <row r="139" spans="3:15" s="3" customFormat="1">
      <c r="C139" s="12"/>
      <c r="D139" s="12"/>
      <c r="E139" s="12"/>
      <c r="F139" s="12"/>
      <c r="G139" s="12"/>
      <c r="H139" s="12"/>
      <c r="I139" s="12"/>
      <c r="J139" s="12"/>
      <c r="K139" s="12"/>
      <c r="L139" s="12"/>
      <c r="M139" s="12"/>
      <c r="N139" s="12"/>
      <c r="O139" s="12"/>
    </row>
    <row r="140" spans="3:15" s="3" customFormat="1">
      <c r="C140" s="12"/>
      <c r="D140" s="12"/>
      <c r="E140" s="12"/>
      <c r="F140" s="12"/>
      <c r="G140" s="12"/>
      <c r="H140" s="12"/>
      <c r="I140" s="12"/>
      <c r="J140" s="12"/>
      <c r="K140" s="12"/>
      <c r="L140" s="12"/>
      <c r="M140" s="12"/>
      <c r="N140" s="12"/>
      <c r="O140" s="12"/>
    </row>
    <row r="141" spans="3:15" s="3" customFormat="1">
      <c r="C141" s="12"/>
      <c r="D141" s="12"/>
      <c r="E141" s="12"/>
      <c r="F141" s="12"/>
      <c r="G141" s="12"/>
      <c r="H141" s="12"/>
      <c r="I141" s="12"/>
      <c r="J141" s="12"/>
      <c r="K141" s="12"/>
      <c r="L141" s="12"/>
      <c r="M141" s="12"/>
      <c r="N141" s="12"/>
      <c r="O141" s="12"/>
    </row>
    <row r="142" spans="3:15" s="3" customFormat="1">
      <c r="C142" s="12"/>
      <c r="D142" s="12"/>
      <c r="E142" s="12"/>
      <c r="F142" s="12"/>
      <c r="G142" s="12"/>
      <c r="H142" s="12"/>
      <c r="I142" s="12"/>
      <c r="J142" s="12"/>
      <c r="K142" s="12"/>
      <c r="L142" s="12"/>
      <c r="M142" s="12"/>
      <c r="N142" s="12"/>
      <c r="O142" s="12"/>
    </row>
    <row r="143" spans="3:15" s="3" customFormat="1">
      <c r="C143" s="12"/>
      <c r="D143" s="12"/>
      <c r="E143" s="12"/>
      <c r="F143" s="12"/>
      <c r="G143" s="12"/>
      <c r="H143" s="12"/>
      <c r="I143" s="12"/>
      <c r="J143" s="12"/>
      <c r="K143" s="12"/>
      <c r="L143" s="12"/>
      <c r="M143" s="12"/>
      <c r="N143" s="12"/>
      <c r="O143" s="12"/>
    </row>
    <row r="144" spans="3:15" s="3" customFormat="1">
      <c r="C144" s="12"/>
      <c r="D144" s="12"/>
      <c r="E144" s="12"/>
      <c r="F144" s="12"/>
      <c r="G144" s="12"/>
      <c r="H144" s="12"/>
      <c r="I144" s="12"/>
      <c r="J144" s="12"/>
      <c r="K144" s="12"/>
      <c r="L144" s="12"/>
      <c r="M144" s="12"/>
      <c r="N144" s="12"/>
      <c r="O144" s="12"/>
    </row>
    <row r="145" spans="3:15" s="3" customFormat="1">
      <c r="C145" s="12"/>
      <c r="D145" s="12"/>
      <c r="E145" s="12"/>
      <c r="F145" s="12"/>
      <c r="G145" s="12"/>
      <c r="H145" s="12"/>
      <c r="I145" s="12"/>
      <c r="J145" s="12"/>
      <c r="K145" s="12"/>
      <c r="L145" s="12"/>
      <c r="M145" s="12"/>
      <c r="N145" s="12"/>
      <c r="O145" s="12"/>
    </row>
    <row r="146" spans="3:15" s="3" customFormat="1">
      <c r="C146" s="12"/>
      <c r="D146" s="12"/>
      <c r="E146" s="12"/>
      <c r="F146" s="12"/>
      <c r="G146" s="12"/>
      <c r="H146" s="12"/>
      <c r="I146" s="12"/>
      <c r="J146" s="12"/>
      <c r="K146" s="12"/>
      <c r="L146" s="12"/>
      <c r="M146" s="12"/>
      <c r="N146" s="12"/>
      <c r="O146" s="12"/>
    </row>
    <row r="147" spans="3:15" s="3" customFormat="1">
      <c r="C147" s="12"/>
      <c r="D147" s="12"/>
      <c r="E147" s="12"/>
      <c r="F147" s="12"/>
      <c r="G147" s="12"/>
      <c r="H147" s="12"/>
      <c r="I147" s="12"/>
      <c r="J147" s="12"/>
      <c r="K147" s="12"/>
      <c r="L147" s="12"/>
      <c r="M147" s="12"/>
      <c r="N147" s="12"/>
      <c r="O147" s="12"/>
    </row>
    <row r="148" spans="3:15" s="3" customFormat="1">
      <c r="C148" s="12"/>
      <c r="D148" s="12"/>
      <c r="E148" s="12"/>
      <c r="F148" s="12"/>
      <c r="G148" s="12"/>
      <c r="H148" s="12"/>
      <c r="I148" s="12"/>
      <c r="J148" s="12"/>
      <c r="K148" s="12"/>
      <c r="L148" s="12"/>
      <c r="M148" s="12"/>
      <c r="N148" s="12"/>
      <c r="O148" s="12"/>
    </row>
    <row r="149" spans="3:15" s="3" customFormat="1">
      <c r="C149" s="12"/>
      <c r="D149" s="12"/>
      <c r="E149" s="12"/>
      <c r="F149" s="12"/>
      <c r="G149" s="12"/>
      <c r="H149" s="12"/>
      <c r="I149" s="12"/>
      <c r="J149" s="12"/>
      <c r="K149" s="12"/>
      <c r="L149" s="12"/>
      <c r="M149" s="12"/>
      <c r="N149" s="12"/>
      <c r="O149" s="12"/>
    </row>
    <row r="150" spans="3:15" s="3" customFormat="1">
      <c r="C150" s="12"/>
      <c r="D150" s="12"/>
      <c r="E150" s="12"/>
      <c r="F150" s="12"/>
      <c r="G150" s="12"/>
      <c r="H150" s="12"/>
      <c r="I150" s="12"/>
      <c r="J150" s="12"/>
      <c r="K150" s="12"/>
      <c r="L150" s="12"/>
      <c r="M150" s="12"/>
      <c r="N150" s="12"/>
      <c r="O150" s="12"/>
    </row>
    <row r="151" spans="3:15" s="3" customFormat="1">
      <c r="C151" s="12"/>
      <c r="D151" s="12"/>
      <c r="E151" s="12"/>
      <c r="F151" s="12"/>
      <c r="G151" s="12"/>
      <c r="H151" s="12"/>
      <c r="I151" s="12"/>
      <c r="J151" s="12"/>
      <c r="K151" s="12"/>
      <c r="L151" s="12"/>
      <c r="M151" s="12"/>
      <c r="N151" s="12"/>
      <c r="O151" s="12"/>
    </row>
    <row r="152" spans="3:15" s="3" customFormat="1">
      <c r="C152" s="12"/>
      <c r="D152" s="12"/>
      <c r="E152" s="12"/>
      <c r="F152" s="12"/>
      <c r="G152" s="12"/>
      <c r="H152" s="12"/>
      <c r="I152" s="12"/>
      <c r="J152" s="12"/>
      <c r="K152" s="12"/>
      <c r="L152" s="12"/>
      <c r="M152" s="12"/>
      <c r="N152" s="12"/>
      <c r="O152" s="12"/>
    </row>
    <row r="153" spans="3:15" s="3" customFormat="1">
      <c r="C153" s="12"/>
      <c r="D153" s="12"/>
      <c r="E153" s="12"/>
      <c r="F153" s="12"/>
      <c r="G153" s="12"/>
      <c r="H153" s="12"/>
      <c r="I153" s="12"/>
      <c r="J153" s="12"/>
      <c r="K153" s="12"/>
      <c r="L153" s="12"/>
      <c r="M153" s="12"/>
      <c r="N153" s="12"/>
      <c r="O153" s="12"/>
    </row>
    <row r="154" spans="3:15" s="3" customFormat="1">
      <c r="C154" s="12"/>
      <c r="D154" s="12"/>
      <c r="E154" s="12"/>
      <c r="F154" s="12"/>
      <c r="G154" s="12"/>
      <c r="H154" s="12"/>
      <c r="I154" s="12"/>
      <c r="J154" s="12"/>
      <c r="K154" s="12"/>
      <c r="L154" s="12"/>
      <c r="M154" s="12"/>
      <c r="N154" s="12"/>
      <c r="O154" s="12"/>
    </row>
    <row r="155" spans="3:15" s="3" customFormat="1">
      <c r="C155" s="12"/>
      <c r="D155" s="12"/>
      <c r="E155" s="12"/>
      <c r="F155" s="12"/>
      <c r="G155" s="12"/>
      <c r="H155" s="12"/>
      <c r="I155" s="12"/>
      <c r="J155" s="12"/>
      <c r="K155" s="12"/>
      <c r="L155" s="12"/>
      <c r="M155" s="12"/>
      <c r="N155" s="12"/>
      <c r="O155" s="12"/>
    </row>
    <row r="156" spans="3:15" s="3" customFormat="1">
      <c r="C156" s="12"/>
      <c r="D156" s="12"/>
      <c r="E156" s="12"/>
      <c r="F156" s="12"/>
      <c r="G156" s="12"/>
      <c r="H156" s="12"/>
      <c r="I156" s="12"/>
      <c r="J156" s="12"/>
      <c r="K156" s="12"/>
      <c r="L156" s="12"/>
      <c r="M156" s="12"/>
      <c r="N156" s="12"/>
      <c r="O156" s="12"/>
    </row>
    <row r="157" spans="3:15" s="3" customFormat="1">
      <c r="C157" s="12"/>
      <c r="D157" s="12"/>
      <c r="E157" s="12"/>
      <c r="F157" s="12"/>
      <c r="G157" s="12"/>
      <c r="H157" s="12"/>
      <c r="I157" s="12"/>
      <c r="J157" s="12"/>
      <c r="K157" s="12"/>
      <c r="L157" s="12"/>
      <c r="M157" s="12"/>
      <c r="N157" s="12"/>
      <c r="O157" s="12"/>
    </row>
    <row r="158" spans="3:15" s="3" customFormat="1">
      <c r="C158" s="12"/>
      <c r="D158" s="12"/>
      <c r="E158" s="12"/>
      <c r="F158" s="12"/>
      <c r="G158" s="12"/>
      <c r="H158" s="12"/>
      <c r="I158" s="12"/>
      <c r="J158" s="12"/>
      <c r="K158" s="12"/>
      <c r="L158" s="12"/>
      <c r="M158" s="12"/>
      <c r="N158" s="12"/>
      <c r="O158" s="12"/>
    </row>
    <row r="159" spans="3:15" s="3" customFormat="1">
      <c r="C159" s="12"/>
      <c r="D159" s="12"/>
      <c r="E159" s="12"/>
      <c r="F159" s="12"/>
      <c r="G159" s="12"/>
      <c r="H159" s="12"/>
      <c r="I159" s="12"/>
      <c r="J159" s="12"/>
      <c r="K159" s="12"/>
      <c r="L159" s="12"/>
      <c r="M159" s="12"/>
      <c r="N159" s="12"/>
      <c r="O159" s="12"/>
    </row>
    <row r="160" spans="3:15" s="3" customFormat="1">
      <c r="C160" s="12"/>
      <c r="D160" s="12"/>
      <c r="E160" s="12"/>
      <c r="F160" s="12"/>
      <c r="G160" s="12"/>
      <c r="H160" s="12"/>
      <c r="I160" s="12"/>
      <c r="J160" s="12"/>
      <c r="K160" s="12"/>
      <c r="L160" s="12"/>
      <c r="M160" s="12"/>
      <c r="N160" s="12"/>
      <c r="O160" s="12"/>
    </row>
    <row r="161" spans="3:15" s="3" customFormat="1">
      <c r="C161" s="12"/>
      <c r="D161" s="12"/>
      <c r="E161" s="12"/>
      <c r="F161" s="12"/>
      <c r="G161" s="12"/>
      <c r="H161" s="12"/>
      <c r="I161" s="12"/>
      <c r="J161" s="12"/>
      <c r="K161" s="12"/>
      <c r="L161" s="12"/>
      <c r="M161" s="12"/>
      <c r="N161" s="12"/>
      <c r="O161" s="12"/>
    </row>
    <row r="162" spans="3:15" s="3" customFormat="1">
      <c r="C162" s="12"/>
      <c r="D162" s="12"/>
      <c r="E162" s="12"/>
      <c r="F162" s="12"/>
      <c r="G162" s="12"/>
      <c r="H162" s="12"/>
      <c r="I162" s="12"/>
      <c r="J162" s="12"/>
      <c r="K162" s="12"/>
      <c r="L162" s="12"/>
      <c r="M162" s="12"/>
      <c r="N162" s="12"/>
      <c r="O162" s="12"/>
    </row>
    <row r="163" spans="3:15" s="3" customFormat="1">
      <c r="C163" s="12"/>
      <c r="D163" s="12"/>
      <c r="E163" s="12"/>
      <c r="F163" s="12"/>
      <c r="G163" s="12"/>
      <c r="H163" s="12"/>
      <c r="I163" s="12"/>
      <c r="J163" s="12"/>
      <c r="K163" s="12"/>
      <c r="L163" s="12"/>
      <c r="M163" s="12"/>
      <c r="N163" s="12"/>
      <c r="O163" s="12"/>
    </row>
    <row r="164" spans="3:15" s="3" customFormat="1">
      <c r="C164" s="12"/>
      <c r="D164" s="12"/>
      <c r="E164" s="12"/>
      <c r="F164" s="12"/>
      <c r="G164" s="12"/>
      <c r="H164" s="12"/>
      <c r="I164" s="12"/>
      <c r="J164" s="12"/>
      <c r="K164" s="12"/>
      <c r="L164" s="12"/>
      <c r="M164" s="12"/>
      <c r="N164" s="12"/>
      <c r="O164" s="12"/>
    </row>
    <row r="165" spans="3:15" s="3" customFormat="1">
      <c r="C165" s="12"/>
      <c r="D165" s="12"/>
      <c r="E165" s="12"/>
      <c r="F165" s="12"/>
      <c r="G165" s="12"/>
      <c r="H165" s="12"/>
      <c r="I165" s="12"/>
      <c r="J165" s="12"/>
      <c r="K165" s="12"/>
      <c r="L165" s="12"/>
      <c r="M165" s="12"/>
      <c r="N165" s="12"/>
      <c r="O165" s="12"/>
    </row>
    <row r="166" spans="3:15" s="3" customFormat="1">
      <c r="C166" s="12"/>
      <c r="D166" s="12"/>
      <c r="E166" s="12"/>
      <c r="F166" s="12"/>
      <c r="G166" s="12"/>
      <c r="H166" s="12"/>
      <c r="I166" s="12"/>
      <c r="J166" s="12"/>
      <c r="K166" s="12"/>
      <c r="L166" s="12"/>
      <c r="M166" s="12"/>
      <c r="N166" s="12"/>
      <c r="O166" s="12"/>
    </row>
    <row r="167" spans="3:15" s="3" customFormat="1">
      <c r="C167" s="12"/>
      <c r="D167" s="12"/>
      <c r="E167" s="12"/>
      <c r="F167" s="12"/>
      <c r="G167" s="12"/>
      <c r="H167" s="12"/>
      <c r="I167" s="12"/>
      <c r="J167" s="12"/>
      <c r="K167" s="12"/>
      <c r="L167" s="12"/>
      <c r="M167" s="12"/>
      <c r="N167" s="12"/>
      <c r="O167" s="12"/>
    </row>
    <row r="168" spans="3:15" s="3" customFormat="1">
      <c r="C168" s="12"/>
      <c r="D168" s="12"/>
      <c r="E168" s="12"/>
      <c r="F168" s="12"/>
      <c r="G168" s="12"/>
      <c r="H168" s="12"/>
      <c r="I168" s="12"/>
      <c r="J168" s="12"/>
      <c r="K168" s="12"/>
      <c r="L168" s="12"/>
      <c r="M168" s="12"/>
      <c r="N168" s="12"/>
      <c r="O168" s="12"/>
    </row>
    <row r="169" spans="3:15" s="3" customFormat="1">
      <c r="C169" s="12"/>
      <c r="D169" s="12"/>
      <c r="E169" s="12"/>
      <c r="F169" s="12"/>
      <c r="G169" s="12"/>
      <c r="H169" s="12"/>
      <c r="I169" s="12"/>
      <c r="J169" s="12"/>
      <c r="K169" s="12"/>
      <c r="L169" s="12"/>
      <c r="M169" s="12"/>
      <c r="N169" s="12"/>
      <c r="O169" s="12"/>
    </row>
    <row r="170" spans="3:15" s="3" customFormat="1">
      <c r="C170" s="12"/>
      <c r="D170" s="12"/>
      <c r="E170" s="12"/>
      <c r="F170" s="12"/>
      <c r="G170" s="12"/>
      <c r="H170" s="12"/>
      <c r="I170" s="12"/>
      <c r="J170" s="12"/>
      <c r="K170" s="12"/>
      <c r="L170" s="12"/>
      <c r="M170" s="12"/>
      <c r="N170" s="12"/>
      <c r="O170" s="12"/>
    </row>
    <row r="171" spans="3:15" s="3" customFormat="1">
      <c r="C171" s="12"/>
      <c r="D171" s="12"/>
      <c r="E171" s="12"/>
      <c r="F171" s="12"/>
      <c r="G171" s="12"/>
      <c r="H171" s="12"/>
      <c r="I171" s="12"/>
      <c r="J171" s="12"/>
      <c r="K171" s="12"/>
      <c r="L171" s="12"/>
      <c r="M171" s="12"/>
      <c r="N171" s="12"/>
      <c r="O171" s="12"/>
    </row>
    <row r="172" spans="3:15" s="3" customFormat="1">
      <c r="C172" s="12"/>
      <c r="D172" s="12"/>
      <c r="E172" s="12"/>
      <c r="F172" s="12"/>
      <c r="G172" s="12"/>
      <c r="H172" s="12"/>
      <c r="I172" s="12"/>
      <c r="J172" s="12"/>
      <c r="K172" s="12"/>
      <c r="L172" s="12"/>
      <c r="M172" s="12"/>
      <c r="N172" s="12"/>
      <c r="O172" s="12"/>
    </row>
    <row r="173" spans="3:15" s="3" customFormat="1">
      <c r="C173" s="12"/>
      <c r="D173" s="12"/>
      <c r="E173" s="12"/>
      <c r="F173" s="12"/>
      <c r="G173" s="12"/>
      <c r="H173" s="12"/>
      <c r="I173" s="12"/>
      <c r="J173" s="12"/>
      <c r="K173" s="12"/>
      <c r="L173" s="12"/>
      <c r="M173" s="12"/>
      <c r="N173" s="12"/>
      <c r="O173" s="12"/>
    </row>
    <row r="174" spans="3:15" s="3" customFormat="1">
      <c r="C174" s="12"/>
      <c r="D174" s="12"/>
      <c r="E174" s="12"/>
      <c r="F174" s="12"/>
      <c r="G174" s="12"/>
      <c r="H174" s="12"/>
      <c r="I174" s="12"/>
      <c r="J174" s="12"/>
      <c r="K174" s="12"/>
      <c r="L174" s="12"/>
      <c r="M174" s="12"/>
      <c r="N174" s="12"/>
      <c r="O174" s="12"/>
    </row>
    <row r="175" spans="3:15" s="3" customFormat="1">
      <c r="C175" s="12"/>
      <c r="D175" s="12"/>
      <c r="E175" s="12"/>
      <c r="F175" s="12"/>
      <c r="G175" s="12"/>
      <c r="H175" s="12"/>
      <c r="I175" s="12"/>
      <c r="J175" s="12"/>
      <c r="K175" s="12"/>
      <c r="L175" s="12"/>
      <c r="M175" s="12"/>
      <c r="N175" s="12"/>
      <c r="O175" s="12"/>
    </row>
    <row r="176" spans="3:15" s="3" customFormat="1">
      <c r="C176" s="12"/>
      <c r="D176" s="12"/>
      <c r="E176" s="12"/>
      <c r="F176" s="12"/>
      <c r="G176" s="12"/>
      <c r="H176" s="12"/>
      <c r="I176" s="12"/>
      <c r="J176" s="12"/>
      <c r="K176" s="12"/>
      <c r="L176" s="12"/>
      <c r="M176" s="12"/>
      <c r="N176" s="12"/>
      <c r="O176" s="12"/>
    </row>
    <row r="177" spans="3:15" s="3" customFormat="1">
      <c r="C177" s="12"/>
      <c r="D177" s="12"/>
      <c r="E177" s="12"/>
      <c r="F177" s="12"/>
      <c r="G177" s="12"/>
      <c r="H177" s="12"/>
      <c r="I177" s="12"/>
      <c r="J177" s="12"/>
      <c r="K177" s="12"/>
      <c r="L177" s="12"/>
      <c r="M177" s="12"/>
      <c r="N177" s="12"/>
      <c r="O177" s="12"/>
    </row>
    <row r="178" spans="3:15" s="3" customFormat="1">
      <c r="C178" s="12"/>
      <c r="D178" s="12"/>
      <c r="E178" s="12"/>
      <c r="F178" s="12"/>
      <c r="G178" s="12"/>
      <c r="H178" s="12"/>
      <c r="I178" s="12"/>
      <c r="J178" s="12"/>
      <c r="K178" s="12"/>
      <c r="L178" s="12"/>
      <c r="M178" s="12"/>
      <c r="N178" s="12"/>
      <c r="O178" s="12"/>
    </row>
    <row r="179" spans="3:15" s="3" customFormat="1">
      <c r="C179" s="12"/>
      <c r="D179" s="12"/>
      <c r="E179" s="12"/>
      <c r="F179" s="12"/>
      <c r="G179" s="12"/>
      <c r="H179" s="12"/>
      <c r="I179" s="12"/>
      <c r="J179" s="12"/>
      <c r="K179" s="12"/>
      <c r="L179" s="12"/>
      <c r="M179" s="12"/>
      <c r="N179" s="12"/>
      <c r="O179" s="12"/>
    </row>
    <row r="180" spans="3:15" s="3" customFormat="1">
      <c r="C180" s="12"/>
      <c r="D180" s="12"/>
      <c r="E180" s="12"/>
      <c r="F180" s="12"/>
      <c r="G180" s="12"/>
      <c r="H180" s="12"/>
      <c r="I180" s="12"/>
      <c r="J180" s="12"/>
      <c r="K180" s="12"/>
      <c r="L180" s="12"/>
      <c r="M180" s="12"/>
      <c r="N180" s="12"/>
      <c r="O180" s="12"/>
    </row>
    <row r="181" spans="3:15" s="3" customFormat="1">
      <c r="C181" s="12"/>
      <c r="D181" s="12"/>
      <c r="E181" s="12"/>
      <c r="F181" s="12"/>
      <c r="G181" s="12"/>
      <c r="H181" s="12"/>
      <c r="I181" s="12"/>
      <c r="J181" s="12"/>
      <c r="K181" s="12"/>
      <c r="L181" s="12"/>
      <c r="M181" s="12"/>
      <c r="N181" s="12"/>
      <c r="O181" s="12"/>
    </row>
    <row r="182" spans="3:15" s="3" customFormat="1">
      <c r="C182" s="12"/>
      <c r="D182" s="12"/>
      <c r="E182" s="12"/>
      <c r="F182" s="12"/>
      <c r="G182" s="12"/>
      <c r="H182" s="12"/>
      <c r="I182" s="12"/>
      <c r="J182" s="12"/>
      <c r="K182" s="12"/>
      <c r="L182" s="12"/>
      <c r="M182" s="12"/>
      <c r="N182" s="12"/>
      <c r="O182" s="12"/>
    </row>
    <row r="183" spans="3:15" s="3" customFormat="1"/>
    <row r="184" spans="3:15" s="3" customFormat="1"/>
    <row r="185" spans="3:15" s="3" customFormat="1"/>
    <row r="186" spans="3:15" s="3" customFormat="1"/>
    <row r="187" spans="3:15" s="3" customFormat="1"/>
    <row r="188" spans="3:15" s="3" customFormat="1"/>
    <row r="189" spans="3:15" s="3" customFormat="1"/>
    <row r="190" spans="3:15" s="3" customFormat="1"/>
    <row r="191" spans="3:15" s="3" customFormat="1"/>
    <row r="192" spans="3:15"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row r="409" s="3" customFormat="1"/>
    <row r="410" s="3" customFormat="1"/>
    <row r="411" s="3" customFormat="1"/>
    <row r="412" s="3" customFormat="1"/>
    <row r="413" s="3" customFormat="1"/>
    <row r="414" s="3" customFormat="1"/>
    <row r="415" s="3" customFormat="1"/>
    <row r="416" s="3" customFormat="1"/>
    <row r="417" s="3" customFormat="1"/>
    <row r="418" s="3" customFormat="1"/>
    <row r="419" s="3" customFormat="1"/>
    <row r="420" s="3" customFormat="1"/>
    <row r="421" s="3" customFormat="1"/>
    <row r="422" s="3" customFormat="1"/>
    <row r="423" s="3" customFormat="1"/>
    <row r="424" s="3" customFormat="1"/>
    <row r="425" s="3" customFormat="1"/>
    <row r="426" s="3" customFormat="1"/>
    <row r="427" s="3" customFormat="1"/>
    <row r="428" s="3" customFormat="1"/>
    <row r="429" s="3" customFormat="1"/>
    <row r="430" s="3" customFormat="1"/>
    <row r="431" s="3" customFormat="1"/>
    <row r="432" s="3" customFormat="1"/>
    <row r="433" s="3" customFormat="1"/>
    <row r="434" s="3" customFormat="1"/>
    <row r="435" s="3" customFormat="1"/>
    <row r="436" s="3" customFormat="1"/>
    <row r="437" s="3" customFormat="1"/>
    <row r="438" s="3" customFormat="1"/>
    <row r="439" s="3" customFormat="1"/>
    <row r="440" s="3" customFormat="1"/>
    <row r="441" s="3" customFormat="1"/>
    <row r="442" s="3" customFormat="1"/>
    <row r="443" s="3" customFormat="1"/>
    <row r="444" s="3" customFormat="1"/>
    <row r="445" s="3" customFormat="1"/>
    <row r="446" s="3" customFormat="1"/>
    <row r="447" s="3" customFormat="1"/>
    <row r="448" s="3" customFormat="1"/>
    <row r="449" s="3" customFormat="1"/>
    <row r="450" s="3" customFormat="1"/>
    <row r="451" s="3" customFormat="1"/>
    <row r="452" s="3" customFormat="1"/>
    <row r="453" s="3" customFormat="1"/>
    <row r="454" s="3" customFormat="1"/>
    <row r="455" s="3" customFormat="1"/>
    <row r="456" s="3" customFormat="1"/>
    <row r="457" s="3" customFormat="1"/>
    <row r="458" s="3" customFormat="1"/>
    <row r="459" s="3" customFormat="1"/>
    <row r="460" s="3" customFormat="1"/>
    <row r="461" s="3" customFormat="1"/>
    <row r="462" s="3" customFormat="1"/>
    <row r="463" s="3" customFormat="1"/>
    <row r="464" s="3" customFormat="1"/>
    <row r="465" s="3" customFormat="1"/>
    <row r="466" s="3" customFormat="1"/>
    <row r="467" s="3" customFormat="1"/>
    <row r="468" s="3" customFormat="1"/>
    <row r="469" s="3" customFormat="1"/>
    <row r="470" s="3" customFormat="1"/>
    <row r="471" s="3" customFormat="1"/>
    <row r="472" s="3" customFormat="1"/>
    <row r="473" s="3" customFormat="1"/>
    <row r="474" s="3" customFormat="1"/>
    <row r="475" s="3" customFormat="1"/>
    <row r="476" s="3" customFormat="1"/>
    <row r="477" s="3" customFormat="1"/>
    <row r="478" s="3" customFormat="1"/>
    <row r="479" s="3" customFormat="1"/>
    <row r="480" s="3" customFormat="1"/>
    <row r="481" s="3" customFormat="1"/>
    <row r="482" s="3" customFormat="1"/>
    <row r="483" s="3" customFormat="1"/>
    <row r="484" s="3" customFormat="1"/>
    <row r="485" s="3" customFormat="1"/>
    <row r="486" s="3" customFormat="1"/>
    <row r="487" s="3" customFormat="1"/>
    <row r="488" s="3" customFormat="1"/>
    <row r="489" s="3" customFormat="1"/>
    <row r="490" s="3" customFormat="1"/>
    <row r="491" s="3" customFormat="1"/>
    <row r="492" s="3" customFormat="1"/>
    <row r="493" s="3" customFormat="1"/>
    <row r="494" s="3" customFormat="1"/>
    <row r="495" s="3" customFormat="1"/>
    <row r="496" s="3" customFormat="1"/>
    <row r="497" s="3" customFormat="1"/>
    <row r="498" s="3" customFormat="1"/>
    <row r="499" s="3" customFormat="1"/>
    <row r="500" s="3" customFormat="1"/>
    <row r="501" s="3" customFormat="1"/>
    <row r="502" s="3" customFormat="1"/>
    <row r="503" s="3" customFormat="1"/>
    <row r="504" s="3" customFormat="1"/>
    <row r="505" s="3" customFormat="1"/>
    <row r="506" s="3" customFormat="1"/>
    <row r="507" s="3" customFormat="1"/>
    <row r="508" s="3" customFormat="1"/>
    <row r="509" s="3" customFormat="1"/>
    <row r="510" s="3" customFormat="1"/>
    <row r="511" s="3" customFormat="1"/>
    <row r="512" s="3" customFormat="1"/>
    <row r="513" s="3" customFormat="1"/>
    <row r="514" s="3" customFormat="1"/>
    <row r="515" s="3" customFormat="1"/>
    <row r="516" s="3" customFormat="1"/>
    <row r="517" s="3" customFormat="1"/>
    <row r="518" s="3" customFormat="1"/>
    <row r="519" s="3" customFormat="1"/>
    <row r="520" s="3" customFormat="1"/>
    <row r="521" s="3" customFormat="1"/>
    <row r="522" s="3" customFormat="1"/>
    <row r="523" s="3" customFormat="1"/>
    <row r="524" s="3" customFormat="1"/>
    <row r="525" s="3" customFormat="1"/>
    <row r="526" s="3" customFormat="1"/>
    <row r="527" s="3" customFormat="1"/>
    <row r="528" s="3" customFormat="1"/>
    <row r="529" s="3" customFormat="1"/>
    <row r="530" s="3" customFormat="1"/>
    <row r="531" s="3" customFormat="1"/>
    <row r="532" s="3" customFormat="1"/>
    <row r="533" s="3" customFormat="1"/>
    <row r="534" s="3" customFormat="1"/>
    <row r="535" s="3" customFormat="1"/>
    <row r="536" s="3" customFormat="1"/>
    <row r="537" s="3" customFormat="1"/>
    <row r="538" s="3" customFormat="1"/>
    <row r="539" s="3" customFormat="1"/>
    <row r="540" s="3" customFormat="1"/>
    <row r="541" s="3" customFormat="1"/>
    <row r="542" s="3" customFormat="1"/>
    <row r="543" s="3" customFormat="1"/>
    <row r="544" s="3" customFormat="1"/>
    <row r="545" s="3" customFormat="1"/>
    <row r="546" s="3" customFormat="1"/>
    <row r="547" s="3" customFormat="1"/>
    <row r="548" s="3" customFormat="1"/>
    <row r="549" s="3" customFormat="1"/>
    <row r="550" s="3" customFormat="1"/>
    <row r="551" s="3" customFormat="1"/>
    <row r="552" s="3" customFormat="1"/>
    <row r="553" s="3" customFormat="1"/>
    <row r="554" s="3" customFormat="1"/>
    <row r="555" s="3" customFormat="1"/>
    <row r="556" s="3" customFormat="1"/>
    <row r="557" s="3" customFormat="1"/>
    <row r="558" s="3" customFormat="1"/>
    <row r="559" s="3" customFormat="1"/>
    <row r="560" s="3" customFormat="1"/>
    <row r="561" s="3" customFormat="1"/>
    <row r="562" s="3" customFormat="1"/>
    <row r="563" s="3" customFormat="1"/>
    <row r="564" s="3" customFormat="1"/>
    <row r="565" s="3" customFormat="1"/>
    <row r="566" s="3" customFormat="1"/>
    <row r="567" s="3" customFormat="1"/>
    <row r="568" s="3" customFormat="1"/>
    <row r="569" s="3" customFormat="1"/>
    <row r="570" s="3" customFormat="1"/>
    <row r="571" s="3" customFormat="1"/>
    <row r="572" s="3" customFormat="1"/>
    <row r="573" s="3" customFormat="1"/>
    <row r="574" s="3" customFormat="1"/>
    <row r="575" s="3" customFormat="1"/>
    <row r="576" s="3" customFormat="1"/>
    <row r="577" s="3" customFormat="1"/>
    <row r="578" s="3" customFormat="1"/>
    <row r="579" s="3" customFormat="1"/>
    <row r="580" s="3" customFormat="1"/>
    <row r="581" s="3" customFormat="1"/>
    <row r="582" s="3" customFormat="1"/>
    <row r="583" s="3" customFormat="1"/>
    <row r="584" s="3" customFormat="1"/>
    <row r="585" s="3" customFormat="1"/>
    <row r="586" s="3" customFormat="1"/>
    <row r="587" s="3" customFormat="1"/>
    <row r="588" s="3" customFormat="1"/>
    <row r="589" s="3" customFormat="1"/>
    <row r="590" s="3" customFormat="1"/>
    <row r="591" s="3" customFormat="1"/>
    <row r="592" s="3" customFormat="1"/>
    <row r="593" s="3" customFormat="1"/>
    <row r="594" s="3" customFormat="1"/>
    <row r="595" s="3" customFormat="1"/>
    <row r="596" s="3" customFormat="1"/>
    <row r="597" s="3" customFormat="1"/>
    <row r="598" s="3" customFormat="1"/>
    <row r="599" s="3" customFormat="1"/>
    <row r="600" s="3" customFormat="1"/>
    <row r="601" s="3" customFormat="1"/>
    <row r="602" s="3" customFormat="1"/>
    <row r="603" s="3" customFormat="1"/>
    <row r="604" s="3" customFormat="1"/>
    <row r="605" s="3" customFormat="1"/>
    <row r="606" s="3" customFormat="1"/>
    <row r="607" s="3" customFormat="1"/>
    <row r="608" s="3" customFormat="1"/>
    <row r="609" s="3" customFormat="1"/>
    <row r="610" s="3" customFormat="1"/>
    <row r="611" s="3" customFormat="1"/>
    <row r="612" s="3" customFormat="1"/>
    <row r="613" s="3" customFormat="1"/>
  </sheetData>
  <mergeCells count="76">
    <mergeCell ref="O12:O15"/>
    <mergeCell ref="O48:O54"/>
    <mergeCell ref="O55:O57"/>
    <mergeCell ref="N46:O46"/>
    <mergeCell ref="M7:M11"/>
    <mergeCell ref="M12:M15"/>
    <mergeCell ref="M50:M54"/>
    <mergeCell ref="M55:M57"/>
    <mergeCell ref="N5:N11"/>
    <mergeCell ref="N12:N15"/>
    <mergeCell ref="N48:N54"/>
    <mergeCell ref="N55:N57"/>
    <mergeCell ref="K7:K11"/>
    <mergeCell ref="K12:K15"/>
    <mergeCell ref="K50:K54"/>
    <mergeCell ref="K55:K57"/>
    <mergeCell ref="J48:M48"/>
    <mergeCell ref="L7:L11"/>
    <mergeCell ref="L12:L15"/>
    <mergeCell ref="L50:L54"/>
    <mergeCell ref="L55:L57"/>
    <mergeCell ref="J49:M49"/>
    <mergeCell ref="A5:A45"/>
    <mergeCell ref="H12:H15"/>
    <mergeCell ref="H52:H54"/>
    <mergeCell ref="H55:H57"/>
    <mergeCell ref="H50:I50"/>
    <mergeCell ref="H51:I51"/>
    <mergeCell ref="I12:I15"/>
    <mergeCell ref="I52:I54"/>
    <mergeCell ref="I55:I57"/>
    <mergeCell ref="F50:F54"/>
    <mergeCell ref="G12:G15"/>
    <mergeCell ref="F55:F57"/>
    <mergeCell ref="D48:I48"/>
    <mergeCell ref="D49:I49"/>
    <mergeCell ref="G50:G54"/>
    <mergeCell ref="G55:G57"/>
    <mergeCell ref="B46:D46"/>
    <mergeCell ref="C48:C54"/>
    <mergeCell ref="C55:C57"/>
    <mergeCell ref="D50:D54"/>
    <mergeCell ref="D55:D57"/>
    <mergeCell ref="E50:E54"/>
    <mergeCell ref="E55:E57"/>
    <mergeCell ref="B48:B54"/>
    <mergeCell ref="B55:B57"/>
    <mergeCell ref="J50:J54"/>
    <mergeCell ref="J55:J57"/>
    <mergeCell ref="B5:B11"/>
    <mergeCell ref="B12:B15"/>
    <mergeCell ref="C5:C11"/>
    <mergeCell ref="C12:C15"/>
    <mergeCell ref="D7:D11"/>
    <mergeCell ref="D12:D15"/>
    <mergeCell ref="E12:E15"/>
    <mergeCell ref="F7:F11"/>
    <mergeCell ref="F12:F15"/>
    <mergeCell ref="G7:G11"/>
    <mergeCell ref="J12:J15"/>
    <mergeCell ref="A48:A88"/>
    <mergeCell ref="B1:N1"/>
    <mergeCell ref="B2:N2"/>
    <mergeCell ref="M3:O3"/>
    <mergeCell ref="M4:O4"/>
    <mergeCell ref="D5:I5"/>
    <mergeCell ref="J5:M5"/>
    <mergeCell ref="O5:O11"/>
    <mergeCell ref="D6:I6"/>
    <mergeCell ref="J6:M6"/>
    <mergeCell ref="H7:I7"/>
    <mergeCell ref="H8:I8"/>
    <mergeCell ref="E7:E11"/>
    <mergeCell ref="H9:H11"/>
    <mergeCell ref="I9:I11"/>
    <mergeCell ref="J7:J11"/>
  </mergeCells>
  <pageMargins left="0.59055118110236227" right="0.59055118110236227" top="0.78740157480314965" bottom="0.59055118110236227" header="0.31496062992125984" footer="0.31496062992125984"/>
  <pageSetup paperSize="9" scale="51" fitToHeight="2" orientation="landscape" r:id="rId1"/>
  <headerFooter alignWithMargins="0"/>
  <rowBreaks count="1" manualBreakCount="1">
    <brk id="45" max="1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609"/>
  <sheetViews>
    <sheetView zoomScale="60" zoomScaleNormal="60" zoomScaleSheetLayoutView="50" zoomScalePageLayoutView="60" workbookViewId="0">
      <selection activeCell="E3" sqref="E3"/>
    </sheetView>
  </sheetViews>
  <sheetFormatPr defaultColWidth="8" defaultRowHeight="12.75"/>
  <cols>
    <col min="1" max="1" width="7.42578125" style="3" customWidth="1"/>
    <col min="2" max="2" width="14" style="5" customWidth="1"/>
    <col min="3" max="3" width="17.5703125" style="5" customWidth="1"/>
    <col min="4" max="4" width="12.85546875" style="5" customWidth="1"/>
    <col min="5" max="5" width="19" style="5" customWidth="1"/>
    <col min="6" max="6" width="25" style="5" customWidth="1"/>
    <col min="7" max="7" width="20" style="5" customWidth="1"/>
    <col min="8" max="8" width="21.5703125" style="5" customWidth="1"/>
    <col min="9" max="9" width="19.140625" style="5" customWidth="1"/>
    <col min="10" max="10" width="13.42578125" style="5" customWidth="1"/>
    <col min="11" max="11" width="22.5703125" style="5" customWidth="1"/>
    <col min="12" max="12" width="22.42578125" style="5" customWidth="1"/>
    <col min="13" max="13" width="20.42578125" style="5" customWidth="1"/>
    <col min="14" max="14" width="15" style="5" customWidth="1"/>
    <col min="15" max="15" width="15.28515625" style="5" customWidth="1"/>
    <col min="16" max="16384" width="8" style="5"/>
  </cols>
  <sheetData>
    <row r="1" spans="1:20" ht="26.25">
      <c r="B1" s="1254" t="s">
        <v>272</v>
      </c>
      <c r="C1" s="1254"/>
      <c r="D1" s="1254"/>
      <c r="E1" s="1254"/>
      <c r="F1" s="1254"/>
      <c r="G1" s="1254"/>
      <c r="H1" s="1254"/>
      <c r="I1" s="1254"/>
      <c r="J1" s="1254"/>
      <c r="K1" s="1254"/>
      <c r="L1" s="1254"/>
      <c r="M1" s="1254"/>
      <c r="N1" s="1254"/>
      <c r="O1" s="274"/>
    </row>
    <row r="2" spans="1:20" ht="26.25">
      <c r="B2" s="1255" t="s">
        <v>662</v>
      </c>
      <c r="C2" s="1255"/>
      <c r="D2" s="1255"/>
      <c r="E2" s="1255"/>
      <c r="F2" s="1255"/>
      <c r="G2" s="1255"/>
      <c r="H2" s="1255"/>
      <c r="I2" s="1255"/>
      <c r="J2" s="1255"/>
      <c r="K2" s="1255"/>
      <c r="L2" s="1255"/>
      <c r="M2" s="1255"/>
      <c r="N2" s="1255"/>
      <c r="O2" s="274"/>
    </row>
    <row r="3" spans="1:20" ht="22.5" customHeight="1">
      <c r="A3" s="275"/>
      <c r="B3" s="275"/>
      <c r="C3" s="275"/>
      <c r="D3" s="254"/>
      <c r="E3" s="275"/>
      <c r="F3" s="275"/>
      <c r="G3" s="275"/>
      <c r="H3" s="275"/>
      <c r="I3" s="275"/>
      <c r="J3" s="275"/>
      <c r="K3" s="275"/>
      <c r="L3" s="275"/>
      <c r="M3" s="1256" t="s">
        <v>93</v>
      </c>
      <c r="N3" s="1256"/>
      <c r="O3" s="1256"/>
    </row>
    <row r="4" spans="1:20" s="1" customFormat="1" ht="23.1" customHeight="1">
      <c r="A4" s="259"/>
      <c r="B4" s="259"/>
      <c r="C4" s="259"/>
      <c r="D4" s="259"/>
      <c r="E4" s="259"/>
      <c r="F4" s="259"/>
      <c r="G4" s="259"/>
      <c r="H4" s="259"/>
      <c r="I4" s="259"/>
      <c r="J4" s="259"/>
      <c r="K4" s="259"/>
      <c r="L4" s="259"/>
      <c r="M4" s="1217" t="s">
        <v>153</v>
      </c>
      <c r="N4" s="1217"/>
      <c r="O4" s="1217"/>
    </row>
    <row r="5" spans="1:20" s="2" customFormat="1" ht="22.5" customHeight="1">
      <c r="A5" s="1245">
        <v>34</v>
      </c>
      <c r="B5" s="1237" t="s">
        <v>43</v>
      </c>
      <c r="C5" s="1240" t="s">
        <v>131</v>
      </c>
      <c r="D5" s="1218" t="s">
        <v>28</v>
      </c>
      <c r="E5" s="1219"/>
      <c r="F5" s="1219"/>
      <c r="G5" s="1219"/>
      <c r="H5" s="1219"/>
      <c r="I5" s="1220"/>
      <c r="J5" s="1221" t="s">
        <v>132</v>
      </c>
      <c r="K5" s="1219"/>
      <c r="L5" s="1219"/>
      <c r="M5" s="1220"/>
      <c r="N5" s="1240" t="s">
        <v>35</v>
      </c>
      <c r="O5" s="1222" t="s">
        <v>37</v>
      </c>
      <c r="P5" s="7"/>
      <c r="Q5" s="7"/>
    </row>
    <row r="6" spans="1:20" s="2" customFormat="1" ht="24.75" customHeight="1">
      <c r="A6" s="1245"/>
      <c r="B6" s="1230"/>
      <c r="C6" s="1241"/>
      <c r="D6" s="1224" t="s">
        <v>29</v>
      </c>
      <c r="E6" s="1225"/>
      <c r="F6" s="1225"/>
      <c r="G6" s="1225"/>
      <c r="H6" s="1225"/>
      <c r="I6" s="1226"/>
      <c r="J6" s="1224" t="s">
        <v>33</v>
      </c>
      <c r="K6" s="1227"/>
      <c r="L6" s="1227"/>
      <c r="M6" s="1228"/>
      <c r="N6" s="1241"/>
      <c r="O6" s="1223"/>
      <c r="P6" s="7"/>
      <c r="Q6" s="7"/>
    </row>
    <row r="7" spans="1:20" s="2" customFormat="1" ht="23.25" customHeight="1">
      <c r="A7" s="1245"/>
      <c r="B7" s="1230"/>
      <c r="C7" s="1241"/>
      <c r="D7" s="1233" t="s">
        <v>133</v>
      </c>
      <c r="E7" s="1233" t="s">
        <v>151</v>
      </c>
      <c r="F7" s="1233" t="s">
        <v>134</v>
      </c>
      <c r="G7" s="1233" t="s">
        <v>135</v>
      </c>
      <c r="H7" s="1229" t="s">
        <v>262</v>
      </c>
      <c r="I7" s="1230"/>
      <c r="J7" s="1233" t="s">
        <v>133</v>
      </c>
      <c r="K7" s="1233" t="s">
        <v>136</v>
      </c>
      <c r="L7" s="1233" t="s">
        <v>152</v>
      </c>
      <c r="M7" s="1233" t="s">
        <v>138</v>
      </c>
      <c r="N7" s="1241"/>
      <c r="O7" s="1223"/>
      <c r="P7" s="7"/>
      <c r="Q7" s="7"/>
    </row>
    <row r="8" spans="1:20" s="2" customFormat="1" ht="22.5" customHeight="1">
      <c r="A8" s="1245"/>
      <c r="B8" s="1230"/>
      <c r="C8" s="1241"/>
      <c r="D8" s="1234"/>
      <c r="E8" s="1234"/>
      <c r="F8" s="1234"/>
      <c r="G8" s="1234"/>
      <c r="H8" s="1231" t="s">
        <v>263</v>
      </c>
      <c r="I8" s="1232"/>
      <c r="J8" s="1234"/>
      <c r="K8" s="1234"/>
      <c r="L8" s="1234"/>
      <c r="M8" s="1234"/>
      <c r="N8" s="1241"/>
      <c r="O8" s="1223"/>
      <c r="P8" s="7"/>
      <c r="Q8" s="7"/>
    </row>
    <row r="9" spans="1:20" s="2" customFormat="1" ht="19.350000000000001" customHeight="1">
      <c r="A9" s="1245"/>
      <c r="B9" s="1230"/>
      <c r="C9" s="1241"/>
      <c r="D9" s="1234"/>
      <c r="E9" s="1234"/>
      <c r="F9" s="1234"/>
      <c r="G9" s="1234"/>
      <c r="H9" s="1233" t="s">
        <v>139</v>
      </c>
      <c r="I9" s="1233" t="s">
        <v>140</v>
      </c>
      <c r="J9" s="1234"/>
      <c r="K9" s="1234"/>
      <c r="L9" s="1234"/>
      <c r="M9" s="1234"/>
      <c r="N9" s="1241"/>
      <c r="O9" s="1223"/>
      <c r="P9" s="7"/>
      <c r="Q9" s="7"/>
    </row>
    <row r="10" spans="1:20" s="2" customFormat="1" ht="19.350000000000001" customHeight="1">
      <c r="A10" s="1245"/>
      <c r="B10" s="1230"/>
      <c r="C10" s="1241"/>
      <c r="D10" s="1234"/>
      <c r="E10" s="1234"/>
      <c r="F10" s="1234"/>
      <c r="G10" s="1234"/>
      <c r="H10" s="1234"/>
      <c r="I10" s="1234"/>
      <c r="J10" s="1234"/>
      <c r="K10" s="1234"/>
      <c r="L10" s="1234"/>
      <c r="M10" s="1234"/>
      <c r="N10" s="1241"/>
      <c r="O10" s="1223"/>
      <c r="P10" s="7"/>
      <c r="Q10" s="7"/>
    </row>
    <row r="11" spans="1:20" s="2" customFormat="1" ht="29.25" customHeight="1">
      <c r="A11" s="1245"/>
      <c r="B11" s="1230"/>
      <c r="C11" s="1241"/>
      <c r="D11" s="1234"/>
      <c r="E11" s="1234"/>
      <c r="F11" s="1234"/>
      <c r="G11" s="1234"/>
      <c r="H11" s="1234"/>
      <c r="I11" s="1234"/>
      <c r="J11" s="1234"/>
      <c r="K11" s="1234"/>
      <c r="L11" s="1234"/>
      <c r="M11" s="1234"/>
      <c r="N11" s="1241"/>
      <c r="O11" s="1223"/>
      <c r="P11" s="7"/>
      <c r="Q11" s="7"/>
    </row>
    <row r="12" spans="1:20" s="2" customFormat="1" ht="84" customHeight="1">
      <c r="A12" s="1245"/>
      <c r="B12" s="979" t="s">
        <v>52</v>
      </c>
      <c r="C12" s="980" t="s">
        <v>0</v>
      </c>
      <c r="D12" s="981" t="s">
        <v>141</v>
      </c>
      <c r="E12" s="981" t="s">
        <v>595</v>
      </c>
      <c r="F12" s="981" t="s">
        <v>142</v>
      </c>
      <c r="G12" s="981" t="s">
        <v>143</v>
      </c>
      <c r="H12" s="981" t="s">
        <v>144</v>
      </c>
      <c r="I12" s="981" t="s">
        <v>154</v>
      </c>
      <c r="J12" s="981" t="s">
        <v>141</v>
      </c>
      <c r="K12" s="981" t="s">
        <v>146</v>
      </c>
      <c r="L12" s="983" t="s">
        <v>155</v>
      </c>
      <c r="M12" s="981" t="s">
        <v>148</v>
      </c>
      <c r="N12" s="980" t="s">
        <v>36</v>
      </c>
      <c r="O12" s="984" t="s">
        <v>38</v>
      </c>
      <c r="P12" s="7"/>
      <c r="Q12" s="7"/>
    </row>
    <row r="13" spans="1:20" s="2" customFormat="1" ht="15" customHeight="1">
      <c r="A13" s="1245"/>
      <c r="B13" s="987"/>
      <c r="C13" s="988"/>
      <c r="D13" s="987"/>
      <c r="E13" s="987"/>
      <c r="F13" s="987"/>
      <c r="G13" s="987"/>
      <c r="H13" s="987"/>
      <c r="I13" s="987"/>
      <c r="J13" s="987"/>
      <c r="K13" s="987"/>
      <c r="L13" s="989"/>
      <c r="M13" s="987"/>
      <c r="N13" s="988"/>
      <c r="O13" s="988"/>
      <c r="P13" s="7"/>
      <c r="Q13" s="7"/>
      <c r="T13" s="7"/>
    </row>
    <row r="14" spans="1:20" s="3" customFormat="1" ht="21.6" customHeight="1">
      <c r="A14" s="1245"/>
      <c r="B14" s="260">
        <v>2010</v>
      </c>
      <c r="C14" s="261">
        <v>100</v>
      </c>
      <c r="D14" s="261">
        <v>83.2</v>
      </c>
      <c r="E14" s="262">
        <v>63</v>
      </c>
      <c r="F14" s="262">
        <v>0.8</v>
      </c>
      <c r="G14" s="262">
        <v>19.399999999999999</v>
      </c>
      <c r="H14" s="262">
        <v>12.7</v>
      </c>
      <c r="I14" s="262">
        <v>6.7</v>
      </c>
      <c r="J14" s="262">
        <v>20.8</v>
      </c>
      <c r="K14" s="262">
        <v>17</v>
      </c>
      <c r="L14" s="262">
        <v>3.8</v>
      </c>
      <c r="M14" s="262">
        <v>0</v>
      </c>
      <c r="N14" s="262">
        <v>47.1</v>
      </c>
      <c r="O14" s="262">
        <v>-51.1</v>
      </c>
    </row>
    <row r="15" spans="1:20" s="3" customFormat="1" ht="21.6" customHeight="1">
      <c r="A15" s="1245"/>
      <c r="B15" s="263" t="s">
        <v>62</v>
      </c>
      <c r="C15" s="261">
        <v>100</v>
      </c>
      <c r="D15" s="264">
        <v>88</v>
      </c>
      <c r="E15" s="264">
        <v>67.2</v>
      </c>
      <c r="F15" s="264">
        <v>0.9</v>
      </c>
      <c r="G15" s="264">
        <v>19.899999999999999</v>
      </c>
      <c r="H15" s="264">
        <v>13.3</v>
      </c>
      <c r="I15" s="264">
        <v>6.6</v>
      </c>
      <c r="J15" s="264">
        <v>13.5</v>
      </c>
      <c r="K15" s="264">
        <v>14.5</v>
      </c>
      <c r="L15" s="264">
        <v>-1</v>
      </c>
      <c r="M15" s="264">
        <v>0</v>
      </c>
      <c r="N15" s="264">
        <v>48.9</v>
      </c>
      <c r="O15" s="264">
        <v>-50.4</v>
      </c>
    </row>
    <row r="16" spans="1:20" s="3" customFormat="1" ht="21.6" customHeight="1">
      <c r="A16" s="1245"/>
      <c r="B16" s="263" t="s">
        <v>63</v>
      </c>
      <c r="C16" s="261">
        <v>100</v>
      </c>
      <c r="D16" s="264">
        <v>83</v>
      </c>
      <c r="E16" s="264">
        <v>62.3</v>
      </c>
      <c r="F16" s="264">
        <v>0.8</v>
      </c>
      <c r="G16" s="264">
        <v>19.899999999999999</v>
      </c>
      <c r="H16" s="264">
        <v>13.8</v>
      </c>
      <c r="I16" s="264">
        <v>6.1</v>
      </c>
      <c r="J16" s="264">
        <v>17</v>
      </c>
      <c r="K16" s="264">
        <v>15.4</v>
      </c>
      <c r="L16" s="264">
        <v>1.6</v>
      </c>
      <c r="M16" s="264">
        <v>0</v>
      </c>
      <c r="N16" s="264">
        <v>48.9</v>
      </c>
      <c r="O16" s="264">
        <v>-48.9</v>
      </c>
    </row>
    <row r="17" spans="1:15" s="3" customFormat="1" ht="21.6" customHeight="1">
      <c r="A17" s="1245"/>
      <c r="B17" s="263" t="s">
        <v>64</v>
      </c>
      <c r="C17" s="261">
        <v>100</v>
      </c>
      <c r="D17" s="264">
        <v>76.2</v>
      </c>
      <c r="E17" s="264">
        <v>59.7</v>
      </c>
      <c r="F17" s="264">
        <v>0.7</v>
      </c>
      <c r="G17" s="264">
        <v>15.8</v>
      </c>
      <c r="H17" s="264">
        <v>10.1</v>
      </c>
      <c r="I17" s="264">
        <v>5.7</v>
      </c>
      <c r="J17" s="264">
        <v>29.4</v>
      </c>
      <c r="K17" s="264">
        <v>16.899999999999999</v>
      </c>
      <c r="L17" s="264">
        <v>12.5</v>
      </c>
      <c r="M17" s="264">
        <v>0</v>
      </c>
      <c r="N17" s="264">
        <v>43.6</v>
      </c>
      <c r="O17" s="264">
        <v>-49.2</v>
      </c>
    </row>
    <row r="18" spans="1:15" s="3" customFormat="1" ht="21.6" customHeight="1">
      <c r="A18" s="1245"/>
      <c r="B18" s="263" t="s">
        <v>65</v>
      </c>
      <c r="C18" s="261">
        <v>100</v>
      </c>
      <c r="D18" s="264">
        <v>86.7</v>
      </c>
      <c r="E18" s="264">
        <v>63.9</v>
      </c>
      <c r="F18" s="264">
        <v>0.7</v>
      </c>
      <c r="G18" s="264">
        <v>22.1</v>
      </c>
      <c r="H18" s="264">
        <v>13.9</v>
      </c>
      <c r="I18" s="264">
        <v>8.1999999999999993</v>
      </c>
      <c r="J18" s="264">
        <v>20.8</v>
      </c>
      <c r="K18" s="264">
        <v>20.3</v>
      </c>
      <c r="L18" s="264">
        <v>0.5</v>
      </c>
      <c r="M18" s="264">
        <v>0</v>
      </c>
      <c r="N18" s="264">
        <v>47.7</v>
      </c>
      <c r="O18" s="264">
        <v>-55.2</v>
      </c>
    </row>
    <row r="19" spans="1:15" s="3" customFormat="1" ht="21.6" customHeight="1">
      <c r="A19" s="1245"/>
      <c r="B19" s="263"/>
      <c r="C19" s="265"/>
      <c r="D19" s="265"/>
      <c r="E19" s="265"/>
      <c r="F19" s="265"/>
      <c r="G19" s="265"/>
      <c r="H19" s="265"/>
      <c r="I19" s="265"/>
      <c r="J19" s="265"/>
      <c r="K19" s="265"/>
      <c r="L19" s="265"/>
      <c r="M19" s="265"/>
      <c r="N19" s="265"/>
      <c r="O19" s="265"/>
    </row>
    <row r="20" spans="1:15" s="3" customFormat="1" ht="21.6" customHeight="1">
      <c r="A20" s="1245"/>
      <c r="B20" s="260">
        <v>2011</v>
      </c>
      <c r="C20" s="261">
        <v>100</v>
      </c>
      <c r="D20" s="262">
        <v>84.2</v>
      </c>
      <c r="E20" s="262">
        <v>66.099999999999994</v>
      </c>
      <c r="F20" s="262">
        <v>0.7</v>
      </c>
      <c r="G20" s="262">
        <v>17.399999999999999</v>
      </c>
      <c r="H20" s="262">
        <v>11.4</v>
      </c>
      <c r="I20" s="262">
        <v>6</v>
      </c>
      <c r="J20" s="262">
        <v>22.4</v>
      </c>
      <c r="K20" s="262">
        <v>17.600000000000001</v>
      </c>
      <c r="L20" s="262">
        <v>4.8</v>
      </c>
      <c r="M20" s="262">
        <v>0</v>
      </c>
      <c r="N20" s="262">
        <v>49.8</v>
      </c>
      <c r="O20" s="262">
        <v>-56.4</v>
      </c>
    </row>
    <row r="21" spans="1:15" s="3" customFormat="1" ht="21.6" customHeight="1">
      <c r="A21" s="1245"/>
      <c r="B21" s="263" t="s">
        <v>62</v>
      </c>
      <c r="C21" s="261">
        <v>100</v>
      </c>
      <c r="D21" s="264">
        <v>89.9</v>
      </c>
      <c r="E21" s="264">
        <v>70.099999999999994</v>
      </c>
      <c r="F21" s="264">
        <v>0.9</v>
      </c>
      <c r="G21" s="264">
        <v>18.899999999999999</v>
      </c>
      <c r="H21" s="264">
        <v>13</v>
      </c>
      <c r="I21" s="264">
        <v>5.9</v>
      </c>
      <c r="J21" s="264">
        <v>17.3</v>
      </c>
      <c r="K21" s="264">
        <v>13.6</v>
      </c>
      <c r="L21" s="264">
        <v>3.7</v>
      </c>
      <c r="M21" s="264">
        <v>0</v>
      </c>
      <c r="N21" s="264">
        <v>56.5</v>
      </c>
      <c r="O21" s="264">
        <v>-63.7</v>
      </c>
    </row>
    <row r="22" spans="1:15" s="3" customFormat="1" ht="21.6" customHeight="1">
      <c r="A22" s="1245"/>
      <c r="B22" s="263" t="s">
        <v>63</v>
      </c>
      <c r="C22" s="261">
        <v>100</v>
      </c>
      <c r="D22" s="264">
        <v>84.7</v>
      </c>
      <c r="E22" s="264">
        <v>65.400000000000006</v>
      </c>
      <c r="F22" s="264">
        <v>0.8</v>
      </c>
      <c r="G22" s="264">
        <v>18.5</v>
      </c>
      <c r="H22" s="264">
        <v>12.5</v>
      </c>
      <c r="I22" s="264">
        <v>6</v>
      </c>
      <c r="J22" s="264">
        <v>19.7</v>
      </c>
      <c r="K22" s="264">
        <v>15.5</v>
      </c>
      <c r="L22" s="264">
        <v>4.2</v>
      </c>
      <c r="M22" s="264">
        <v>0</v>
      </c>
      <c r="N22" s="264">
        <v>52.7</v>
      </c>
      <c r="O22" s="264">
        <v>-57.1</v>
      </c>
    </row>
    <row r="23" spans="1:15" s="3" customFormat="1" ht="21.6" customHeight="1">
      <c r="A23" s="1245"/>
      <c r="B23" s="263" t="s">
        <v>64</v>
      </c>
      <c r="C23" s="261">
        <v>100</v>
      </c>
      <c r="D23" s="264">
        <v>75.7</v>
      </c>
      <c r="E23" s="264">
        <v>61.9</v>
      </c>
      <c r="F23" s="264">
        <v>0.7</v>
      </c>
      <c r="G23" s="264">
        <v>13.1</v>
      </c>
      <c r="H23" s="264">
        <v>8</v>
      </c>
      <c r="I23" s="264">
        <v>5.0999999999999996</v>
      </c>
      <c r="J23" s="264">
        <v>31.1</v>
      </c>
      <c r="K23" s="264">
        <v>17.7</v>
      </c>
      <c r="L23" s="264">
        <v>13.4</v>
      </c>
      <c r="M23" s="264">
        <v>0</v>
      </c>
      <c r="N23" s="264">
        <v>44.7</v>
      </c>
      <c r="O23" s="264">
        <v>-51.5</v>
      </c>
    </row>
    <row r="24" spans="1:15" s="3" customFormat="1" ht="21.6" customHeight="1">
      <c r="A24" s="1245"/>
      <c r="B24" s="263" t="s">
        <v>65</v>
      </c>
      <c r="C24" s="261">
        <v>100</v>
      </c>
      <c r="D24" s="264">
        <v>88.3</v>
      </c>
      <c r="E24" s="264">
        <v>68</v>
      </c>
      <c r="F24" s="264">
        <v>0.7</v>
      </c>
      <c r="G24" s="264">
        <v>19.600000000000001</v>
      </c>
      <c r="H24" s="264">
        <v>12.6</v>
      </c>
      <c r="I24" s="264">
        <v>7</v>
      </c>
      <c r="J24" s="264">
        <v>19.600000000000001</v>
      </c>
      <c r="K24" s="264">
        <v>22.3</v>
      </c>
      <c r="L24" s="264">
        <v>-2.7</v>
      </c>
      <c r="M24" s="264">
        <v>0</v>
      </c>
      <c r="N24" s="264">
        <v>47.8</v>
      </c>
      <c r="O24" s="264">
        <v>-55.7</v>
      </c>
    </row>
    <row r="25" spans="1:15" s="3" customFormat="1" ht="21.6" customHeight="1">
      <c r="A25" s="1245"/>
      <c r="B25" s="263"/>
      <c r="C25" s="266"/>
      <c r="D25" s="266"/>
      <c r="E25" s="266"/>
      <c r="F25" s="266"/>
      <c r="G25" s="266"/>
      <c r="H25" s="266"/>
      <c r="I25" s="266"/>
      <c r="J25" s="266"/>
      <c r="K25" s="266"/>
      <c r="L25" s="266"/>
      <c r="M25" s="266"/>
      <c r="N25" s="266"/>
      <c r="O25" s="266"/>
    </row>
    <row r="26" spans="1:15" s="3" customFormat="1" ht="21.6" customHeight="1">
      <c r="A26" s="1245"/>
      <c r="B26" s="260">
        <v>2012</v>
      </c>
      <c r="C26" s="261">
        <v>100</v>
      </c>
      <c r="D26" s="262">
        <v>86.9</v>
      </c>
      <c r="E26" s="262">
        <v>67.7</v>
      </c>
      <c r="F26" s="262">
        <v>0.6</v>
      </c>
      <c r="G26" s="262">
        <v>18.600000000000001</v>
      </c>
      <c r="H26" s="262">
        <v>12.4</v>
      </c>
      <c r="I26" s="262">
        <v>6.2</v>
      </c>
      <c r="J26" s="262">
        <v>21.8</v>
      </c>
      <c r="K26" s="262">
        <v>19</v>
      </c>
      <c r="L26" s="262">
        <v>2.7</v>
      </c>
      <c r="M26" s="262">
        <v>0.1</v>
      </c>
      <c r="N26" s="262">
        <v>47.7</v>
      </c>
      <c r="O26" s="262">
        <v>-56.4</v>
      </c>
    </row>
    <row r="27" spans="1:15" s="3" customFormat="1" ht="21.6" customHeight="1">
      <c r="A27" s="1245"/>
      <c r="B27" s="263" t="s">
        <v>62</v>
      </c>
      <c r="C27" s="261">
        <v>100</v>
      </c>
      <c r="D27" s="264">
        <v>89.9</v>
      </c>
      <c r="E27" s="264">
        <v>69.400000000000006</v>
      </c>
      <c r="F27" s="264">
        <v>0.8</v>
      </c>
      <c r="G27" s="264">
        <v>19.7</v>
      </c>
      <c r="H27" s="264">
        <v>13.9</v>
      </c>
      <c r="I27" s="264">
        <v>5.8</v>
      </c>
      <c r="J27" s="264">
        <v>16.899999999999999</v>
      </c>
      <c r="K27" s="264">
        <v>16.5</v>
      </c>
      <c r="L27" s="264">
        <v>0.3</v>
      </c>
      <c r="M27" s="264">
        <v>0.1</v>
      </c>
      <c r="N27" s="264">
        <v>53</v>
      </c>
      <c r="O27" s="264">
        <v>-59.8</v>
      </c>
    </row>
    <row r="28" spans="1:15" s="3" customFormat="1" ht="21.6" customHeight="1">
      <c r="A28" s="1245"/>
      <c r="B28" s="263" t="s">
        <v>63</v>
      </c>
      <c r="C28" s="261">
        <v>100</v>
      </c>
      <c r="D28" s="264">
        <v>86.5</v>
      </c>
      <c r="E28" s="264">
        <v>66.400000000000006</v>
      </c>
      <c r="F28" s="264">
        <v>0.6</v>
      </c>
      <c r="G28" s="264">
        <v>19.5</v>
      </c>
      <c r="H28" s="264">
        <v>13.5</v>
      </c>
      <c r="I28" s="264">
        <v>6</v>
      </c>
      <c r="J28" s="264">
        <v>23.1</v>
      </c>
      <c r="K28" s="264">
        <v>18.600000000000001</v>
      </c>
      <c r="L28" s="264">
        <v>4.5</v>
      </c>
      <c r="M28" s="264">
        <v>0</v>
      </c>
      <c r="N28" s="264">
        <v>48.9</v>
      </c>
      <c r="O28" s="264">
        <v>-58.5</v>
      </c>
    </row>
    <row r="29" spans="1:15" s="3" customFormat="1" ht="21.6" customHeight="1">
      <c r="A29" s="1245"/>
      <c r="B29" s="263" t="s">
        <v>64</v>
      </c>
      <c r="C29" s="261">
        <v>100</v>
      </c>
      <c r="D29" s="264">
        <v>81.5</v>
      </c>
      <c r="E29" s="264">
        <v>65.5</v>
      </c>
      <c r="F29" s="264">
        <v>0.6</v>
      </c>
      <c r="G29" s="264">
        <v>15.4</v>
      </c>
      <c r="H29" s="264">
        <v>9.6999999999999993</v>
      </c>
      <c r="I29" s="264">
        <v>5.7</v>
      </c>
      <c r="J29" s="264">
        <v>27</v>
      </c>
      <c r="K29" s="264">
        <v>17.2</v>
      </c>
      <c r="L29" s="264">
        <v>9.6999999999999993</v>
      </c>
      <c r="M29" s="264">
        <v>0.1</v>
      </c>
      <c r="N29" s="264">
        <v>44.7</v>
      </c>
      <c r="O29" s="264">
        <v>-53.2</v>
      </c>
    </row>
    <row r="30" spans="1:15" s="3" customFormat="1" ht="21.6" customHeight="1">
      <c r="A30" s="1245"/>
      <c r="B30" s="263" t="s">
        <v>65</v>
      </c>
      <c r="C30" s="261">
        <v>100</v>
      </c>
      <c r="D30" s="264">
        <v>90.6</v>
      </c>
      <c r="E30" s="264">
        <v>69.599999999999994</v>
      </c>
      <c r="F30" s="264">
        <v>0.6</v>
      </c>
      <c r="G30" s="264">
        <v>20.399999999999999</v>
      </c>
      <c r="H30" s="264">
        <v>13.1</v>
      </c>
      <c r="I30" s="264">
        <v>7.3</v>
      </c>
      <c r="J30" s="264">
        <v>18.8</v>
      </c>
      <c r="K30" s="264">
        <v>23.1</v>
      </c>
      <c r="L30" s="264">
        <v>-4.3</v>
      </c>
      <c r="M30" s="264">
        <v>0</v>
      </c>
      <c r="N30" s="264">
        <v>45.6</v>
      </c>
      <c r="O30" s="264">
        <v>-55</v>
      </c>
    </row>
    <row r="31" spans="1:15" s="3" customFormat="1" ht="21.6" customHeight="1">
      <c r="A31" s="1245"/>
      <c r="B31" s="263"/>
      <c r="C31" s="261"/>
      <c r="D31" s="264"/>
      <c r="E31" s="264"/>
      <c r="F31" s="264"/>
      <c r="G31" s="264"/>
      <c r="H31" s="264"/>
      <c r="I31" s="264"/>
      <c r="J31" s="264"/>
      <c r="K31" s="264"/>
      <c r="L31" s="264"/>
      <c r="M31" s="264"/>
      <c r="N31" s="264"/>
      <c r="O31" s="264"/>
    </row>
    <row r="32" spans="1:15" s="3" customFormat="1" ht="21.6" customHeight="1">
      <c r="A32" s="1245"/>
      <c r="B32" s="260">
        <v>2013</v>
      </c>
      <c r="C32" s="261">
        <v>100</v>
      </c>
      <c r="D32" s="262">
        <v>90.7</v>
      </c>
      <c r="E32" s="262">
        <v>71.400000000000006</v>
      </c>
      <c r="F32" s="262">
        <v>0.7</v>
      </c>
      <c r="G32" s="262">
        <v>18.600000000000001</v>
      </c>
      <c r="H32" s="262">
        <v>12.6</v>
      </c>
      <c r="I32" s="262">
        <v>6</v>
      </c>
      <c r="J32" s="262">
        <v>18.5</v>
      </c>
      <c r="K32" s="262">
        <v>16.899999999999999</v>
      </c>
      <c r="L32" s="262">
        <v>1.6</v>
      </c>
      <c r="M32" s="262">
        <v>0</v>
      </c>
      <c r="N32" s="262">
        <v>43</v>
      </c>
      <c r="O32" s="262">
        <v>-52.2</v>
      </c>
    </row>
    <row r="33" spans="1:15" s="3" customFormat="1" ht="21.6" customHeight="1">
      <c r="A33" s="1245"/>
      <c r="B33" s="263" t="s">
        <v>62</v>
      </c>
      <c r="C33" s="261">
        <v>100</v>
      </c>
      <c r="D33" s="264">
        <v>94.1</v>
      </c>
      <c r="E33" s="264">
        <v>72.7</v>
      </c>
      <c r="F33" s="264">
        <v>0.8</v>
      </c>
      <c r="G33" s="264">
        <v>20.6</v>
      </c>
      <c r="H33" s="264">
        <v>14.3</v>
      </c>
      <c r="I33" s="264">
        <v>6.3</v>
      </c>
      <c r="J33" s="264">
        <v>13.6</v>
      </c>
      <c r="K33" s="264">
        <v>17.100000000000001</v>
      </c>
      <c r="L33" s="264">
        <v>-3.5</v>
      </c>
      <c r="M33" s="264">
        <v>0</v>
      </c>
      <c r="N33" s="264">
        <v>49.2</v>
      </c>
      <c r="O33" s="264">
        <v>-56.9</v>
      </c>
    </row>
    <row r="34" spans="1:15" s="3" customFormat="1" ht="21.6" customHeight="1">
      <c r="A34" s="1245"/>
      <c r="B34" s="263" t="s">
        <v>63</v>
      </c>
      <c r="C34" s="261">
        <v>100</v>
      </c>
      <c r="D34" s="264">
        <v>93.1</v>
      </c>
      <c r="E34" s="264">
        <v>72.400000000000006</v>
      </c>
      <c r="F34" s="264">
        <v>0.7</v>
      </c>
      <c r="G34" s="264">
        <v>20</v>
      </c>
      <c r="H34" s="264">
        <v>14</v>
      </c>
      <c r="I34" s="264">
        <v>6</v>
      </c>
      <c r="J34" s="264">
        <v>12.9</v>
      </c>
      <c r="K34" s="264">
        <v>15.1</v>
      </c>
      <c r="L34" s="264">
        <v>-2.2000000000000002</v>
      </c>
      <c r="M34" s="264">
        <v>0</v>
      </c>
      <c r="N34" s="264">
        <v>43</v>
      </c>
      <c r="O34" s="264">
        <v>-49</v>
      </c>
    </row>
    <row r="35" spans="1:15" s="3" customFormat="1" ht="21.6" customHeight="1">
      <c r="A35" s="1245"/>
      <c r="B35" s="263" t="s">
        <v>64</v>
      </c>
      <c r="C35" s="261">
        <v>100</v>
      </c>
      <c r="D35" s="264">
        <v>85.9</v>
      </c>
      <c r="E35" s="264">
        <v>69.900000000000006</v>
      </c>
      <c r="F35" s="264">
        <v>0.6</v>
      </c>
      <c r="G35" s="264">
        <v>15.4</v>
      </c>
      <c r="H35" s="264">
        <v>9.9</v>
      </c>
      <c r="I35" s="264">
        <v>5.5</v>
      </c>
      <c r="J35" s="264">
        <v>26.9</v>
      </c>
      <c r="K35" s="264">
        <v>15.8</v>
      </c>
      <c r="L35" s="264">
        <v>11.1</v>
      </c>
      <c r="M35" s="264">
        <v>0</v>
      </c>
      <c r="N35" s="264">
        <v>40.700000000000003</v>
      </c>
      <c r="O35" s="264">
        <v>-53.5</v>
      </c>
    </row>
    <row r="36" spans="1:15" s="3" customFormat="1" ht="21.6" customHeight="1">
      <c r="A36" s="1245"/>
      <c r="B36" s="263" t="s">
        <v>65</v>
      </c>
      <c r="C36" s="261">
        <v>100</v>
      </c>
      <c r="D36" s="264">
        <v>90.9</v>
      </c>
      <c r="E36" s="264">
        <v>71.3</v>
      </c>
      <c r="F36" s="264">
        <v>0.6</v>
      </c>
      <c r="G36" s="264">
        <v>19</v>
      </c>
      <c r="H36" s="264">
        <v>12.6</v>
      </c>
      <c r="I36" s="264">
        <v>6.4</v>
      </c>
      <c r="J36" s="264">
        <v>18.8</v>
      </c>
      <c r="K36" s="264">
        <v>19.2</v>
      </c>
      <c r="L36" s="264">
        <v>-0.4</v>
      </c>
      <c r="M36" s="264">
        <v>0</v>
      </c>
      <c r="N36" s="264">
        <v>40.5</v>
      </c>
      <c r="O36" s="264">
        <v>-50.2</v>
      </c>
    </row>
    <row r="37" spans="1:15" s="3" customFormat="1" ht="21.6" customHeight="1">
      <c r="A37" s="1245"/>
      <c r="B37" s="263"/>
      <c r="C37" s="267"/>
      <c r="D37" s="268"/>
      <c r="E37" s="268"/>
      <c r="F37" s="268"/>
      <c r="G37" s="268"/>
      <c r="H37" s="268"/>
      <c r="I37" s="268"/>
      <c r="J37" s="268"/>
      <c r="K37" s="268"/>
      <c r="L37" s="268"/>
      <c r="M37" s="268"/>
      <c r="N37" s="268"/>
      <c r="O37" s="268"/>
    </row>
    <row r="38" spans="1:15" s="3" customFormat="1" ht="21.6" customHeight="1">
      <c r="A38" s="1245"/>
      <c r="B38" s="260">
        <v>2014</v>
      </c>
      <c r="C38" s="261">
        <v>100</v>
      </c>
      <c r="D38" s="262">
        <v>90.1</v>
      </c>
      <c r="E38" s="262">
        <v>70.599999999999994</v>
      </c>
      <c r="F38" s="262">
        <v>0.8</v>
      </c>
      <c r="G38" s="262">
        <v>18.7</v>
      </c>
      <c r="H38" s="262">
        <v>11.5</v>
      </c>
      <c r="I38" s="262">
        <v>7.2</v>
      </c>
      <c r="J38" s="262">
        <v>13.4</v>
      </c>
      <c r="K38" s="262">
        <v>14.2</v>
      </c>
      <c r="L38" s="262">
        <v>-0.8</v>
      </c>
      <c r="M38" s="262">
        <v>0</v>
      </c>
      <c r="N38" s="262">
        <v>48.6</v>
      </c>
      <c r="O38" s="262">
        <v>-52.1</v>
      </c>
    </row>
    <row r="39" spans="1:15" s="3" customFormat="1" ht="21.6" customHeight="1">
      <c r="A39" s="1245"/>
      <c r="B39" s="263" t="s">
        <v>62</v>
      </c>
      <c r="C39" s="261">
        <v>100</v>
      </c>
      <c r="D39" s="264">
        <v>96.1</v>
      </c>
      <c r="E39" s="264">
        <v>76.400000000000006</v>
      </c>
      <c r="F39" s="264">
        <v>0.8</v>
      </c>
      <c r="G39" s="264">
        <v>18.899999999999999</v>
      </c>
      <c r="H39" s="264">
        <v>13.1</v>
      </c>
      <c r="I39" s="264">
        <v>5.8</v>
      </c>
      <c r="J39" s="264">
        <v>7.4</v>
      </c>
      <c r="K39" s="264">
        <v>13.9</v>
      </c>
      <c r="L39" s="264">
        <v>-6.5</v>
      </c>
      <c r="M39" s="264">
        <v>0</v>
      </c>
      <c r="N39" s="264">
        <v>47.9</v>
      </c>
      <c r="O39" s="264">
        <v>-51.4</v>
      </c>
    </row>
    <row r="40" spans="1:15" s="3" customFormat="1" ht="21.6" customHeight="1">
      <c r="A40" s="1245"/>
      <c r="B40" s="263" t="s">
        <v>63</v>
      </c>
      <c r="C40" s="261">
        <v>100</v>
      </c>
      <c r="D40" s="264">
        <v>92.2</v>
      </c>
      <c r="E40" s="264">
        <v>70.8</v>
      </c>
      <c r="F40" s="264">
        <v>0.9</v>
      </c>
      <c r="G40" s="264">
        <v>20.5</v>
      </c>
      <c r="H40" s="264">
        <v>13.5</v>
      </c>
      <c r="I40" s="264">
        <v>7</v>
      </c>
      <c r="J40" s="264">
        <v>10.1</v>
      </c>
      <c r="K40" s="264">
        <v>13.4</v>
      </c>
      <c r="L40" s="264">
        <v>-3.3</v>
      </c>
      <c r="M40" s="264">
        <v>0</v>
      </c>
      <c r="N40" s="264">
        <v>52.8</v>
      </c>
      <c r="O40" s="264">
        <v>-55.1</v>
      </c>
    </row>
    <row r="41" spans="1:15" s="3" customFormat="1" ht="21.6" customHeight="1">
      <c r="A41" s="1245"/>
      <c r="B41" s="263" t="s">
        <v>64</v>
      </c>
      <c r="C41" s="261">
        <v>100</v>
      </c>
      <c r="D41" s="264">
        <v>79.8</v>
      </c>
      <c r="E41" s="264">
        <v>64.2</v>
      </c>
      <c r="F41" s="264">
        <v>0.8</v>
      </c>
      <c r="G41" s="264">
        <v>14.8</v>
      </c>
      <c r="H41" s="264">
        <v>8.6</v>
      </c>
      <c r="I41" s="264">
        <v>6.2</v>
      </c>
      <c r="J41" s="264">
        <v>22.9</v>
      </c>
      <c r="K41" s="264">
        <v>12.5</v>
      </c>
      <c r="L41" s="264">
        <v>10.4</v>
      </c>
      <c r="M41" s="264">
        <v>0</v>
      </c>
      <c r="N41" s="264">
        <v>46.5</v>
      </c>
      <c r="O41" s="264">
        <v>-49.2</v>
      </c>
    </row>
    <row r="42" spans="1:15" s="3" customFormat="1" ht="21.6" customHeight="1">
      <c r="A42" s="1245"/>
      <c r="B42" s="263" t="s">
        <v>65</v>
      </c>
      <c r="C42" s="261">
        <v>100</v>
      </c>
      <c r="D42" s="264">
        <v>94.3</v>
      </c>
      <c r="E42" s="264">
        <v>72.7</v>
      </c>
      <c r="F42" s="264">
        <v>0.8</v>
      </c>
      <c r="G42" s="264">
        <v>20.8</v>
      </c>
      <c r="H42" s="264">
        <v>11.6</v>
      </c>
      <c r="I42" s="264">
        <v>9.1999999999999993</v>
      </c>
      <c r="J42" s="264">
        <v>11</v>
      </c>
      <c r="K42" s="264">
        <v>16.5</v>
      </c>
      <c r="L42" s="264">
        <v>-5.5</v>
      </c>
      <c r="M42" s="264">
        <v>0</v>
      </c>
      <c r="N42" s="264">
        <v>47.5</v>
      </c>
      <c r="O42" s="264">
        <v>-52.8</v>
      </c>
    </row>
    <row r="43" spans="1:15" s="3" customFormat="1" ht="21.75" customHeight="1">
      <c r="A43" s="986"/>
      <c r="B43" s="1179" t="s">
        <v>156</v>
      </c>
      <c r="C43" s="1179"/>
      <c r="D43" s="271"/>
      <c r="E43" s="271"/>
      <c r="F43" s="271"/>
      <c r="G43" s="271"/>
      <c r="H43" s="271"/>
      <c r="I43" s="271"/>
      <c r="J43" s="271"/>
      <c r="K43" s="271"/>
      <c r="L43" s="271"/>
      <c r="M43" s="271"/>
      <c r="N43" s="1257" t="s">
        <v>157</v>
      </c>
      <c r="O43" s="1257"/>
    </row>
    <row r="44" spans="1:15" s="3" customFormat="1" ht="14.25" customHeight="1">
      <c r="A44" s="986"/>
      <c r="B44" s="257"/>
      <c r="C44" s="258"/>
      <c r="D44" s="272"/>
      <c r="E44" s="272"/>
      <c r="F44" s="273"/>
      <c r="G44" s="273"/>
      <c r="H44" s="273"/>
      <c r="I44" s="273"/>
      <c r="J44" s="273"/>
      <c r="K44" s="273"/>
      <c r="L44" s="276"/>
      <c r="M44" s="277"/>
      <c r="N44" s="1180"/>
      <c r="O44" s="1180"/>
    </row>
    <row r="45" spans="1:15" s="3" customFormat="1" ht="22.5" customHeight="1">
      <c r="A45" s="1245">
        <v>35</v>
      </c>
      <c r="B45" s="1237" t="s">
        <v>43</v>
      </c>
      <c r="C45" s="1240" t="s">
        <v>131</v>
      </c>
      <c r="D45" s="1246" t="s">
        <v>28</v>
      </c>
      <c r="E45" s="1247"/>
      <c r="F45" s="1247"/>
      <c r="G45" s="1247"/>
      <c r="H45" s="1247"/>
      <c r="I45" s="1248"/>
      <c r="J45" s="1222" t="s">
        <v>132</v>
      </c>
      <c r="K45" s="1247"/>
      <c r="L45" s="1247"/>
      <c r="M45" s="1248"/>
      <c r="N45" s="1240" t="s">
        <v>35</v>
      </c>
      <c r="O45" s="1222" t="s">
        <v>37</v>
      </c>
    </row>
    <row r="46" spans="1:15" s="3" customFormat="1" ht="22.5" customHeight="1">
      <c r="A46" s="1245"/>
      <c r="B46" s="1230"/>
      <c r="C46" s="1241"/>
      <c r="D46" s="1224" t="s">
        <v>29</v>
      </c>
      <c r="E46" s="1225"/>
      <c r="F46" s="1225"/>
      <c r="G46" s="1225"/>
      <c r="H46" s="1225"/>
      <c r="I46" s="1226"/>
      <c r="J46" s="1224" t="s">
        <v>33</v>
      </c>
      <c r="K46" s="1227"/>
      <c r="L46" s="1227"/>
      <c r="M46" s="1228"/>
      <c r="N46" s="1241"/>
      <c r="O46" s="1223"/>
    </row>
    <row r="47" spans="1:15" s="3" customFormat="1" ht="24" customHeight="1">
      <c r="A47" s="1245"/>
      <c r="B47" s="1230"/>
      <c r="C47" s="1241"/>
      <c r="D47" s="1233" t="s">
        <v>133</v>
      </c>
      <c r="E47" s="1233" t="s">
        <v>151</v>
      </c>
      <c r="F47" s="1233" t="s">
        <v>134</v>
      </c>
      <c r="G47" s="1233" t="s">
        <v>135</v>
      </c>
      <c r="H47" s="1229" t="s">
        <v>262</v>
      </c>
      <c r="I47" s="1230"/>
      <c r="J47" s="1233" t="s">
        <v>133</v>
      </c>
      <c r="K47" s="1233" t="s">
        <v>136</v>
      </c>
      <c r="L47" s="1233" t="s">
        <v>152</v>
      </c>
      <c r="M47" s="1233" t="s">
        <v>138</v>
      </c>
      <c r="N47" s="1241"/>
      <c r="O47" s="1223"/>
    </row>
    <row r="48" spans="1:15" s="3" customFormat="1" ht="24" customHeight="1">
      <c r="A48" s="1245"/>
      <c r="B48" s="1230"/>
      <c r="C48" s="1241"/>
      <c r="D48" s="1234"/>
      <c r="E48" s="1234"/>
      <c r="F48" s="1234"/>
      <c r="G48" s="1234"/>
      <c r="H48" s="1231" t="s">
        <v>263</v>
      </c>
      <c r="I48" s="1232"/>
      <c r="J48" s="1234"/>
      <c r="K48" s="1234"/>
      <c r="L48" s="1234"/>
      <c r="M48" s="1234"/>
      <c r="N48" s="1241"/>
      <c r="O48" s="1223"/>
    </row>
    <row r="49" spans="1:15" s="3" customFormat="1" ht="19.350000000000001" customHeight="1">
      <c r="A49" s="1245"/>
      <c r="B49" s="1230"/>
      <c r="C49" s="1241"/>
      <c r="D49" s="1234"/>
      <c r="E49" s="1234"/>
      <c r="F49" s="1234"/>
      <c r="G49" s="1234"/>
      <c r="H49" s="1233" t="s">
        <v>139</v>
      </c>
      <c r="I49" s="1233" t="s">
        <v>140</v>
      </c>
      <c r="J49" s="1234"/>
      <c r="K49" s="1234"/>
      <c r="L49" s="1234"/>
      <c r="M49" s="1234"/>
      <c r="N49" s="1241"/>
      <c r="O49" s="1223"/>
    </row>
    <row r="50" spans="1:15" s="3" customFormat="1" ht="19.350000000000001" customHeight="1">
      <c r="A50" s="1245"/>
      <c r="B50" s="1230"/>
      <c r="C50" s="1241"/>
      <c r="D50" s="1234"/>
      <c r="E50" s="1234"/>
      <c r="F50" s="1234"/>
      <c r="G50" s="1234"/>
      <c r="H50" s="1234"/>
      <c r="I50" s="1234"/>
      <c r="J50" s="1234"/>
      <c r="K50" s="1234"/>
      <c r="L50" s="1234"/>
      <c r="M50" s="1234"/>
      <c r="N50" s="1241"/>
      <c r="O50" s="1223"/>
    </row>
    <row r="51" spans="1:15" s="3" customFormat="1" ht="36.75" customHeight="1">
      <c r="A51" s="1245"/>
      <c r="B51" s="1230"/>
      <c r="C51" s="1241"/>
      <c r="D51" s="1234"/>
      <c r="E51" s="1234"/>
      <c r="F51" s="1234"/>
      <c r="G51" s="1234"/>
      <c r="H51" s="1234"/>
      <c r="I51" s="1234"/>
      <c r="J51" s="1234"/>
      <c r="K51" s="1234"/>
      <c r="L51" s="1234"/>
      <c r="M51" s="1234"/>
      <c r="N51" s="1241"/>
      <c r="O51" s="1223"/>
    </row>
    <row r="52" spans="1:15" s="3" customFormat="1" ht="19.350000000000001" customHeight="1">
      <c r="A52" s="1245"/>
      <c r="B52" s="1238" t="s">
        <v>52</v>
      </c>
      <c r="C52" s="1242" t="s">
        <v>0</v>
      </c>
      <c r="D52" s="1235" t="s">
        <v>141</v>
      </c>
      <c r="E52" s="1235" t="s">
        <v>595</v>
      </c>
      <c r="F52" s="1235" t="s">
        <v>142</v>
      </c>
      <c r="G52" s="1235" t="s">
        <v>143</v>
      </c>
      <c r="H52" s="1235" t="s">
        <v>144</v>
      </c>
      <c r="I52" s="1235" t="s">
        <v>154</v>
      </c>
      <c r="J52" s="1235" t="s">
        <v>141</v>
      </c>
      <c r="K52" s="1235" t="s">
        <v>146</v>
      </c>
      <c r="L52" s="1249" t="s">
        <v>147</v>
      </c>
      <c r="M52" s="1235" t="s">
        <v>148</v>
      </c>
      <c r="N52" s="1242" t="s">
        <v>36</v>
      </c>
      <c r="O52" s="1252" t="s">
        <v>38</v>
      </c>
    </row>
    <row r="53" spans="1:15" s="3" customFormat="1" ht="19.350000000000001" customHeight="1">
      <c r="A53" s="1245"/>
      <c r="B53" s="1238"/>
      <c r="C53" s="1242"/>
      <c r="D53" s="1235"/>
      <c r="E53" s="1235"/>
      <c r="F53" s="1235"/>
      <c r="G53" s="1235"/>
      <c r="H53" s="1235"/>
      <c r="I53" s="1235"/>
      <c r="J53" s="1235"/>
      <c r="K53" s="1235"/>
      <c r="L53" s="1250"/>
      <c r="M53" s="1235"/>
      <c r="N53" s="1242"/>
      <c r="O53" s="1252"/>
    </row>
    <row r="54" spans="1:15" s="3" customFormat="1" ht="19.350000000000001" customHeight="1">
      <c r="A54" s="1245"/>
      <c r="B54" s="1238"/>
      <c r="C54" s="1242"/>
      <c r="D54" s="1235"/>
      <c r="E54" s="1235"/>
      <c r="F54" s="1235"/>
      <c r="G54" s="1235"/>
      <c r="H54" s="1235"/>
      <c r="I54" s="1235"/>
      <c r="J54" s="1235"/>
      <c r="K54" s="1235"/>
      <c r="L54" s="1250"/>
      <c r="M54" s="1235"/>
      <c r="N54" s="1242"/>
      <c r="O54" s="1252"/>
    </row>
    <row r="55" spans="1:15" s="3" customFormat="1" ht="16.5" customHeight="1">
      <c r="A55" s="1245"/>
      <c r="B55" s="1239"/>
      <c r="C55" s="1243"/>
      <c r="D55" s="1236"/>
      <c r="E55" s="1236"/>
      <c r="F55" s="1236"/>
      <c r="G55" s="1236"/>
      <c r="H55" s="1236"/>
      <c r="I55" s="1236"/>
      <c r="J55" s="1236"/>
      <c r="K55" s="1236"/>
      <c r="L55" s="1251"/>
      <c r="M55" s="1236"/>
      <c r="N55" s="1243"/>
      <c r="O55" s="1224"/>
    </row>
    <row r="56" spans="1:15" s="3" customFormat="1" ht="15" customHeight="1">
      <c r="A56" s="1245"/>
      <c r="B56" s="114"/>
      <c r="C56" s="114"/>
      <c r="D56" s="114"/>
      <c r="E56" s="114"/>
      <c r="F56" s="114"/>
      <c r="G56" s="114"/>
      <c r="H56" s="114"/>
      <c r="I56" s="114"/>
      <c r="J56" s="114"/>
      <c r="K56" s="114"/>
      <c r="L56" s="114"/>
      <c r="M56" s="114"/>
      <c r="N56" s="114"/>
      <c r="O56" s="114"/>
    </row>
    <row r="57" spans="1:15" s="3" customFormat="1" ht="23.25" customHeight="1">
      <c r="A57" s="1245"/>
      <c r="B57" s="260">
        <v>2015</v>
      </c>
      <c r="C57" s="261">
        <v>100</v>
      </c>
      <c r="D57" s="261">
        <v>86.7</v>
      </c>
      <c r="E57" s="261">
        <v>67</v>
      </c>
      <c r="F57" s="261">
        <v>0.8</v>
      </c>
      <c r="G57" s="261">
        <v>18.899999999999999</v>
      </c>
      <c r="H57" s="261">
        <v>11.1</v>
      </c>
      <c r="I57" s="261">
        <v>7.8</v>
      </c>
      <c r="J57" s="261">
        <v>15.9</v>
      </c>
      <c r="K57" s="261">
        <v>13.5</v>
      </c>
      <c r="L57" s="261">
        <v>2.4</v>
      </c>
      <c r="M57" s="261">
        <v>0</v>
      </c>
      <c r="N57" s="261">
        <v>52.6</v>
      </c>
      <c r="O57" s="261">
        <v>-55.2</v>
      </c>
    </row>
    <row r="58" spans="1:15" s="3" customFormat="1" ht="23.45" customHeight="1">
      <c r="A58" s="1245"/>
      <c r="B58" s="263" t="s">
        <v>62</v>
      </c>
      <c r="C58" s="261">
        <v>100</v>
      </c>
      <c r="D58" s="264">
        <v>92.5</v>
      </c>
      <c r="E58" s="264">
        <v>72.8</v>
      </c>
      <c r="F58" s="264">
        <v>1</v>
      </c>
      <c r="G58" s="264">
        <v>18.7</v>
      </c>
      <c r="H58" s="264">
        <v>11.9</v>
      </c>
      <c r="I58" s="264">
        <v>6.8</v>
      </c>
      <c r="J58" s="264">
        <v>11.2</v>
      </c>
      <c r="K58" s="264">
        <v>12.1</v>
      </c>
      <c r="L58" s="264">
        <v>-0.9</v>
      </c>
      <c r="M58" s="264">
        <v>0</v>
      </c>
      <c r="N58" s="264">
        <v>66.5</v>
      </c>
      <c r="O58" s="264">
        <v>-70.2</v>
      </c>
    </row>
    <row r="59" spans="1:15" s="3" customFormat="1" ht="23.45" customHeight="1">
      <c r="A59" s="1245"/>
      <c r="B59" s="263" t="s">
        <v>63</v>
      </c>
      <c r="C59" s="261">
        <v>100</v>
      </c>
      <c r="D59" s="264">
        <v>89.4</v>
      </c>
      <c r="E59" s="264">
        <v>68.5</v>
      </c>
      <c r="F59" s="264">
        <v>0.9</v>
      </c>
      <c r="G59" s="264">
        <v>20</v>
      </c>
      <c r="H59" s="264">
        <v>11.9</v>
      </c>
      <c r="I59" s="264">
        <v>8.1</v>
      </c>
      <c r="J59" s="264">
        <v>11.7</v>
      </c>
      <c r="K59" s="264">
        <v>12.9</v>
      </c>
      <c r="L59" s="264">
        <v>-1.2</v>
      </c>
      <c r="M59" s="264">
        <v>0</v>
      </c>
      <c r="N59" s="264">
        <v>54.9</v>
      </c>
      <c r="O59" s="264">
        <v>-56</v>
      </c>
    </row>
    <row r="60" spans="1:15" s="3" customFormat="1" ht="23.45" customHeight="1">
      <c r="A60" s="1245"/>
      <c r="B60" s="263" t="s">
        <v>64</v>
      </c>
      <c r="C60" s="261">
        <v>100</v>
      </c>
      <c r="D60" s="264">
        <v>76.599999999999994</v>
      </c>
      <c r="E60" s="264">
        <v>61.9</v>
      </c>
      <c r="F60" s="264">
        <v>0.7</v>
      </c>
      <c r="G60" s="264">
        <v>14</v>
      </c>
      <c r="H60" s="264">
        <v>7.4</v>
      </c>
      <c r="I60" s="264">
        <v>6.6</v>
      </c>
      <c r="J60" s="264">
        <v>25.6</v>
      </c>
      <c r="K60" s="264">
        <v>12.4</v>
      </c>
      <c r="L60" s="264">
        <v>13.2</v>
      </c>
      <c r="M60" s="264">
        <v>0</v>
      </c>
      <c r="N60" s="264">
        <v>47</v>
      </c>
      <c r="O60" s="264">
        <v>-49.2</v>
      </c>
    </row>
    <row r="61" spans="1:15" s="3" customFormat="1" ht="23.45" customHeight="1">
      <c r="A61" s="1245"/>
      <c r="B61" s="263" t="s">
        <v>65</v>
      </c>
      <c r="C61" s="261">
        <v>100</v>
      </c>
      <c r="D61" s="264">
        <v>90.6</v>
      </c>
      <c r="E61" s="264">
        <v>66.900000000000006</v>
      </c>
      <c r="F61" s="264">
        <v>0.7</v>
      </c>
      <c r="G61" s="264">
        <v>23</v>
      </c>
      <c r="H61" s="264">
        <v>13.5</v>
      </c>
      <c r="I61" s="264">
        <v>9.5</v>
      </c>
      <c r="J61" s="264">
        <v>12.8</v>
      </c>
      <c r="K61" s="264">
        <v>16.100000000000001</v>
      </c>
      <c r="L61" s="264">
        <v>-3.3</v>
      </c>
      <c r="M61" s="264">
        <v>0</v>
      </c>
      <c r="N61" s="264">
        <v>47.4</v>
      </c>
      <c r="O61" s="264">
        <v>-50.8</v>
      </c>
    </row>
    <row r="62" spans="1:15" s="3" customFormat="1" ht="23.45" customHeight="1">
      <c r="A62" s="1245"/>
      <c r="B62" s="260">
        <v>2016</v>
      </c>
      <c r="C62" s="261">
        <v>100</v>
      </c>
      <c r="D62" s="261">
        <v>85.2</v>
      </c>
      <c r="E62" s="261">
        <v>65.8</v>
      </c>
      <c r="F62" s="261">
        <v>0.8</v>
      </c>
      <c r="G62" s="261">
        <v>18.600000000000001</v>
      </c>
      <c r="H62" s="261">
        <v>10.6</v>
      </c>
      <c r="I62" s="261">
        <v>8</v>
      </c>
      <c r="J62" s="261">
        <v>21.7</v>
      </c>
      <c r="K62" s="261">
        <v>15.5</v>
      </c>
      <c r="L62" s="261">
        <v>6.2</v>
      </c>
      <c r="M62" s="261">
        <v>0</v>
      </c>
      <c r="N62" s="261">
        <v>49.3</v>
      </c>
      <c r="O62" s="261">
        <v>-56.2</v>
      </c>
    </row>
    <row r="63" spans="1:15" s="3" customFormat="1" ht="23.45" customHeight="1">
      <c r="A63" s="1245"/>
      <c r="B63" s="263" t="s">
        <v>62</v>
      </c>
      <c r="C63" s="261">
        <v>100</v>
      </c>
      <c r="D63" s="264">
        <v>96.2</v>
      </c>
      <c r="E63" s="264">
        <v>76.2</v>
      </c>
      <c r="F63" s="264">
        <v>1</v>
      </c>
      <c r="G63" s="264">
        <v>19</v>
      </c>
      <c r="H63" s="264">
        <v>11.4</v>
      </c>
      <c r="I63" s="264">
        <v>7.6</v>
      </c>
      <c r="J63" s="264">
        <v>13.8</v>
      </c>
      <c r="K63" s="264">
        <v>12.7</v>
      </c>
      <c r="L63" s="264">
        <v>1</v>
      </c>
      <c r="M63" s="264">
        <v>0.1</v>
      </c>
      <c r="N63" s="264">
        <v>55.4</v>
      </c>
      <c r="O63" s="264">
        <v>-65.400000000000006</v>
      </c>
    </row>
    <row r="64" spans="1:15" s="3" customFormat="1" ht="23.45" customHeight="1">
      <c r="A64" s="1245"/>
      <c r="B64" s="263" t="s">
        <v>63</v>
      </c>
      <c r="C64" s="261">
        <v>100</v>
      </c>
      <c r="D64" s="264">
        <v>88.2</v>
      </c>
      <c r="E64" s="264">
        <v>67.7</v>
      </c>
      <c r="F64" s="264">
        <v>0.9</v>
      </c>
      <c r="G64" s="264">
        <v>19.600000000000001</v>
      </c>
      <c r="H64" s="264">
        <v>11.5</v>
      </c>
      <c r="I64" s="264">
        <v>8.1</v>
      </c>
      <c r="J64" s="264">
        <v>14.5</v>
      </c>
      <c r="K64" s="264">
        <v>14.5</v>
      </c>
      <c r="L64" s="264">
        <v>0</v>
      </c>
      <c r="M64" s="264">
        <v>0</v>
      </c>
      <c r="N64" s="264">
        <v>52.9</v>
      </c>
      <c r="O64" s="264">
        <v>-55.6</v>
      </c>
    </row>
    <row r="65" spans="1:15" s="3" customFormat="1" ht="23.45" customHeight="1">
      <c r="A65" s="1245"/>
      <c r="B65" s="263" t="s">
        <v>64</v>
      </c>
      <c r="C65" s="261">
        <v>100</v>
      </c>
      <c r="D65" s="264">
        <v>76.400000000000006</v>
      </c>
      <c r="E65" s="264">
        <v>61.3</v>
      </c>
      <c r="F65" s="264">
        <v>0.7</v>
      </c>
      <c r="G65" s="264">
        <v>14.4</v>
      </c>
      <c r="H65" s="264">
        <v>7.4</v>
      </c>
      <c r="I65" s="264">
        <v>7</v>
      </c>
      <c r="J65" s="264">
        <v>32.299999999999997</v>
      </c>
      <c r="K65" s="264">
        <v>14.3</v>
      </c>
      <c r="L65" s="264">
        <v>17.899999999999999</v>
      </c>
      <c r="M65" s="264">
        <v>0.1</v>
      </c>
      <c r="N65" s="264">
        <v>44.6</v>
      </c>
      <c r="O65" s="264">
        <v>-53.3</v>
      </c>
    </row>
    <row r="66" spans="1:15" s="3" customFormat="1" ht="23.45" customHeight="1">
      <c r="A66" s="1245"/>
      <c r="B66" s="263" t="s">
        <v>65</v>
      </c>
      <c r="C66" s="261">
        <v>100</v>
      </c>
      <c r="D66" s="264">
        <v>84.3</v>
      </c>
      <c r="E66" s="264">
        <v>62.1</v>
      </c>
      <c r="F66" s="264">
        <v>0.7</v>
      </c>
      <c r="G66" s="264">
        <v>21.5</v>
      </c>
      <c r="H66" s="264">
        <v>12.3</v>
      </c>
      <c r="I66" s="264">
        <v>9.1999999999999993</v>
      </c>
      <c r="J66" s="264">
        <v>22.2</v>
      </c>
      <c r="K66" s="264">
        <v>18.899999999999999</v>
      </c>
      <c r="L66" s="264">
        <v>3.3</v>
      </c>
      <c r="M66" s="264">
        <v>0</v>
      </c>
      <c r="N66" s="264">
        <v>47.1</v>
      </c>
      <c r="O66" s="264">
        <v>-53.6</v>
      </c>
    </row>
    <row r="67" spans="1:15" s="3" customFormat="1" ht="23.45" customHeight="1">
      <c r="A67" s="1245"/>
      <c r="B67" s="260">
        <v>2017</v>
      </c>
      <c r="C67" s="261">
        <v>100</v>
      </c>
      <c r="D67" s="261">
        <v>87.7</v>
      </c>
      <c r="E67" s="261">
        <v>66.3</v>
      </c>
      <c r="F67" s="261">
        <v>0.8</v>
      </c>
      <c r="G67" s="261">
        <v>20.6</v>
      </c>
      <c r="H67" s="261">
        <v>12</v>
      </c>
      <c r="I67" s="261">
        <v>8.6</v>
      </c>
      <c r="J67" s="261">
        <v>20</v>
      </c>
      <c r="K67" s="261">
        <v>15.8</v>
      </c>
      <c r="L67" s="261">
        <v>4.2</v>
      </c>
      <c r="M67" s="261">
        <v>0</v>
      </c>
      <c r="N67" s="261">
        <v>48</v>
      </c>
      <c r="O67" s="261">
        <v>-55.7</v>
      </c>
    </row>
    <row r="68" spans="1:15" s="3" customFormat="1" ht="23.45" customHeight="1">
      <c r="A68" s="1245"/>
      <c r="B68" s="263" t="s">
        <v>62</v>
      </c>
      <c r="C68" s="261">
        <v>100</v>
      </c>
      <c r="D68" s="264">
        <v>94.7</v>
      </c>
      <c r="E68" s="264">
        <v>71</v>
      </c>
      <c r="F68" s="264">
        <v>0.9</v>
      </c>
      <c r="G68" s="264">
        <v>22.8</v>
      </c>
      <c r="H68" s="264">
        <v>15.2</v>
      </c>
      <c r="I68" s="264">
        <v>7.6</v>
      </c>
      <c r="J68" s="264">
        <v>11.5</v>
      </c>
      <c r="K68" s="264">
        <v>12.6</v>
      </c>
      <c r="L68" s="264">
        <v>-1.1000000000000001</v>
      </c>
      <c r="M68" s="264">
        <v>0</v>
      </c>
      <c r="N68" s="264">
        <v>57.8</v>
      </c>
      <c r="O68" s="264">
        <v>-64</v>
      </c>
    </row>
    <row r="69" spans="1:15" s="3" customFormat="1" ht="23.45" customHeight="1">
      <c r="A69" s="1245"/>
      <c r="B69" s="263" t="s">
        <v>63</v>
      </c>
      <c r="C69" s="261">
        <v>100</v>
      </c>
      <c r="D69" s="264">
        <v>92.4</v>
      </c>
      <c r="E69" s="264">
        <v>70.599999999999994</v>
      </c>
      <c r="F69" s="264">
        <v>0.9</v>
      </c>
      <c r="G69" s="264">
        <v>20.9</v>
      </c>
      <c r="H69" s="264">
        <v>12.1</v>
      </c>
      <c r="I69" s="264">
        <v>8.8000000000000007</v>
      </c>
      <c r="J69" s="264">
        <v>14.5</v>
      </c>
      <c r="K69" s="264">
        <v>15.5</v>
      </c>
      <c r="L69" s="264">
        <v>-1</v>
      </c>
      <c r="M69" s="264">
        <v>0</v>
      </c>
      <c r="N69" s="264">
        <v>51.4</v>
      </c>
      <c r="O69" s="264">
        <v>-58.3</v>
      </c>
    </row>
    <row r="70" spans="1:15" s="3" customFormat="1" ht="23.45" customHeight="1">
      <c r="A70" s="1245"/>
      <c r="B70" s="263" t="s">
        <v>64</v>
      </c>
      <c r="C70" s="261">
        <v>100</v>
      </c>
      <c r="D70" s="264">
        <v>79.3</v>
      </c>
      <c r="E70" s="264">
        <v>61.5</v>
      </c>
      <c r="F70" s="264">
        <v>0.7</v>
      </c>
      <c r="G70" s="264">
        <v>17.100000000000001</v>
      </c>
      <c r="H70" s="264">
        <v>9.1999999999999993</v>
      </c>
      <c r="I70" s="264">
        <v>7.9</v>
      </c>
      <c r="J70" s="264">
        <v>29.1</v>
      </c>
      <c r="K70" s="264">
        <v>14.2</v>
      </c>
      <c r="L70" s="264">
        <v>14.9</v>
      </c>
      <c r="M70" s="264">
        <v>0</v>
      </c>
      <c r="N70" s="264">
        <v>42.2</v>
      </c>
      <c r="O70" s="264">
        <v>-50.6</v>
      </c>
    </row>
    <row r="71" spans="1:15" s="3" customFormat="1" ht="23.45" customHeight="1">
      <c r="A71" s="1245"/>
      <c r="B71" s="263" t="s">
        <v>65</v>
      </c>
      <c r="C71" s="261">
        <v>100</v>
      </c>
      <c r="D71" s="264">
        <v>87.6</v>
      </c>
      <c r="E71" s="264">
        <v>64.400000000000006</v>
      </c>
      <c r="F71" s="264">
        <v>0.7</v>
      </c>
      <c r="G71" s="264">
        <v>22.5</v>
      </c>
      <c r="H71" s="264">
        <v>12.5</v>
      </c>
      <c r="I71" s="264">
        <v>10</v>
      </c>
      <c r="J71" s="264">
        <v>21</v>
      </c>
      <c r="K71" s="264">
        <v>19.5</v>
      </c>
      <c r="L71" s="264">
        <v>1.5</v>
      </c>
      <c r="M71" s="264">
        <v>0</v>
      </c>
      <c r="N71" s="264">
        <v>44.5</v>
      </c>
      <c r="O71" s="264">
        <v>-53.1</v>
      </c>
    </row>
    <row r="72" spans="1:15" s="3" customFormat="1" ht="23.45" customHeight="1">
      <c r="A72" s="1245"/>
      <c r="B72" s="260">
        <v>2018</v>
      </c>
      <c r="C72" s="261">
        <v>100</v>
      </c>
      <c r="D72" s="261">
        <v>90.2</v>
      </c>
      <c r="E72" s="261">
        <v>68.5</v>
      </c>
      <c r="F72" s="261">
        <v>0.9</v>
      </c>
      <c r="G72" s="261">
        <v>20.8</v>
      </c>
      <c r="H72" s="261">
        <v>11.7</v>
      </c>
      <c r="I72" s="261">
        <v>9.1</v>
      </c>
      <c r="J72" s="261">
        <v>18.5</v>
      </c>
      <c r="K72" s="261">
        <v>17.600000000000001</v>
      </c>
      <c r="L72" s="261">
        <v>0.9</v>
      </c>
      <c r="M72" s="261">
        <v>0</v>
      </c>
      <c r="N72" s="261">
        <v>45.2</v>
      </c>
      <c r="O72" s="261">
        <v>-53.9</v>
      </c>
    </row>
    <row r="73" spans="1:15" s="3" customFormat="1" ht="23.45" customHeight="1">
      <c r="A73" s="1245"/>
      <c r="B73" s="263" t="s">
        <v>62</v>
      </c>
      <c r="C73" s="261">
        <v>100</v>
      </c>
      <c r="D73" s="264">
        <v>98.2</v>
      </c>
      <c r="E73" s="264">
        <v>74.7</v>
      </c>
      <c r="F73" s="264">
        <v>1.1000000000000001</v>
      </c>
      <c r="G73" s="264">
        <v>22.4</v>
      </c>
      <c r="H73" s="264">
        <v>14.4</v>
      </c>
      <c r="I73" s="264">
        <v>8</v>
      </c>
      <c r="J73" s="264">
        <v>9.1</v>
      </c>
      <c r="K73" s="264">
        <v>14.9</v>
      </c>
      <c r="L73" s="264">
        <v>-5.8</v>
      </c>
      <c r="M73" s="264">
        <v>0</v>
      </c>
      <c r="N73" s="264">
        <v>53.5</v>
      </c>
      <c r="O73" s="264">
        <v>-60.8</v>
      </c>
    </row>
    <row r="74" spans="1:15" s="3" customFormat="1" ht="23.45" customHeight="1">
      <c r="A74" s="1245"/>
      <c r="B74" s="263" t="s">
        <v>63</v>
      </c>
      <c r="C74" s="261">
        <v>100</v>
      </c>
      <c r="D74" s="264">
        <v>94.8</v>
      </c>
      <c r="E74" s="264">
        <v>70.5</v>
      </c>
      <c r="F74" s="264">
        <v>0.9</v>
      </c>
      <c r="G74" s="264">
        <v>23.4</v>
      </c>
      <c r="H74" s="264">
        <v>14.2</v>
      </c>
      <c r="I74" s="264">
        <v>9.1999999999999993</v>
      </c>
      <c r="J74" s="264">
        <v>11.6</v>
      </c>
      <c r="K74" s="264">
        <v>17.7</v>
      </c>
      <c r="L74" s="264">
        <v>-6.1</v>
      </c>
      <c r="M74" s="264">
        <v>0</v>
      </c>
      <c r="N74" s="264">
        <v>47.4</v>
      </c>
      <c r="O74" s="264">
        <v>-53.8</v>
      </c>
    </row>
    <row r="75" spans="1:15" s="3" customFormat="1" ht="23.45" customHeight="1">
      <c r="A75" s="1245"/>
      <c r="B75" s="263" t="s">
        <v>64</v>
      </c>
      <c r="C75" s="261">
        <v>100</v>
      </c>
      <c r="D75" s="264">
        <v>81</v>
      </c>
      <c r="E75" s="264">
        <v>64.2</v>
      </c>
      <c r="F75" s="264">
        <v>0.8</v>
      </c>
      <c r="G75" s="264">
        <v>16</v>
      </c>
      <c r="H75" s="264">
        <v>7.7</v>
      </c>
      <c r="I75" s="264">
        <v>8.3000000000000007</v>
      </c>
      <c r="J75" s="264">
        <v>30.6</v>
      </c>
      <c r="K75" s="264">
        <v>15.8</v>
      </c>
      <c r="L75" s="264">
        <v>14.8</v>
      </c>
      <c r="M75" s="264">
        <v>0</v>
      </c>
      <c r="N75" s="264">
        <v>40.299999999999997</v>
      </c>
      <c r="O75" s="264">
        <v>-51.9</v>
      </c>
    </row>
    <row r="76" spans="1:15" s="3" customFormat="1" ht="23.45" customHeight="1">
      <c r="A76" s="1245"/>
      <c r="B76" s="263" t="s">
        <v>65</v>
      </c>
      <c r="C76" s="261">
        <v>100</v>
      </c>
      <c r="D76" s="264">
        <v>89.7</v>
      </c>
      <c r="E76" s="264">
        <v>66.8</v>
      </c>
      <c r="F76" s="264">
        <v>0.8</v>
      </c>
      <c r="G76" s="264">
        <v>22.1</v>
      </c>
      <c r="H76" s="264">
        <v>11.6</v>
      </c>
      <c r="I76" s="264">
        <v>10.5</v>
      </c>
      <c r="J76" s="264">
        <v>19</v>
      </c>
      <c r="K76" s="264">
        <v>21.2</v>
      </c>
      <c r="L76" s="264">
        <v>-2.2000000000000002</v>
      </c>
      <c r="M76" s="264">
        <v>0</v>
      </c>
      <c r="N76" s="264">
        <v>42.5</v>
      </c>
      <c r="O76" s="264">
        <v>-51.2</v>
      </c>
    </row>
    <row r="77" spans="1:15" s="3" customFormat="1" ht="23.45" customHeight="1">
      <c r="A77" s="1245"/>
      <c r="B77" s="260">
        <v>2019</v>
      </c>
      <c r="C77" s="261">
        <v>99.999999999999986</v>
      </c>
      <c r="D77" s="261">
        <v>93.1</v>
      </c>
      <c r="E77" s="261">
        <v>73.3</v>
      </c>
      <c r="F77" s="261">
        <v>1</v>
      </c>
      <c r="G77" s="261">
        <v>18.8</v>
      </c>
      <c r="H77" s="261">
        <v>10</v>
      </c>
      <c r="I77" s="261">
        <v>8.8000000000000007</v>
      </c>
      <c r="J77" s="261">
        <v>14.9</v>
      </c>
      <c r="K77" s="261">
        <v>17.600000000000001</v>
      </c>
      <c r="L77" s="261">
        <v>-2.6999999999999997</v>
      </c>
      <c r="M77" s="261">
        <v>0</v>
      </c>
      <c r="N77" s="261">
        <v>41.2</v>
      </c>
      <c r="O77" s="261">
        <v>-49.2</v>
      </c>
    </row>
    <row r="78" spans="1:15" s="3" customFormat="1" ht="23.45" customHeight="1">
      <c r="A78" s="1245"/>
      <c r="B78" s="263" t="s">
        <v>62</v>
      </c>
      <c r="C78" s="261">
        <v>99.999999999999972</v>
      </c>
      <c r="D78" s="264">
        <v>100.1</v>
      </c>
      <c r="E78" s="264">
        <v>79.099999999999994</v>
      </c>
      <c r="F78" s="264">
        <v>1.2999999999999998</v>
      </c>
      <c r="G78" s="264">
        <v>19.7</v>
      </c>
      <c r="H78" s="264">
        <v>11.6</v>
      </c>
      <c r="I78" s="264">
        <v>8.1</v>
      </c>
      <c r="J78" s="264">
        <v>6.1</v>
      </c>
      <c r="K78" s="264">
        <v>15.2</v>
      </c>
      <c r="L78" s="264">
        <v>-9.1999999999999993</v>
      </c>
      <c r="M78" s="264">
        <v>0.1</v>
      </c>
      <c r="N78" s="264">
        <v>50.199999999999996</v>
      </c>
      <c r="O78" s="264">
        <v>-56.4</v>
      </c>
    </row>
    <row r="79" spans="1:15" s="3" customFormat="1" ht="23.45" customHeight="1">
      <c r="A79" s="1245"/>
      <c r="B79" s="263" t="s">
        <v>63</v>
      </c>
      <c r="C79" s="261">
        <v>100</v>
      </c>
      <c r="D79" s="264">
        <v>96.5</v>
      </c>
      <c r="E79" s="264">
        <v>75.099999999999994</v>
      </c>
      <c r="F79" s="264">
        <v>1</v>
      </c>
      <c r="G79" s="264">
        <v>20.399999999999999</v>
      </c>
      <c r="H79" s="264">
        <v>11.4</v>
      </c>
      <c r="I79" s="264">
        <v>9</v>
      </c>
      <c r="J79" s="264">
        <v>11.7</v>
      </c>
      <c r="K79" s="264">
        <v>16.399999999999999</v>
      </c>
      <c r="L79" s="264">
        <v>-4.7</v>
      </c>
      <c r="M79" s="264">
        <v>0</v>
      </c>
      <c r="N79" s="264">
        <v>44.2</v>
      </c>
      <c r="O79" s="264">
        <v>-52.4</v>
      </c>
    </row>
    <row r="80" spans="1:15" s="3" customFormat="1" ht="23.45" customHeight="1">
      <c r="A80" s="1245"/>
      <c r="B80" s="263" t="s">
        <v>64</v>
      </c>
      <c r="C80" s="261">
        <v>100</v>
      </c>
      <c r="D80" s="264">
        <v>84</v>
      </c>
      <c r="E80" s="264">
        <v>68</v>
      </c>
      <c r="F80" s="264">
        <v>0.9</v>
      </c>
      <c r="G80" s="264">
        <v>15.1</v>
      </c>
      <c r="H80" s="264">
        <v>7</v>
      </c>
      <c r="I80" s="264">
        <v>8.1</v>
      </c>
      <c r="J80" s="264">
        <v>25.4</v>
      </c>
      <c r="K80" s="264">
        <v>15.7</v>
      </c>
      <c r="L80" s="264">
        <v>9.6999999999999993</v>
      </c>
      <c r="M80" s="264">
        <v>0</v>
      </c>
      <c r="N80" s="264">
        <v>37</v>
      </c>
      <c r="O80" s="264">
        <v>-46.4</v>
      </c>
    </row>
    <row r="81" spans="1:15" s="3" customFormat="1" ht="23.45" customHeight="1">
      <c r="A81" s="1245"/>
      <c r="B81" s="263" t="s">
        <v>65</v>
      </c>
      <c r="C81" s="261">
        <v>99.999999999999972</v>
      </c>
      <c r="D81" s="264">
        <v>94.199999999999989</v>
      </c>
      <c r="E81" s="264">
        <v>73</v>
      </c>
      <c r="F81" s="264">
        <v>0.8</v>
      </c>
      <c r="G81" s="264">
        <v>20.399999999999999</v>
      </c>
      <c r="H81" s="264">
        <v>10.8</v>
      </c>
      <c r="I81" s="264">
        <v>9.6</v>
      </c>
      <c r="J81" s="264">
        <v>13.499999999999998</v>
      </c>
      <c r="K81" s="264">
        <v>22.4</v>
      </c>
      <c r="L81" s="264">
        <v>-8.9</v>
      </c>
      <c r="M81" s="264">
        <v>0</v>
      </c>
      <c r="N81" s="264">
        <v>36.200000000000003</v>
      </c>
      <c r="O81" s="264">
        <v>-43.9</v>
      </c>
    </row>
    <row r="82" spans="1:15" s="3" customFormat="1" ht="23.45" customHeight="1">
      <c r="A82" s="1245"/>
      <c r="B82" s="260">
        <v>2020</v>
      </c>
      <c r="C82" s="261">
        <v>100.00000000000003</v>
      </c>
      <c r="D82" s="261">
        <v>93.500000000000014</v>
      </c>
      <c r="E82" s="261">
        <v>73.400000000000006</v>
      </c>
      <c r="F82" s="261">
        <v>0.9</v>
      </c>
      <c r="G82" s="261">
        <v>19.2</v>
      </c>
      <c r="H82" s="261">
        <v>10</v>
      </c>
      <c r="I82" s="261">
        <v>9.1999999999999993</v>
      </c>
      <c r="J82" s="261">
        <v>7.5</v>
      </c>
      <c r="K82" s="261">
        <v>13</v>
      </c>
      <c r="L82" s="261">
        <v>-5.5</v>
      </c>
      <c r="M82" s="261">
        <v>0</v>
      </c>
      <c r="N82" s="261">
        <v>39.1</v>
      </c>
      <c r="O82" s="261">
        <v>-40.1</v>
      </c>
    </row>
    <row r="83" spans="1:15" s="3" customFormat="1" ht="23.45" customHeight="1">
      <c r="A83" s="1245"/>
      <c r="B83" s="263" t="s">
        <v>62</v>
      </c>
      <c r="C83" s="261">
        <v>100</v>
      </c>
      <c r="D83" s="264">
        <v>105.3</v>
      </c>
      <c r="E83" s="264">
        <v>85.7</v>
      </c>
      <c r="F83" s="264">
        <v>1.1000000000000001</v>
      </c>
      <c r="G83" s="264">
        <v>18.5</v>
      </c>
      <c r="H83" s="264">
        <v>9.6</v>
      </c>
      <c r="I83" s="264">
        <v>8.9</v>
      </c>
      <c r="J83" s="264">
        <v>-2.5999999999999996</v>
      </c>
      <c r="K83" s="264">
        <v>11.3</v>
      </c>
      <c r="L83" s="264">
        <v>-13.9</v>
      </c>
      <c r="M83" s="264">
        <v>0</v>
      </c>
      <c r="N83" s="264">
        <v>44.8</v>
      </c>
      <c r="O83" s="264">
        <v>-47.5</v>
      </c>
    </row>
    <row r="84" spans="1:15" s="3" customFormat="1" ht="23.45" customHeight="1">
      <c r="A84" s="1245"/>
      <c r="B84" s="263" t="s">
        <v>63</v>
      </c>
      <c r="C84" s="261">
        <v>100.00000000000001</v>
      </c>
      <c r="D84" s="264">
        <v>96.8</v>
      </c>
      <c r="E84" s="264">
        <v>74</v>
      </c>
      <c r="F84" s="264">
        <v>1</v>
      </c>
      <c r="G84" s="264">
        <v>21.8</v>
      </c>
      <c r="H84" s="264">
        <v>11.5</v>
      </c>
      <c r="I84" s="264">
        <v>10.3</v>
      </c>
      <c r="J84" s="264">
        <v>0.40000000000000036</v>
      </c>
      <c r="K84" s="264">
        <v>13.4</v>
      </c>
      <c r="L84" s="264">
        <v>-13</v>
      </c>
      <c r="M84" s="264">
        <v>0</v>
      </c>
      <c r="N84" s="264">
        <v>40.6</v>
      </c>
      <c r="O84" s="264">
        <v>-37.799999999999997</v>
      </c>
    </row>
    <row r="85" spans="1:15" s="3" customFormat="1" ht="23.45" customHeight="1">
      <c r="A85" s="1245"/>
      <c r="B85" s="263" t="s">
        <v>64</v>
      </c>
      <c r="C85" s="261">
        <v>100.00000000000001</v>
      </c>
      <c r="D85" s="264">
        <v>84</v>
      </c>
      <c r="E85" s="264">
        <v>67.8</v>
      </c>
      <c r="F85" s="264">
        <v>0.8</v>
      </c>
      <c r="G85" s="264">
        <v>15.4</v>
      </c>
      <c r="H85" s="264">
        <v>7</v>
      </c>
      <c r="I85" s="264">
        <v>8.4</v>
      </c>
      <c r="J85" s="264">
        <v>18.600000000000001</v>
      </c>
      <c r="K85" s="264">
        <v>11.6</v>
      </c>
      <c r="L85" s="264">
        <v>7</v>
      </c>
      <c r="M85" s="264">
        <v>0</v>
      </c>
      <c r="N85" s="264">
        <v>35.200000000000003</v>
      </c>
      <c r="O85" s="264">
        <v>-37.799999999999997</v>
      </c>
    </row>
    <row r="86" spans="1:15" s="3" customFormat="1" ht="23.45" customHeight="1">
      <c r="A86" s="1245"/>
      <c r="B86" s="263" t="s">
        <v>65</v>
      </c>
      <c r="C86" s="261">
        <v>100.00000000000001</v>
      </c>
      <c r="D86" s="264">
        <v>92.300000000000011</v>
      </c>
      <c r="E86" s="264">
        <v>70</v>
      </c>
      <c r="F86" s="264">
        <v>0.7</v>
      </c>
      <c r="G86" s="264">
        <v>21.6</v>
      </c>
      <c r="H86" s="264">
        <v>12</v>
      </c>
      <c r="I86" s="264">
        <v>9.6</v>
      </c>
      <c r="J86" s="264">
        <v>8.8999999999999986</v>
      </c>
      <c r="K86" s="264">
        <v>15.2</v>
      </c>
      <c r="L86" s="264">
        <v>-6.3</v>
      </c>
      <c r="M86" s="264">
        <v>0</v>
      </c>
      <c r="N86" s="264">
        <v>37.6</v>
      </c>
      <c r="O86" s="264">
        <v>-38.799999999999997</v>
      </c>
    </row>
    <row r="87" spans="1:15" s="3" customFormat="1">
      <c r="C87" s="12"/>
      <c r="D87" s="12"/>
      <c r="E87" s="12"/>
      <c r="F87" s="12"/>
      <c r="G87" s="12"/>
      <c r="H87" s="12"/>
      <c r="I87" s="12"/>
      <c r="J87" s="12"/>
      <c r="K87" s="12"/>
      <c r="L87" s="12"/>
      <c r="M87" s="12"/>
      <c r="N87" s="12"/>
      <c r="O87" s="12"/>
    </row>
    <row r="88" spans="1:15" s="3" customFormat="1">
      <c r="C88" s="12"/>
      <c r="D88" s="12"/>
      <c r="E88" s="12"/>
      <c r="F88" s="12"/>
      <c r="G88" s="12"/>
      <c r="H88" s="12"/>
      <c r="I88" s="12"/>
      <c r="J88" s="12"/>
      <c r="K88" s="12"/>
      <c r="L88" s="12"/>
      <c r="M88" s="12"/>
      <c r="N88" s="12"/>
      <c r="O88" s="12"/>
    </row>
    <row r="89" spans="1:15" s="3" customFormat="1">
      <c r="C89" s="12"/>
      <c r="D89" s="12"/>
      <c r="E89" s="12"/>
      <c r="F89" s="12"/>
      <c r="G89" s="12"/>
      <c r="H89" s="12"/>
      <c r="I89" s="12"/>
      <c r="J89" s="12"/>
      <c r="K89" s="12"/>
      <c r="L89" s="12"/>
      <c r="M89" s="12"/>
      <c r="N89" s="12"/>
      <c r="O89" s="12"/>
    </row>
    <row r="90" spans="1:15" s="3" customFormat="1">
      <c r="C90" s="12"/>
      <c r="D90" s="12"/>
      <c r="E90" s="12"/>
      <c r="F90" s="12"/>
      <c r="G90" s="12"/>
      <c r="H90" s="12"/>
      <c r="I90" s="12"/>
      <c r="J90" s="12"/>
      <c r="K90" s="12"/>
      <c r="L90" s="12"/>
      <c r="M90" s="12"/>
      <c r="N90" s="12"/>
      <c r="O90" s="12"/>
    </row>
    <row r="91" spans="1:15" s="3" customFormat="1">
      <c r="C91" s="12"/>
      <c r="D91" s="12"/>
      <c r="E91" s="12"/>
      <c r="F91" s="12"/>
      <c r="G91" s="12"/>
      <c r="H91" s="12"/>
      <c r="I91" s="12"/>
      <c r="J91" s="12"/>
      <c r="K91" s="12"/>
      <c r="L91" s="12"/>
      <c r="M91" s="12"/>
      <c r="N91" s="12"/>
      <c r="O91" s="12"/>
    </row>
    <row r="92" spans="1:15" s="3" customFormat="1">
      <c r="C92" s="12"/>
      <c r="D92" s="12"/>
      <c r="E92" s="12"/>
      <c r="F92" s="12"/>
      <c r="G92" s="12"/>
      <c r="H92" s="12"/>
      <c r="I92" s="12"/>
      <c r="J92" s="12"/>
      <c r="K92" s="12"/>
      <c r="L92" s="12"/>
      <c r="M92" s="12"/>
      <c r="N92" s="12"/>
      <c r="O92" s="12"/>
    </row>
    <row r="93" spans="1:15" s="3" customFormat="1">
      <c r="C93" s="12"/>
      <c r="D93" s="12"/>
      <c r="E93" s="12"/>
      <c r="F93" s="12"/>
      <c r="G93" s="12"/>
      <c r="H93" s="12"/>
      <c r="I93" s="12"/>
      <c r="J93" s="12"/>
      <c r="K93" s="12"/>
      <c r="L93" s="12"/>
      <c r="M93" s="12"/>
      <c r="N93" s="12"/>
      <c r="O93" s="12"/>
    </row>
    <row r="94" spans="1:15" s="3" customFormat="1">
      <c r="C94" s="12"/>
      <c r="D94" s="12"/>
      <c r="E94" s="12"/>
      <c r="F94" s="12"/>
      <c r="G94" s="12"/>
      <c r="H94" s="12"/>
      <c r="I94" s="12"/>
      <c r="J94" s="12"/>
      <c r="K94" s="12"/>
      <c r="L94" s="12"/>
      <c r="M94" s="12"/>
      <c r="N94" s="12"/>
      <c r="O94" s="12"/>
    </row>
    <row r="95" spans="1:15" s="3" customFormat="1">
      <c r="C95" s="12"/>
      <c r="D95" s="12"/>
      <c r="E95" s="12"/>
      <c r="F95" s="12"/>
      <c r="G95" s="12"/>
      <c r="H95" s="12"/>
      <c r="I95" s="12"/>
      <c r="J95" s="12"/>
      <c r="K95" s="12"/>
      <c r="L95" s="12"/>
      <c r="M95" s="12"/>
      <c r="N95" s="12"/>
      <c r="O95" s="12"/>
    </row>
    <row r="96" spans="1:15" s="3" customFormat="1">
      <c r="C96" s="12"/>
      <c r="D96" s="12"/>
      <c r="E96" s="12"/>
      <c r="F96" s="12"/>
      <c r="G96" s="12"/>
      <c r="H96" s="12"/>
      <c r="I96" s="12"/>
      <c r="J96" s="12"/>
      <c r="K96" s="12"/>
      <c r="L96" s="12"/>
      <c r="M96" s="12"/>
      <c r="N96" s="12"/>
      <c r="O96" s="12"/>
    </row>
    <row r="97" spans="3:15" s="3" customFormat="1">
      <c r="C97" s="12"/>
      <c r="D97" s="12"/>
      <c r="E97" s="12"/>
      <c r="F97" s="12"/>
      <c r="G97" s="12"/>
      <c r="H97" s="12"/>
      <c r="I97" s="12"/>
      <c r="J97" s="12"/>
      <c r="K97" s="12"/>
      <c r="L97" s="12"/>
      <c r="M97" s="12"/>
      <c r="N97" s="12"/>
      <c r="O97" s="12"/>
    </row>
    <row r="98" spans="3:15" s="3" customFormat="1">
      <c r="C98" s="12"/>
      <c r="D98" s="12"/>
      <c r="E98" s="12"/>
      <c r="F98" s="12"/>
      <c r="G98" s="12"/>
      <c r="H98" s="12"/>
      <c r="I98" s="12"/>
      <c r="J98" s="12"/>
      <c r="K98" s="12"/>
      <c r="L98" s="12"/>
      <c r="M98" s="12"/>
      <c r="N98" s="12"/>
      <c r="O98" s="12"/>
    </row>
    <row r="99" spans="3:15" s="3" customFormat="1">
      <c r="C99" s="12"/>
      <c r="D99" s="12"/>
      <c r="E99" s="12"/>
      <c r="F99" s="12"/>
      <c r="G99" s="12"/>
      <c r="H99" s="12"/>
      <c r="I99" s="12"/>
      <c r="J99" s="12"/>
      <c r="K99" s="12"/>
      <c r="L99" s="12"/>
      <c r="M99" s="12"/>
      <c r="N99" s="12"/>
      <c r="O99" s="12"/>
    </row>
    <row r="100" spans="3:15" s="3" customFormat="1">
      <c r="C100" s="12"/>
      <c r="D100" s="12"/>
      <c r="E100" s="12"/>
      <c r="F100" s="12"/>
      <c r="G100" s="12"/>
      <c r="H100" s="12"/>
      <c r="I100" s="12"/>
      <c r="J100" s="12"/>
      <c r="K100" s="12"/>
      <c r="L100" s="12"/>
      <c r="M100" s="12"/>
      <c r="N100" s="12"/>
      <c r="O100" s="12"/>
    </row>
    <row r="101" spans="3:15" s="3" customFormat="1">
      <c r="C101" s="12"/>
      <c r="D101" s="12"/>
      <c r="E101" s="12"/>
      <c r="F101" s="12"/>
      <c r="G101" s="12"/>
      <c r="H101" s="12"/>
      <c r="I101" s="12"/>
      <c r="J101" s="12"/>
      <c r="K101" s="12"/>
      <c r="L101" s="12"/>
      <c r="M101" s="12"/>
      <c r="N101" s="12"/>
      <c r="O101" s="12"/>
    </row>
    <row r="102" spans="3:15" s="3" customFormat="1">
      <c r="C102" s="12"/>
      <c r="D102" s="12"/>
      <c r="E102" s="12"/>
      <c r="F102" s="12"/>
      <c r="G102" s="12"/>
      <c r="H102" s="12"/>
      <c r="I102" s="12"/>
      <c r="J102" s="12"/>
      <c r="K102" s="12"/>
      <c r="L102" s="12"/>
      <c r="M102" s="12"/>
      <c r="N102" s="12"/>
      <c r="O102" s="12"/>
    </row>
    <row r="103" spans="3:15" s="3" customFormat="1">
      <c r="C103" s="12"/>
      <c r="D103" s="12"/>
      <c r="E103" s="12"/>
      <c r="F103" s="12"/>
      <c r="G103" s="12"/>
      <c r="H103" s="12"/>
      <c r="I103" s="12"/>
      <c r="J103" s="12"/>
      <c r="K103" s="12"/>
      <c r="L103" s="12"/>
      <c r="M103" s="12"/>
      <c r="N103" s="12"/>
      <c r="O103" s="12"/>
    </row>
    <row r="104" spans="3:15" s="3" customFormat="1">
      <c r="C104" s="12"/>
      <c r="D104" s="12"/>
      <c r="E104" s="12"/>
      <c r="F104" s="12"/>
      <c r="G104" s="12"/>
      <c r="H104" s="12"/>
      <c r="I104" s="12"/>
      <c r="J104" s="12"/>
      <c r="K104" s="12"/>
      <c r="L104" s="12"/>
      <c r="M104" s="12"/>
      <c r="N104" s="12"/>
      <c r="O104" s="12"/>
    </row>
    <row r="105" spans="3:15" s="3" customFormat="1">
      <c r="C105" s="12"/>
      <c r="D105" s="12"/>
      <c r="E105" s="12"/>
      <c r="F105" s="12"/>
      <c r="G105" s="12"/>
      <c r="H105" s="12"/>
      <c r="I105" s="12"/>
      <c r="J105" s="12"/>
      <c r="K105" s="12"/>
      <c r="L105" s="12"/>
      <c r="M105" s="12"/>
      <c r="N105" s="12"/>
      <c r="O105" s="12"/>
    </row>
    <row r="106" spans="3:15" s="3" customFormat="1">
      <c r="C106" s="12"/>
      <c r="D106" s="12"/>
      <c r="E106" s="12"/>
      <c r="F106" s="12"/>
      <c r="G106" s="12"/>
      <c r="H106" s="12"/>
      <c r="I106" s="12"/>
      <c r="J106" s="12"/>
      <c r="K106" s="12"/>
      <c r="L106" s="12"/>
      <c r="M106" s="12"/>
      <c r="N106" s="12"/>
      <c r="O106" s="12"/>
    </row>
    <row r="107" spans="3:15" s="3" customFormat="1">
      <c r="C107" s="12"/>
      <c r="D107" s="12"/>
      <c r="E107" s="12"/>
      <c r="F107" s="12"/>
      <c r="G107" s="12"/>
      <c r="H107" s="12"/>
      <c r="I107" s="12"/>
      <c r="J107" s="12"/>
      <c r="K107" s="12"/>
      <c r="L107" s="12"/>
      <c r="M107" s="12"/>
      <c r="N107" s="12"/>
      <c r="O107" s="12"/>
    </row>
    <row r="108" spans="3:15" s="3" customFormat="1">
      <c r="C108" s="12"/>
      <c r="D108" s="12"/>
      <c r="E108" s="12"/>
      <c r="F108" s="12"/>
      <c r="G108" s="12"/>
      <c r="H108" s="12"/>
      <c r="I108" s="12"/>
      <c r="J108" s="12"/>
      <c r="K108" s="12"/>
      <c r="L108" s="12"/>
      <c r="M108" s="12"/>
      <c r="N108" s="12"/>
      <c r="O108" s="12"/>
    </row>
    <row r="109" spans="3:15" s="3" customFormat="1">
      <c r="C109" s="12"/>
      <c r="D109" s="12"/>
      <c r="E109" s="12"/>
      <c r="F109" s="12"/>
      <c r="G109" s="12"/>
      <c r="H109" s="12"/>
      <c r="I109" s="12"/>
      <c r="J109" s="12"/>
      <c r="K109" s="12"/>
      <c r="L109" s="12"/>
      <c r="M109" s="12"/>
      <c r="N109" s="12"/>
      <c r="O109" s="12"/>
    </row>
    <row r="110" spans="3:15" s="3" customFormat="1">
      <c r="C110" s="12"/>
      <c r="D110" s="12"/>
      <c r="E110" s="12"/>
      <c r="F110" s="12"/>
      <c r="G110" s="12"/>
      <c r="H110" s="12"/>
      <c r="I110" s="12"/>
      <c r="J110" s="12"/>
      <c r="K110" s="12"/>
      <c r="L110" s="12"/>
      <c r="M110" s="12"/>
      <c r="N110" s="12"/>
      <c r="O110" s="12"/>
    </row>
    <row r="111" spans="3:15" s="3" customFormat="1">
      <c r="C111" s="12"/>
      <c r="D111" s="12"/>
      <c r="E111" s="12"/>
      <c r="F111" s="12"/>
      <c r="G111" s="12"/>
      <c r="H111" s="12"/>
      <c r="I111" s="12"/>
      <c r="J111" s="12"/>
      <c r="K111" s="12"/>
      <c r="L111" s="12"/>
      <c r="M111" s="12"/>
      <c r="N111" s="12"/>
      <c r="O111" s="12"/>
    </row>
    <row r="112" spans="3:15" s="3" customFormat="1">
      <c r="C112" s="12"/>
      <c r="D112" s="12"/>
      <c r="E112" s="12"/>
      <c r="F112" s="12"/>
      <c r="G112" s="12"/>
      <c r="H112" s="12"/>
      <c r="I112" s="12"/>
      <c r="J112" s="12"/>
      <c r="K112" s="12"/>
      <c r="L112" s="12"/>
      <c r="M112" s="12"/>
      <c r="N112" s="12"/>
      <c r="O112" s="12"/>
    </row>
    <row r="113" spans="3:15" s="3" customFormat="1">
      <c r="C113" s="12"/>
      <c r="D113" s="12"/>
      <c r="E113" s="12"/>
      <c r="F113" s="12"/>
      <c r="G113" s="12"/>
      <c r="H113" s="12"/>
      <c r="I113" s="12"/>
      <c r="J113" s="12"/>
      <c r="K113" s="12"/>
      <c r="L113" s="12"/>
      <c r="M113" s="12"/>
      <c r="N113" s="12"/>
      <c r="O113" s="12"/>
    </row>
    <row r="114" spans="3:15" s="3" customFormat="1">
      <c r="C114" s="12"/>
      <c r="D114" s="12"/>
      <c r="E114" s="12"/>
      <c r="F114" s="12"/>
      <c r="G114" s="12"/>
      <c r="H114" s="12"/>
      <c r="I114" s="12"/>
      <c r="J114" s="12"/>
      <c r="K114" s="12"/>
      <c r="L114" s="12"/>
      <c r="M114" s="12"/>
      <c r="N114" s="12"/>
      <c r="O114" s="12"/>
    </row>
    <row r="115" spans="3:15" s="3" customFormat="1">
      <c r="C115" s="12"/>
      <c r="D115" s="12"/>
      <c r="E115" s="12"/>
      <c r="F115" s="12"/>
      <c r="G115" s="12"/>
      <c r="H115" s="12"/>
      <c r="I115" s="12"/>
      <c r="J115" s="12"/>
      <c r="K115" s="12"/>
      <c r="L115" s="12"/>
      <c r="M115" s="12"/>
      <c r="N115" s="12"/>
      <c r="O115" s="12"/>
    </row>
    <row r="116" spans="3:15" s="3" customFormat="1">
      <c r="C116" s="12"/>
      <c r="D116" s="12"/>
      <c r="E116" s="12"/>
      <c r="F116" s="12"/>
      <c r="G116" s="12"/>
      <c r="H116" s="12"/>
      <c r="I116" s="12"/>
      <c r="J116" s="12"/>
      <c r="K116" s="12"/>
      <c r="L116" s="12"/>
      <c r="M116" s="12"/>
      <c r="N116" s="12"/>
      <c r="O116" s="12"/>
    </row>
    <row r="117" spans="3:15" s="3" customFormat="1">
      <c r="C117" s="12"/>
      <c r="D117" s="12"/>
      <c r="E117" s="12"/>
      <c r="F117" s="12"/>
      <c r="G117" s="12"/>
      <c r="H117" s="12"/>
      <c r="I117" s="12"/>
      <c r="J117" s="12"/>
      <c r="K117" s="12"/>
      <c r="L117" s="12"/>
      <c r="M117" s="12"/>
      <c r="N117" s="12"/>
      <c r="O117" s="12"/>
    </row>
    <row r="118" spans="3:15" s="3" customFormat="1">
      <c r="C118" s="12"/>
      <c r="D118" s="12"/>
      <c r="E118" s="12"/>
      <c r="F118" s="12"/>
      <c r="G118" s="12"/>
      <c r="H118" s="12"/>
      <c r="I118" s="12"/>
      <c r="J118" s="12"/>
      <c r="K118" s="12"/>
      <c r="L118" s="12"/>
      <c r="M118" s="12"/>
      <c r="N118" s="12"/>
      <c r="O118" s="12"/>
    </row>
    <row r="119" spans="3:15" s="3" customFormat="1">
      <c r="C119" s="12"/>
      <c r="D119" s="12"/>
      <c r="E119" s="12"/>
      <c r="F119" s="12"/>
      <c r="G119" s="12"/>
      <c r="H119" s="12"/>
      <c r="I119" s="12"/>
      <c r="J119" s="12"/>
      <c r="K119" s="12"/>
      <c r="L119" s="12"/>
      <c r="M119" s="12"/>
      <c r="N119" s="12"/>
      <c r="O119" s="12"/>
    </row>
    <row r="120" spans="3:15" s="3" customFormat="1">
      <c r="C120" s="12"/>
      <c r="D120" s="12"/>
      <c r="E120" s="12"/>
      <c r="F120" s="12"/>
      <c r="G120" s="12"/>
      <c r="H120" s="12"/>
      <c r="I120" s="12"/>
      <c r="J120" s="12"/>
      <c r="K120" s="12"/>
      <c r="L120" s="12"/>
      <c r="M120" s="12"/>
      <c r="N120" s="12"/>
      <c r="O120" s="12"/>
    </row>
    <row r="121" spans="3:15" s="3" customFormat="1">
      <c r="C121" s="12"/>
      <c r="D121" s="12"/>
      <c r="E121" s="12"/>
      <c r="F121" s="12"/>
      <c r="G121" s="12"/>
      <c r="H121" s="12"/>
      <c r="I121" s="12"/>
      <c r="J121" s="12"/>
      <c r="K121" s="12"/>
      <c r="L121" s="12"/>
      <c r="M121" s="12"/>
      <c r="N121" s="12"/>
      <c r="O121" s="12"/>
    </row>
    <row r="122" spans="3:15" s="3" customFormat="1">
      <c r="C122" s="12"/>
      <c r="D122" s="12"/>
      <c r="E122" s="12"/>
      <c r="F122" s="12"/>
      <c r="G122" s="12"/>
      <c r="H122" s="12"/>
      <c r="I122" s="12"/>
      <c r="J122" s="12"/>
      <c r="K122" s="12"/>
      <c r="L122" s="12"/>
      <c r="M122" s="12"/>
      <c r="N122" s="12"/>
      <c r="O122" s="12"/>
    </row>
    <row r="123" spans="3:15" s="3" customFormat="1">
      <c r="C123" s="12"/>
      <c r="D123" s="12"/>
      <c r="E123" s="12"/>
      <c r="F123" s="12"/>
      <c r="G123" s="12"/>
      <c r="H123" s="12"/>
      <c r="I123" s="12"/>
      <c r="J123" s="12"/>
      <c r="K123" s="12"/>
      <c r="L123" s="12"/>
      <c r="M123" s="12"/>
      <c r="N123" s="12"/>
      <c r="O123" s="12"/>
    </row>
    <row r="124" spans="3:15" s="3" customFormat="1">
      <c r="C124" s="12"/>
      <c r="D124" s="12"/>
      <c r="E124" s="12"/>
      <c r="F124" s="12"/>
      <c r="G124" s="12"/>
      <c r="H124" s="12"/>
      <c r="I124" s="12"/>
      <c r="J124" s="12"/>
      <c r="K124" s="12"/>
      <c r="L124" s="12"/>
      <c r="M124" s="12"/>
      <c r="N124" s="12"/>
      <c r="O124" s="12"/>
    </row>
    <row r="125" spans="3:15" s="3" customFormat="1">
      <c r="C125" s="12"/>
      <c r="D125" s="12"/>
      <c r="E125" s="12"/>
      <c r="F125" s="12"/>
      <c r="G125" s="12"/>
      <c r="H125" s="12"/>
      <c r="I125" s="12"/>
      <c r="J125" s="12"/>
      <c r="K125" s="12"/>
      <c r="L125" s="12"/>
      <c r="M125" s="12"/>
      <c r="N125" s="12"/>
      <c r="O125" s="12"/>
    </row>
    <row r="126" spans="3:15" s="3" customFormat="1">
      <c r="C126" s="12"/>
      <c r="D126" s="12"/>
      <c r="E126" s="12"/>
      <c r="F126" s="12"/>
      <c r="G126" s="12"/>
      <c r="H126" s="12"/>
      <c r="I126" s="12"/>
      <c r="J126" s="12"/>
      <c r="K126" s="12"/>
      <c r="L126" s="12"/>
      <c r="M126" s="12"/>
      <c r="N126" s="12"/>
      <c r="O126" s="12"/>
    </row>
    <row r="127" spans="3:15" s="3" customFormat="1">
      <c r="C127" s="12"/>
      <c r="D127" s="12"/>
      <c r="E127" s="12"/>
      <c r="F127" s="12"/>
      <c r="G127" s="12"/>
      <c r="H127" s="12"/>
      <c r="I127" s="12"/>
      <c r="J127" s="12"/>
      <c r="K127" s="12"/>
      <c r="L127" s="12"/>
      <c r="M127" s="12"/>
      <c r="N127" s="12"/>
      <c r="O127" s="12"/>
    </row>
    <row r="128" spans="3:15" s="3" customFormat="1">
      <c r="C128" s="12"/>
      <c r="D128" s="12"/>
      <c r="E128" s="12"/>
      <c r="F128" s="12"/>
      <c r="G128" s="12"/>
      <c r="H128" s="12"/>
      <c r="I128" s="12"/>
      <c r="J128" s="12"/>
      <c r="K128" s="12"/>
      <c r="L128" s="12"/>
      <c r="M128" s="12"/>
      <c r="N128" s="12"/>
      <c r="O128" s="12"/>
    </row>
    <row r="129" spans="3:15" s="3" customFormat="1">
      <c r="C129" s="12"/>
      <c r="D129" s="12"/>
      <c r="E129" s="12"/>
      <c r="F129" s="12"/>
      <c r="G129" s="12"/>
      <c r="H129" s="12"/>
      <c r="I129" s="12"/>
      <c r="J129" s="12"/>
      <c r="K129" s="12"/>
      <c r="L129" s="12"/>
      <c r="M129" s="12"/>
      <c r="N129" s="12"/>
      <c r="O129" s="12"/>
    </row>
    <row r="130" spans="3:15" s="3" customFormat="1">
      <c r="C130" s="12"/>
      <c r="D130" s="12"/>
      <c r="E130" s="12"/>
      <c r="F130" s="12"/>
      <c r="G130" s="12"/>
      <c r="H130" s="12"/>
      <c r="I130" s="12"/>
      <c r="J130" s="12"/>
      <c r="K130" s="12"/>
      <c r="L130" s="12"/>
      <c r="M130" s="12"/>
      <c r="N130" s="12"/>
      <c r="O130" s="12"/>
    </row>
    <row r="131" spans="3:15" s="3" customFormat="1">
      <c r="C131" s="12"/>
      <c r="D131" s="12"/>
      <c r="E131" s="12"/>
      <c r="F131" s="12"/>
      <c r="G131" s="12"/>
      <c r="H131" s="12"/>
      <c r="I131" s="12"/>
      <c r="J131" s="12"/>
      <c r="K131" s="12"/>
      <c r="L131" s="12"/>
      <c r="M131" s="12"/>
      <c r="N131" s="12"/>
      <c r="O131" s="12"/>
    </row>
    <row r="132" spans="3:15" s="3" customFormat="1">
      <c r="C132" s="12"/>
      <c r="D132" s="12"/>
      <c r="E132" s="12"/>
      <c r="F132" s="12"/>
      <c r="G132" s="12"/>
      <c r="H132" s="12"/>
      <c r="I132" s="12"/>
      <c r="J132" s="12"/>
      <c r="K132" s="12"/>
      <c r="L132" s="12"/>
      <c r="M132" s="12"/>
      <c r="N132" s="12"/>
      <c r="O132" s="12"/>
    </row>
    <row r="133" spans="3:15" s="3" customFormat="1">
      <c r="C133" s="12"/>
      <c r="D133" s="12"/>
      <c r="E133" s="12"/>
      <c r="F133" s="12"/>
      <c r="G133" s="12"/>
      <c r="H133" s="12"/>
      <c r="I133" s="12"/>
      <c r="J133" s="12"/>
      <c r="K133" s="12"/>
      <c r="L133" s="12"/>
      <c r="M133" s="12"/>
      <c r="N133" s="12"/>
      <c r="O133" s="12"/>
    </row>
    <row r="134" spans="3:15" s="3" customFormat="1">
      <c r="C134" s="12"/>
      <c r="D134" s="12"/>
      <c r="E134" s="12"/>
      <c r="F134" s="12"/>
      <c r="G134" s="12"/>
      <c r="H134" s="12"/>
      <c r="I134" s="12"/>
      <c r="J134" s="12"/>
      <c r="K134" s="12"/>
      <c r="L134" s="12"/>
      <c r="M134" s="12"/>
      <c r="N134" s="12"/>
      <c r="O134" s="12"/>
    </row>
    <row r="135" spans="3:15" s="3" customFormat="1">
      <c r="C135" s="12"/>
      <c r="D135" s="12"/>
      <c r="E135" s="12"/>
      <c r="F135" s="12"/>
      <c r="G135" s="12"/>
      <c r="H135" s="12"/>
      <c r="I135" s="12"/>
      <c r="J135" s="12"/>
      <c r="K135" s="12"/>
      <c r="L135" s="12"/>
      <c r="M135" s="12"/>
      <c r="N135" s="12"/>
      <c r="O135" s="12"/>
    </row>
    <row r="136" spans="3:15" s="3" customFormat="1">
      <c r="C136" s="12"/>
      <c r="D136" s="12"/>
      <c r="E136" s="12"/>
      <c r="F136" s="12"/>
      <c r="G136" s="12"/>
      <c r="H136" s="12"/>
      <c r="I136" s="12"/>
      <c r="J136" s="12"/>
      <c r="K136" s="12"/>
      <c r="L136" s="12"/>
      <c r="M136" s="12"/>
      <c r="N136" s="12"/>
      <c r="O136" s="12"/>
    </row>
    <row r="137" spans="3:15" s="3" customFormat="1">
      <c r="C137" s="12"/>
      <c r="D137" s="12"/>
      <c r="E137" s="12"/>
      <c r="F137" s="12"/>
      <c r="G137" s="12"/>
      <c r="H137" s="12"/>
      <c r="I137" s="12"/>
      <c r="J137" s="12"/>
      <c r="K137" s="12"/>
      <c r="L137" s="12"/>
      <c r="M137" s="12"/>
      <c r="N137" s="12"/>
      <c r="O137" s="12"/>
    </row>
    <row r="138" spans="3:15" s="3" customFormat="1">
      <c r="C138" s="12"/>
      <c r="D138" s="12"/>
      <c r="E138" s="12"/>
      <c r="F138" s="12"/>
      <c r="G138" s="12"/>
      <c r="H138" s="12"/>
      <c r="I138" s="12"/>
      <c r="J138" s="12"/>
      <c r="K138" s="12"/>
      <c r="L138" s="12"/>
      <c r="M138" s="12"/>
      <c r="N138" s="12"/>
      <c r="O138" s="12"/>
    </row>
    <row r="139" spans="3:15" s="3" customFormat="1">
      <c r="C139" s="12"/>
      <c r="D139" s="12"/>
      <c r="E139" s="12"/>
      <c r="F139" s="12"/>
      <c r="G139" s="12"/>
      <c r="H139" s="12"/>
      <c r="I139" s="12"/>
      <c r="J139" s="12"/>
      <c r="K139" s="12"/>
      <c r="L139" s="12"/>
      <c r="M139" s="12"/>
      <c r="N139" s="12"/>
      <c r="O139" s="12"/>
    </row>
    <row r="140" spans="3:15" s="3" customFormat="1">
      <c r="C140" s="12"/>
      <c r="D140" s="12"/>
      <c r="E140" s="12"/>
      <c r="F140" s="12"/>
      <c r="G140" s="12"/>
      <c r="H140" s="12"/>
      <c r="I140" s="12"/>
      <c r="J140" s="12"/>
      <c r="K140" s="12"/>
      <c r="L140" s="12"/>
      <c r="M140" s="12"/>
      <c r="N140" s="12"/>
      <c r="O140" s="12"/>
    </row>
    <row r="141" spans="3:15" s="3" customFormat="1">
      <c r="C141" s="12"/>
      <c r="D141" s="12"/>
      <c r="E141" s="12"/>
      <c r="F141" s="12"/>
      <c r="G141" s="12"/>
      <c r="H141" s="12"/>
      <c r="I141" s="12"/>
      <c r="J141" s="12"/>
      <c r="K141" s="12"/>
      <c r="L141" s="12"/>
      <c r="M141" s="12"/>
      <c r="N141" s="12"/>
      <c r="O141" s="12"/>
    </row>
    <row r="142" spans="3:15" s="3" customFormat="1">
      <c r="C142" s="12"/>
      <c r="D142" s="12"/>
      <c r="E142" s="12"/>
      <c r="F142" s="12"/>
      <c r="G142" s="12"/>
      <c r="H142" s="12"/>
      <c r="I142" s="12"/>
      <c r="J142" s="12"/>
      <c r="K142" s="12"/>
      <c r="L142" s="12"/>
      <c r="M142" s="12"/>
      <c r="N142" s="12"/>
      <c r="O142" s="12"/>
    </row>
    <row r="143" spans="3:15" s="3" customFormat="1">
      <c r="C143" s="12"/>
      <c r="D143" s="12"/>
      <c r="E143" s="12"/>
      <c r="F143" s="12"/>
      <c r="G143" s="12"/>
      <c r="H143" s="12"/>
      <c r="I143" s="12"/>
      <c r="J143" s="12"/>
      <c r="K143" s="12"/>
      <c r="L143" s="12"/>
      <c r="M143" s="12"/>
      <c r="N143" s="12"/>
      <c r="O143" s="12"/>
    </row>
    <row r="144" spans="3:15" s="3" customFormat="1">
      <c r="C144" s="12"/>
      <c r="D144" s="12"/>
      <c r="E144" s="12"/>
      <c r="F144" s="12"/>
      <c r="G144" s="12"/>
      <c r="H144" s="12"/>
      <c r="I144" s="12"/>
      <c r="J144" s="12"/>
      <c r="K144" s="12"/>
      <c r="L144" s="12"/>
      <c r="M144" s="12"/>
      <c r="N144" s="12"/>
      <c r="O144" s="12"/>
    </row>
    <row r="145" spans="3:15" s="3" customFormat="1">
      <c r="C145" s="12"/>
      <c r="D145" s="12"/>
      <c r="E145" s="12"/>
      <c r="F145" s="12"/>
      <c r="G145" s="12"/>
      <c r="H145" s="12"/>
      <c r="I145" s="12"/>
      <c r="J145" s="12"/>
      <c r="K145" s="12"/>
      <c r="L145" s="12"/>
      <c r="M145" s="12"/>
      <c r="N145" s="12"/>
      <c r="O145" s="12"/>
    </row>
    <row r="146" spans="3:15" s="3" customFormat="1">
      <c r="C146" s="12"/>
      <c r="D146" s="12"/>
      <c r="E146" s="12"/>
      <c r="F146" s="12"/>
      <c r="G146" s="12"/>
      <c r="H146" s="12"/>
      <c r="I146" s="12"/>
      <c r="J146" s="12"/>
      <c r="K146" s="12"/>
      <c r="L146" s="12"/>
      <c r="M146" s="12"/>
      <c r="N146" s="12"/>
      <c r="O146" s="12"/>
    </row>
    <row r="147" spans="3:15" s="3" customFormat="1">
      <c r="C147" s="12"/>
      <c r="D147" s="12"/>
      <c r="E147" s="12"/>
      <c r="F147" s="12"/>
      <c r="G147" s="12"/>
      <c r="H147" s="12"/>
      <c r="I147" s="12"/>
      <c r="J147" s="12"/>
      <c r="K147" s="12"/>
      <c r="L147" s="12"/>
      <c r="M147" s="12"/>
      <c r="N147" s="12"/>
      <c r="O147" s="12"/>
    </row>
    <row r="148" spans="3:15" s="3" customFormat="1">
      <c r="C148" s="12"/>
      <c r="D148" s="12"/>
      <c r="E148" s="12"/>
      <c r="F148" s="12"/>
      <c r="G148" s="12"/>
      <c r="H148" s="12"/>
      <c r="I148" s="12"/>
      <c r="J148" s="12"/>
      <c r="K148" s="12"/>
      <c r="L148" s="12"/>
      <c r="M148" s="12"/>
      <c r="N148" s="12"/>
      <c r="O148" s="12"/>
    </row>
    <row r="149" spans="3:15" s="3" customFormat="1">
      <c r="C149" s="12"/>
      <c r="D149" s="12"/>
      <c r="E149" s="12"/>
      <c r="F149" s="12"/>
      <c r="G149" s="12"/>
      <c r="H149" s="12"/>
      <c r="I149" s="12"/>
      <c r="J149" s="12"/>
      <c r="K149" s="12"/>
      <c r="L149" s="12"/>
      <c r="M149" s="12"/>
      <c r="N149" s="12"/>
      <c r="O149" s="12"/>
    </row>
    <row r="150" spans="3:15" s="3" customFormat="1">
      <c r="C150" s="12"/>
      <c r="D150" s="12"/>
      <c r="E150" s="12"/>
      <c r="F150" s="12"/>
      <c r="G150" s="12"/>
      <c r="H150" s="12"/>
      <c r="I150" s="12"/>
      <c r="J150" s="12"/>
      <c r="K150" s="12"/>
      <c r="L150" s="12"/>
      <c r="M150" s="12"/>
      <c r="N150" s="12"/>
      <c r="O150" s="12"/>
    </row>
    <row r="151" spans="3:15" s="3" customFormat="1">
      <c r="C151" s="12"/>
      <c r="D151" s="12"/>
      <c r="E151" s="12"/>
      <c r="F151" s="12"/>
      <c r="G151" s="12"/>
      <c r="H151" s="12"/>
      <c r="I151" s="12"/>
      <c r="J151" s="12"/>
      <c r="K151" s="12"/>
      <c r="L151" s="12"/>
      <c r="M151" s="12"/>
      <c r="N151" s="12"/>
      <c r="O151" s="12"/>
    </row>
    <row r="152" spans="3:15" s="3" customFormat="1">
      <c r="C152" s="12"/>
      <c r="D152" s="12"/>
      <c r="E152" s="12"/>
      <c r="F152" s="12"/>
      <c r="G152" s="12"/>
      <c r="H152" s="12"/>
      <c r="I152" s="12"/>
      <c r="J152" s="12"/>
      <c r="K152" s="12"/>
      <c r="L152" s="12"/>
      <c r="M152" s="12"/>
      <c r="N152" s="12"/>
      <c r="O152" s="12"/>
    </row>
    <row r="153" spans="3:15" s="3" customFormat="1">
      <c r="C153" s="12"/>
      <c r="D153" s="12"/>
      <c r="E153" s="12"/>
      <c r="F153" s="12"/>
      <c r="G153" s="12"/>
      <c r="H153" s="12"/>
      <c r="I153" s="12"/>
      <c r="J153" s="12"/>
      <c r="K153" s="12"/>
      <c r="L153" s="12"/>
      <c r="M153" s="12"/>
      <c r="N153" s="12"/>
      <c r="O153" s="12"/>
    </row>
    <row r="154" spans="3:15" s="3" customFormat="1">
      <c r="C154" s="12"/>
      <c r="D154" s="12"/>
      <c r="E154" s="12"/>
      <c r="F154" s="12"/>
      <c r="G154" s="12"/>
      <c r="H154" s="12"/>
      <c r="I154" s="12"/>
      <c r="J154" s="12"/>
      <c r="K154" s="12"/>
      <c r="L154" s="12"/>
      <c r="M154" s="12"/>
      <c r="N154" s="12"/>
      <c r="O154" s="12"/>
    </row>
    <row r="155" spans="3:15" s="3" customFormat="1">
      <c r="C155" s="12"/>
      <c r="D155" s="12"/>
      <c r="E155" s="12"/>
      <c r="F155" s="12"/>
      <c r="G155" s="12"/>
      <c r="H155" s="12"/>
      <c r="I155" s="12"/>
      <c r="J155" s="12"/>
      <c r="K155" s="12"/>
      <c r="L155" s="12"/>
      <c r="M155" s="12"/>
      <c r="N155" s="12"/>
      <c r="O155" s="12"/>
    </row>
    <row r="156" spans="3:15" s="3" customFormat="1">
      <c r="C156" s="12"/>
      <c r="D156" s="12"/>
      <c r="E156" s="12"/>
      <c r="F156" s="12"/>
      <c r="G156" s="12"/>
      <c r="H156" s="12"/>
      <c r="I156" s="12"/>
      <c r="J156" s="12"/>
      <c r="K156" s="12"/>
      <c r="L156" s="12"/>
      <c r="M156" s="12"/>
      <c r="N156" s="12"/>
      <c r="O156" s="12"/>
    </row>
    <row r="157" spans="3:15" s="3" customFormat="1">
      <c r="C157" s="12"/>
      <c r="D157" s="12"/>
      <c r="E157" s="12"/>
      <c r="F157" s="12"/>
      <c r="G157" s="12"/>
      <c r="H157" s="12"/>
      <c r="I157" s="12"/>
      <c r="J157" s="12"/>
      <c r="K157" s="12"/>
      <c r="L157" s="12"/>
      <c r="M157" s="12"/>
      <c r="N157" s="12"/>
      <c r="O157" s="12"/>
    </row>
    <row r="158" spans="3:15" s="3" customFormat="1">
      <c r="C158" s="12"/>
      <c r="D158" s="12"/>
      <c r="E158" s="12"/>
      <c r="F158" s="12"/>
      <c r="G158" s="12"/>
      <c r="H158" s="12"/>
      <c r="I158" s="12"/>
      <c r="J158" s="12"/>
      <c r="K158" s="12"/>
      <c r="L158" s="12"/>
      <c r="M158" s="12"/>
      <c r="N158" s="12"/>
      <c r="O158" s="12"/>
    </row>
    <row r="159" spans="3:15" s="3" customFormat="1">
      <c r="C159" s="12"/>
      <c r="D159" s="12"/>
      <c r="E159" s="12"/>
      <c r="F159" s="12"/>
      <c r="G159" s="12"/>
      <c r="H159" s="12"/>
      <c r="I159" s="12"/>
      <c r="J159" s="12"/>
      <c r="K159" s="12"/>
      <c r="L159" s="12"/>
      <c r="M159" s="12"/>
      <c r="N159" s="12"/>
      <c r="O159" s="12"/>
    </row>
    <row r="160" spans="3:15" s="3" customFormat="1">
      <c r="C160" s="12"/>
      <c r="D160" s="12"/>
      <c r="E160" s="12"/>
      <c r="F160" s="12"/>
      <c r="G160" s="12"/>
      <c r="H160" s="12"/>
      <c r="I160" s="12"/>
      <c r="J160" s="12"/>
      <c r="K160" s="12"/>
      <c r="L160" s="12"/>
      <c r="M160" s="12"/>
      <c r="N160" s="12"/>
      <c r="O160" s="12"/>
    </row>
    <row r="161" spans="3:15" s="3" customFormat="1">
      <c r="C161" s="12"/>
      <c r="D161" s="12"/>
      <c r="E161" s="12"/>
      <c r="F161" s="12"/>
      <c r="G161" s="12"/>
      <c r="H161" s="12"/>
      <c r="I161" s="12"/>
      <c r="J161" s="12"/>
      <c r="K161" s="12"/>
      <c r="L161" s="12"/>
      <c r="M161" s="12"/>
      <c r="N161" s="12"/>
      <c r="O161" s="12"/>
    </row>
    <row r="162" spans="3:15" s="3" customFormat="1">
      <c r="C162" s="12"/>
      <c r="D162" s="12"/>
      <c r="E162" s="12"/>
      <c r="F162" s="12"/>
      <c r="G162" s="12"/>
      <c r="H162" s="12"/>
      <c r="I162" s="12"/>
      <c r="J162" s="12"/>
      <c r="K162" s="12"/>
      <c r="L162" s="12"/>
      <c r="M162" s="12"/>
      <c r="N162" s="12"/>
      <c r="O162" s="12"/>
    </row>
    <row r="163" spans="3:15" s="3" customFormat="1">
      <c r="C163" s="12"/>
      <c r="D163" s="12"/>
      <c r="E163" s="12"/>
      <c r="F163" s="12"/>
      <c r="G163" s="12"/>
      <c r="H163" s="12"/>
      <c r="I163" s="12"/>
      <c r="J163" s="12"/>
      <c r="K163" s="12"/>
      <c r="L163" s="12"/>
      <c r="M163" s="12"/>
      <c r="N163" s="12"/>
      <c r="O163" s="12"/>
    </row>
    <row r="164" spans="3:15" s="3" customFormat="1">
      <c r="C164" s="12"/>
      <c r="D164" s="12"/>
      <c r="E164" s="12"/>
      <c r="F164" s="12"/>
      <c r="G164" s="12"/>
      <c r="H164" s="12"/>
      <c r="I164" s="12"/>
      <c r="J164" s="12"/>
      <c r="K164" s="12"/>
      <c r="L164" s="12"/>
      <c r="M164" s="12"/>
      <c r="N164" s="12"/>
      <c r="O164" s="12"/>
    </row>
    <row r="165" spans="3:15" s="3" customFormat="1">
      <c r="C165" s="12"/>
      <c r="D165" s="12"/>
      <c r="E165" s="12"/>
      <c r="F165" s="12"/>
      <c r="G165" s="12"/>
      <c r="H165" s="12"/>
      <c r="I165" s="12"/>
      <c r="J165" s="12"/>
      <c r="K165" s="12"/>
      <c r="L165" s="12"/>
      <c r="M165" s="12"/>
      <c r="N165" s="12"/>
      <c r="O165" s="12"/>
    </row>
    <row r="166" spans="3:15" s="3" customFormat="1">
      <c r="C166" s="12"/>
      <c r="D166" s="12"/>
      <c r="E166" s="12"/>
      <c r="F166" s="12"/>
      <c r="G166" s="12"/>
      <c r="H166" s="12"/>
      <c r="I166" s="12"/>
      <c r="J166" s="12"/>
      <c r="K166" s="12"/>
      <c r="L166" s="12"/>
      <c r="M166" s="12"/>
      <c r="N166" s="12"/>
      <c r="O166" s="12"/>
    </row>
    <row r="167" spans="3:15" s="3" customFormat="1">
      <c r="C167" s="12"/>
      <c r="D167" s="12"/>
      <c r="E167" s="12"/>
      <c r="F167" s="12"/>
      <c r="G167" s="12"/>
      <c r="H167" s="12"/>
      <c r="I167" s="12"/>
      <c r="J167" s="12"/>
      <c r="K167" s="12"/>
      <c r="L167" s="12"/>
      <c r="M167" s="12"/>
      <c r="N167" s="12"/>
      <c r="O167" s="12"/>
    </row>
    <row r="168" spans="3:15" s="3" customFormat="1">
      <c r="C168" s="12"/>
      <c r="D168" s="12"/>
      <c r="E168" s="12"/>
      <c r="F168" s="12"/>
      <c r="G168" s="12"/>
      <c r="H168" s="12"/>
      <c r="I168" s="12"/>
      <c r="J168" s="12"/>
      <c r="K168" s="12"/>
      <c r="L168" s="12"/>
      <c r="M168" s="12"/>
      <c r="N168" s="12"/>
      <c r="O168" s="12"/>
    </row>
    <row r="169" spans="3:15" s="3" customFormat="1">
      <c r="C169" s="12"/>
      <c r="D169" s="12"/>
      <c r="E169" s="12"/>
      <c r="F169" s="12"/>
      <c r="G169" s="12"/>
      <c r="H169" s="12"/>
      <c r="I169" s="12"/>
      <c r="J169" s="12"/>
      <c r="K169" s="12"/>
      <c r="L169" s="12"/>
      <c r="M169" s="12"/>
      <c r="N169" s="12"/>
      <c r="O169" s="12"/>
    </row>
    <row r="170" spans="3:15" s="3" customFormat="1">
      <c r="C170" s="12"/>
      <c r="D170" s="12"/>
      <c r="E170" s="12"/>
      <c r="F170" s="12"/>
      <c r="G170" s="12"/>
      <c r="H170" s="12"/>
      <c r="I170" s="12"/>
      <c r="J170" s="12"/>
      <c r="K170" s="12"/>
      <c r="L170" s="12"/>
      <c r="M170" s="12"/>
      <c r="N170" s="12"/>
      <c r="O170" s="12"/>
    </row>
    <row r="171" spans="3:15" s="3" customFormat="1">
      <c r="C171" s="12"/>
      <c r="D171" s="12"/>
      <c r="E171" s="12"/>
      <c r="F171" s="12"/>
      <c r="G171" s="12"/>
      <c r="H171" s="12"/>
      <c r="I171" s="12"/>
      <c r="J171" s="12"/>
      <c r="K171" s="12"/>
      <c r="L171" s="12"/>
      <c r="M171" s="12"/>
      <c r="N171" s="12"/>
      <c r="O171" s="12"/>
    </row>
    <row r="172" spans="3:15" s="3" customFormat="1">
      <c r="C172" s="12"/>
      <c r="D172" s="12"/>
      <c r="E172" s="12"/>
      <c r="F172" s="12"/>
      <c r="G172" s="12"/>
      <c r="H172" s="12"/>
      <c r="I172" s="12"/>
      <c r="J172" s="12"/>
      <c r="K172" s="12"/>
      <c r="L172" s="12"/>
      <c r="M172" s="12"/>
      <c r="N172" s="12"/>
      <c r="O172" s="12"/>
    </row>
    <row r="173" spans="3:15" s="3" customFormat="1">
      <c r="C173" s="12"/>
      <c r="D173" s="12"/>
      <c r="E173" s="12"/>
      <c r="F173" s="12"/>
      <c r="G173" s="12"/>
      <c r="H173" s="12"/>
      <c r="I173" s="12"/>
      <c r="J173" s="12"/>
      <c r="K173" s="12"/>
      <c r="L173" s="12"/>
      <c r="M173" s="12"/>
      <c r="N173" s="12"/>
      <c r="O173" s="12"/>
    </row>
    <row r="174" spans="3:15" s="3" customFormat="1">
      <c r="C174" s="12"/>
      <c r="D174" s="12"/>
      <c r="E174" s="12"/>
      <c r="F174" s="12"/>
      <c r="G174" s="12"/>
      <c r="H174" s="12"/>
      <c r="I174" s="12"/>
      <c r="J174" s="12"/>
      <c r="K174" s="12"/>
      <c r="L174" s="12"/>
      <c r="M174" s="12"/>
      <c r="N174" s="12"/>
      <c r="O174" s="12"/>
    </row>
    <row r="175" spans="3:15" s="3" customFormat="1">
      <c r="C175" s="12"/>
      <c r="D175" s="12"/>
      <c r="E175" s="12"/>
      <c r="F175" s="12"/>
      <c r="G175" s="12"/>
      <c r="H175" s="12"/>
      <c r="I175" s="12"/>
      <c r="J175" s="12"/>
      <c r="K175" s="12"/>
      <c r="L175" s="12"/>
      <c r="M175" s="12"/>
      <c r="N175" s="12"/>
      <c r="O175" s="12"/>
    </row>
    <row r="176" spans="3:15" s="3" customFormat="1">
      <c r="C176" s="12"/>
      <c r="D176" s="12"/>
      <c r="E176" s="12"/>
      <c r="F176" s="12"/>
      <c r="G176" s="12"/>
      <c r="H176" s="12"/>
      <c r="I176" s="12"/>
      <c r="J176" s="12"/>
      <c r="K176" s="12"/>
      <c r="L176" s="12"/>
      <c r="M176" s="12"/>
      <c r="N176" s="12"/>
      <c r="O176" s="12"/>
    </row>
    <row r="177" spans="3:15" s="3" customFormat="1">
      <c r="C177" s="12"/>
      <c r="D177" s="12"/>
      <c r="E177" s="12"/>
      <c r="F177" s="12"/>
      <c r="G177" s="12"/>
      <c r="H177" s="12"/>
      <c r="I177" s="12"/>
      <c r="J177" s="12"/>
      <c r="K177" s="12"/>
      <c r="L177" s="12"/>
      <c r="M177" s="12"/>
      <c r="N177" s="12"/>
      <c r="O177" s="12"/>
    </row>
    <row r="178" spans="3:15" s="3" customFormat="1">
      <c r="C178" s="12"/>
      <c r="D178" s="12"/>
      <c r="E178" s="12"/>
      <c r="F178" s="12"/>
      <c r="G178" s="12"/>
      <c r="H178" s="12"/>
      <c r="I178" s="12"/>
      <c r="J178" s="12"/>
      <c r="K178" s="12"/>
      <c r="L178" s="12"/>
      <c r="M178" s="12"/>
      <c r="N178" s="12"/>
      <c r="O178" s="12"/>
    </row>
    <row r="179" spans="3:15" s="3" customFormat="1"/>
    <row r="180" spans="3:15" s="3" customFormat="1"/>
    <row r="181" spans="3:15" s="3" customFormat="1"/>
    <row r="182" spans="3:15" s="3" customFormat="1"/>
    <row r="183" spans="3:15" s="3" customFormat="1"/>
    <row r="184" spans="3:15" s="3" customFormat="1"/>
    <row r="185" spans="3:15" s="3" customFormat="1"/>
    <row r="186" spans="3:15" s="3" customFormat="1"/>
    <row r="187" spans="3:15" s="3" customFormat="1"/>
    <row r="188" spans="3:15" s="3" customFormat="1"/>
    <row r="189" spans="3:15" s="3" customFormat="1"/>
    <row r="190" spans="3:15" s="3" customFormat="1"/>
    <row r="191" spans="3:15" s="3" customFormat="1"/>
    <row r="192" spans="3:15"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row r="409" s="3" customFormat="1"/>
    <row r="410" s="3" customFormat="1"/>
    <row r="411" s="3" customFormat="1"/>
    <row r="412" s="3" customFormat="1"/>
    <row r="413" s="3" customFormat="1"/>
    <row r="414" s="3" customFormat="1"/>
    <row r="415" s="3" customFormat="1"/>
    <row r="416" s="3" customFormat="1"/>
    <row r="417" s="3" customFormat="1"/>
    <row r="418" s="3" customFormat="1"/>
    <row r="419" s="3" customFormat="1"/>
    <row r="420" s="3" customFormat="1"/>
    <row r="421" s="3" customFormat="1"/>
    <row r="422" s="3" customFormat="1"/>
    <row r="423" s="3" customFormat="1"/>
    <row r="424" s="3" customFormat="1"/>
    <row r="425" s="3" customFormat="1"/>
    <row r="426" s="3" customFormat="1"/>
    <row r="427" s="3" customFormat="1"/>
    <row r="428" s="3" customFormat="1"/>
    <row r="429" s="3" customFormat="1"/>
    <row r="430" s="3" customFormat="1"/>
    <row r="431" s="3" customFormat="1"/>
    <row r="432" s="3" customFormat="1"/>
    <row r="433" s="3" customFormat="1"/>
    <row r="434" s="3" customFormat="1"/>
    <row r="435" s="3" customFormat="1"/>
    <row r="436" s="3" customFormat="1"/>
    <row r="437" s="3" customFormat="1"/>
    <row r="438" s="3" customFormat="1"/>
    <row r="439" s="3" customFormat="1"/>
    <row r="440" s="3" customFormat="1"/>
    <row r="441" s="3" customFormat="1"/>
    <row r="442" s="3" customFormat="1"/>
    <row r="443" s="3" customFormat="1"/>
    <row r="444" s="3" customFormat="1"/>
    <row r="445" s="3" customFormat="1"/>
    <row r="446" s="3" customFormat="1"/>
    <row r="447" s="3" customFormat="1"/>
    <row r="448" s="3" customFormat="1"/>
    <row r="449" s="3" customFormat="1"/>
    <row r="450" s="3" customFormat="1"/>
    <row r="451" s="3" customFormat="1"/>
    <row r="452" s="3" customFormat="1"/>
    <row r="453" s="3" customFormat="1"/>
    <row r="454" s="3" customFormat="1"/>
    <row r="455" s="3" customFormat="1"/>
    <row r="456" s="3" customFormat="1"/>
    <row r="457" s="3" customFormat="1"/>
    <row r="458" s="3" customFormat="1"/>
    <row r="459" s="3" customFormat="1"/>
    <row r="460" s="3" customFormat="1"/>
    <row r="461" s="3" customFormat="1"/>
    <row r="462" s="3" customFormat="1"/>
    <row r="463" s="3" customFormat="1"/>
    <row r="464" s="3" customFormat="1"/>
    <row r="465" s="3" customFormat="1"/>
    <row r="466" s="3" customFormat="1"/>
    <row r="467" s="3" customFormat="1"/>
    <row r="468" s="3" customFormat="1"/>
    <row r="469" s="3" customFormat="1"/>
    <row r="470" s="3" customFormat="1"/>
    <row r="471" s="3" customFormat="1"/>
    <row r="472" s="3" customFormat="1"/>
    <row r="473" s="3" customFormat="1"/>
    <row r="474" s="3" customFormat="1"/>
    <row r="475" s="3" customFormat="1"/>
    <row r="476" s="3" customFormat="1"/>
    <row r="477" s="3" customFormat="1"/>
    <row r="478" s="3" customFormat="1"/>
    <row r="479" s="3" customFormat="1"/>
    <row r="480" s="3" customFormat="1"/>
    <row r="481" s="3" customFormat="1"/>
    <row r="482" s="3" customFormat="1"/>
    <row r="483" s="3" customFormat="1"/>
    <row r="484" s="3" customFormat="1"/>
    <row r="485" s="3" customFormat="1"/>
    <row r="486" s="3" customFormat="1"/>
    <row r="487" s="3" customFormat="1"/>
    <row r="488" s="3" customFormat="1"/>
    <row r="489" s="3" customFormat="1"/>
    <row r="490" s="3" customFormat="1"/>
    <row r="491" s="3" customFormat="1"/>
    <row r="492" s="3" customFormat="1"/>
    <row r="493" s="3" customFormat="1"/>
    <row r="494" s="3" customFormat="1"/>
    <row r="495" s="3" customFormat="1"/>
    <row r="496" s="3" customFormat="1"/>
    <row r="497" s="3" customFormat="1"/>
    <row r="498" s="3" customFormat="1"/>
    <row r="499" s="3" customFormat="1"/>
    <row r="500" s="3" customFormat="1"/>
    <row r="501" s="3" customFormat="1"/>
    <row r="502" s="3" customFormat="1"/>
    <row r="503" s="3" customFormat="1"/>
    <row r="504" s="3" customFormat="1"/>
    <row r="505" s="3" customFormat="1"/>
    <row r="506" s="3" customFormat="1"/>
    <row r="507" s="3" customFormat="1"/>
    <row r="508" s="3" customFormat="1"/>
    <row r="509" s="3" customFormat="1"/>
    <row r="510" s="3" customFormat="1"/>
    <row r="511" s="3" customFormat="1"/>
    <row r="512" s="3" customFormat="1"/>
    <row r="513" s="3" customFormat="1"/>
    <row r="514" s="3" customFormat="1"/>
    <row r="515" s="3" customFormat="1"/>
    <row r="516" s="3" customFormat="1"/>
    <row r="517" s="3" customFormat="1"/>
    <row r="518" s="3" customFormat="1"/>
    <row r="519" s="3" customFormat="1"/>
    <row r="520" s="3" customFormat="1"/>
    <row r="521" s="3" customFormat="1"/>
    <row r="522" s="3" customFormat="1"/>
    <row r="523" s="3" customFormat="1"/>
    <row r="524" s="3" customFormat="1"/>
    <row r="525" s="3" customFormat="1"/>
    <row r="526" s="3" customFormat="1"/>
    <row r="527" s="3" customFormat="1"/>
    <row r="528" s="3" customFormat="1"/>
    <row r="529" s="3" customFormat="1"/>
    <row r="530" s="3" customFormat="1"/>
    <row r="531" s="3" customFormat="1"/>
    <row r="532" s="3" customFormat="1"/>
    <row r="533" s="3" customFormat="1"/>
    <row r="534" s="3" customFormat="1"/>
    <row r="535" s="3" customFormat="1"/>
    <row r="536" s="3" customFormat="1"/>
    <row r="537" s="3" customFormat="1"/>
    <row r="538" s="3" customFormat="1"/>
    <row r="539" s="3" customFormat="1"/>
    <row r="540" s="3" customFormat="1"/>
    <row r="541" s="3" customFormat="1"/>
    <row r="542" s="3" customFormat="1"/>
    <row r="543" s="3" customFormat="1"/>
    <row r="544" s="3" customFormat="1"/>
    <row r="545" s="3" customFormat="1"/>
    <row r="546" s="3" customFormat="1"/>
    <row r="547" s="3" customFormat="1"/>
    <row r="548" s="3" customFormat="1"/>
    <row r="549" s="3" customFormat="1"/>
    <row r="550" s="3" customFormat="1"/>
    <row r="551" s="3" customFormat="1"/>
    <row r="552" s="3" customFormat="1"/>
    <row r="553" s="3" customFormat="1"/>
    <row r="554" s="3" customFormat="1"/>
    <row r="555" s="3" customFormat="1"/>
    <row r="556" s="3" customFormat="1"/>
    <row r="557" s="3" customFormat="1"/>
    <row r="558" s="3" customFormat="1"/>
    <row r="559" s="3" customFormat="1"/>
    <row r="560" s="3" customFormat="1"/>
    <row r="561" s="3" customFormat="1"/>
    <row r="562" s="3" customFormat="1"/>
    <row r="563" s="3" customFormat="1"/>
    <row r="564" s="3" customFormat="1"/>
    <row r="565" s="3" customFormat="1"/>
    <row r="566" s="3" customFormat="1"/>
    <row r="567" s="3" customFormat="1"/>
    <row r="568" s="3" customFormat="1"/>
    <row r="569" s="3" customFormat="1"/>
    <row r="570" s="3" customFormat="1"/>
    <row r="571" s="3" customFormat="1"/>
    <row r="572" s="3" customFormat="1"/>
    <row r="573" s="3" customFormat="1"/>
    <row r="574" s="3" customFormat="1"/>
    <row r="575" s="3" customFormat="1"/>
    <row r="576" s="3" customFormat="1"/>
    <row r="577" s="3" customFormat="1"/>
    <row r="578" s="3" customFormat="1"/>
    <row r="579" s="3" customFormat="1"/>
    <row r="580" s="3" customFormat="1"/>
    <row r="581" s="3" customFormat="1"/>
    <row r="582" s="3" customFormat="1"/>
    <row r="583" s="3" customFormat="1"/>
    <row r="584" s="3" customFormat="1"/>
    <row r="585" s="3" customFormat="1"/>
    <row r="586" s="3" customFormat="1"/>
    <row r="587" s="3" customFormat="1"/>
    <row r="588" s="3" customFormat="1"/>
    <row r="589" s="3" customFormat="1"/>
    <row r="590" s="3" customFormat="1"/>
    <row r="591" s="3" customFormat="1"/>
    <row r="592" s="3" customFormat="1"/>
    <row r="593" s="3" customFormat="1"/>
    <row r="594" s="3" customFormat="1"/>
    <row r="595" s="3" customFormat="1"/>
    <row r="596" s="3" customFormat="1"/>
    <row r="597" s="3" customFormat="1"/>
    <row r="598" s="3" customFormat="1"/>
    <row r="599" s="3" customFormat="1"/>
    <row r="600" s="3" customFormat="1"/>
    <row r="601" s="3" customFormat="1"/>
    <row r="602" s="3" customFormat="1"/>
    <row r="603" s="3" customFormat="1"/>
    <row r="604" s="3" customFormat="1"/>
    <row r="605" s="3" customFormat="1"/>
    <row r="606" s="3" customFormat="1"/>
    <row r="607" s="3" customFormat="1"/>
    <row r="608" s="3" customFormat="1"/>
    <row r="609" s="3" customFormat="1"/>
  </sheetData>
  <mergeCells count="63">
    <mergeCell ref="N45:N51"/>
    <mergeCell ref="N52:N55"/>
    <mergeCell ref="O5:O11"/>
    <mergeCell ref="O45:O51"/>
    <mergeCell ref="O52:O55"/>
    <mergeCell ref="N43:O43"/>
    <mergeCell ref="N44:O44"/>
    <mergeCell ref="J47:J51"/>
    <mergeCell ref="J52:J55"/>
    <mergeCell ref="K7:K11"/>
    <mergeCell ref="K47:K51"/>
    <mergeCell ref="K52:K55"/>
    <mergeCell ref="J45:M45"/>
    <mergeCell ref="J46:M46"/>
    <mergeCell ref="L47:L51"/>
    <mergeCell ref="L52:L55"/>
    <mergeCell ref="M7:M11"/>
    <mergeCell ref="M47:M51"/>
    <mergeCell ref="M52:M55"/>
    <mergeCell ref="L7:L11"/>
    <mergeCell ref="I49:I51"/>
    <mergeCell ref="I52:I55"/>
    <mergeCell ref="H47:I47"/>
    <mergeCell ref="H48:I48"/>
    <mergeCell ref="H49:H51"/>
    <mergeCell ref="A5:A42"/>
    <mergeCell ref="A45:A86"/>
    <mergeCell ref="D52:D55"/>
    <mergeCell ref="E7:E11"/>
    <mergeCell ref="E47:E51"/>
    <mergeCell ref="E52:E55"/>
    <mergeCell ref="D47:D51"/>
    <mergeCell ref="D45:I45"/>
    <mergeCell ref="D46:I46"/>
    <mergeCell ref="F52:F55"/>
    <mergeCell ref="G7:G11"/>
    <mergeCell ref="G47:G51"/>
    <mergeCell ref="G52:G55"/>
    <mergeCell ref="F47:F51"/>
    <mergeCell ref="H52:H55"/>
    <mergeCell ref="I9:I11"/>
    <mergeCell ref="B45:B51"/>
    <mergeCell ref="B52:B55"/>
    <mergeCell ref="C5:C11"/>
    <mergeCell ref="C45:C51"/>
    <mergeCell ref="C52:C55"/>
    <mergeCell ref="B43:C43"/>
    <mergeCell ref="B5:B11"/>
    <mergeCell ref="D7:D11"/>
    <mergeCell ref="F7:F11"/>
    <mergeCell ref="H9:H11"/>
    <mergeCell ref="B1:N1"/>
    <mergeCell ref="B2:N2"/>
    <mergeCell ref="M3:O3"/>
    <mergeCell ref="M4:O4"/>
    <mergeCell ref="D5:I5"/>
    <mergeCell ref="J5:M5"/>
    <mergeCell ref="N5:N11"/>
    <mergeCell ref="D6:I6"/>
    <mergeCell ref="J6:M6"/>
    <mergeCell ref="H7:I7"/>
    <mergeCell ref="H8:I8"/>
    <mergeCell ref="J7:J11"/>
  </mergeCells>
  <pageMargins left="0.59055118110236227" right="0.59055118110236227" top="0.78740157480314965" bottom="0.59055118110236227" header="0.31496062992125984" footer="0.31496062992125984"/>
  <pageSetup paperSize="9" scale="51" fitToHeight="2" orientation="landscape" r:id="rId1"/>
  <headerFooter alignWithMargins="0"/>
  <rowBreaks count="1" manualBreakCount="1">
    <brk id="42"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7"/>
  <sheetViews>
    <sheetView zoomScale="90" zoomScaleNormal="90" zoomScaleSheetLayoutView="87" workbookViewId="0">
      <selection activeCell="B3" sqref="B3"/>
    </sheetView>
  </sheetViews>
  <sheetFormatPr defaultColWidth="9.140625" defaultRowHeight="12.75"/>
  <cols>
    <col min="1" max="1" width="10.5703125" style="520" customWidth="1"/>
    <col min="2" max="8" width="9.140625" style="520"/>
    <col min="9" max="9" width="16.85546875" style="520" customWidth="1"/>
    <col min="10" max="16384" width="9.140625" style="520"/>
  </cols>
  <sheetData>
    <row r="1" spans="1:9" ht="21">
      <c r="A1" s="1092" t="s">
        <v>285</v>
      </c>
      <c r="B1" s="1092"/>
      <c r="C1" s="1092"/>
      <c r="D1" s="1092"/>
      <c r="E1" s="1092"/>
      <c r="F1" s="1092"/>
      <c r="G1" s="1092"/>
      <c r="H1" s="1092"/>
      <c r="I1" s="1092"/>
    </row>
    <row r="2" spans="1:9" ht="21">
      <c r="A2" s="1093" t="s">
        <v>286</v>
      </c>
      <c r="B2" s="1093"/>
      <c r="C2" s="1093"/>
      <c r="D2" s="1093"/>
      <c r="E2" s="1093"/>
      <c r="F2" s="1093"/>
      <c r="G2" s="1093"/>
      <c r="H2" s="1093"/>
      <c r="I2" s="1093"/>
    </row>
    <row r="3" spans="1:9" ht="15.75">
      <c r="A3" s="521"/>
    </row>
    <row r="4" spans="1:9" ht="15.75">
      <c r="A4" s="521"/>
    </row>
    <row r="5" spans="1:9" ht="15.75">
      <c r="A5" s="1094" t="s">
        <v>295</v>
      </c>
      <c r="B5" s="1094"/>
      <c r="C5" s="1094"/>
      <c r="D5" s="1094"/>
      <c r="E5" s="1094"/>
      <c r="F5" s="1094"/>
      <c r="G5" s="1094"/>
      <c r="H5" s="1094"/>
      <c r="I5" s="1094"/>
    </row>
    <row r="6" spans="1:9" ht="15.75">
      <c r="A6" s="1095" t="s">
        <v>296</v>
      </c>
      <c r="B6" s="1095"/>
      <c r="C6" s="1095"/>
      <c r="D6" s="1095"/>
      <c r="E6" s="1095"/>
      <c r="F6" s="1095"/>
      <c r="G6" s="1095"/>
      <c r="H6" s="1095"/>
      <c r="I6" s="1095"/>
    </row>
    <row r="8" spans="1:9" ht="15" customHeight="1">
      <c r="A8" s="1096" t="s">
        <v>297</v>
      </c>
      <c r="B8" s="1096"/>
      <c r="C8" s="1096"/>
      <c r="D8" s="1096"/>
      <c r="E8" s="1096"/>
      <c r="F8" s="1096"/>
      <c r="G8" s="1096"/>
      <c r="H8" s="1096"/>
      <c r="I8" s="1096"/>
    </row>
    <row r="9" spans="1:9" ht="15" customHeight="1">
      <c r="A9" s="1091" t="s">
        <v>629</v>
      </c>
      <c r="B9" s="1091"/>
      <c r="C9" s="1091"/>
      <c r="D9" s="1091"/>
      <c r="E9" s="1091"/>
      <c r="F9" s="1091"/>
      <c r="G9" s="1091"/>
      <c r="H9" s="1091"/>
      <c r="I9" s="1091"/>
    </row>
    <row r="10" spans="1:9" ht="15" customHeight="1"/>
    <row r="11" spans="1:9" ht="12.75" customHeight="1">
      <c r="A11" s="524"/>
    </row>
    <row r="12" spans="1:9" ht="48.75" customHeight="1">
      <c r="A12" s="1085" t="s">
        <v>585</v>
      </c>
      <c r="B12" s="1085"/>
      <c r="C12" s="1085"/>
      <c r="D12" s="1085"/>
      <c r="E12" s="1085"/>
      <c r="F12" s="1085"/>
      <c r="G12" s="1085"/>
      <c r="H12" s="1085"/>
      <c r="I12" s="1085"/>
    </row>
    <row r="13" spans="1:9" ht="32.25" customHeight="1">
      <c r="A13" s="1086" t="s">
        <v>298</v>
      </c>
      <c r="B13" s="1086"/>
      <c r="C13" s="1086"/>
      <c r="D13" s="1086"/>
      <c r="E13" s="1086"/>
      <c r="F13" s="1086"/>
      <c r="G13" s="1086"/>
      <c r="H13" s="1086"/>
      <c r="I13" s="1086"/>
    </row>
    <row r="14" spans="1:9" ht="15.75" customHeight="1">
      <c r="A14" s="1087" t="s">
        <v>299</v>
      </c>
      <c r="B14" s="1087"/>
      <c r="C14" s="1087"/>
      <c r="D14" s="1087"/>
      <c r="E14" s="1087"/>
      <c r="F14" s="1087"/>
      <c r="G14" s="1087"/>
      <c r="H14" s="1087"/>
      <c r="I14" s="1087"/>
    </row>
    <row r="15" spans="1:9" ht="15.75">
      <c r="A15" s="1022"/>
      <c r="B15" s="1023"/>
      <c r="C15" s="1023"/>
      <c r="D15" s="1023"/>
      <c r="E15" s="1023"/>
      <c r="F15" s="1023"/>
      <c r="G15" s="1023"/>
      <c r="H15" s="1023"/>
      <c r="I15" s="1023"/>
    </row>
    <row r="16" spans="1:9" ht="15.75">
      <c r="A16" s="1022"/>
      <c r="B16" s="1023"/>
      <c r="C16" s="1023"/>
      <c r="D16" s="1023"/>
      <c r="E16" s="1023"/>
      <c r="F16" s="1023"/>
      <c r="G16" s="1023"/>
      <c r="H16" s="1023"/>
      <c r="I16" s="1023"/>
    </row>
    <row r="17" spans="1:9" s="525" customFormat="1" ht="33" customHeight="1">
      <c r="A17" s="1088" t="s">
        <v>586</v>
      </c>
      <c r="B17" s="1088"/>
      <c r="C17" s="1088"/>
      <c r="D17" s="1088"/>
      <c r="E17" s="1088"/>
      <c r="F17" s="1088"/>
      <c r="G17" s="1088"/>
      <c r="H17" s="1088"/>
      <c r="I17" s="1088"/>
    </row>
    <row r="18" spans="1:9" ht="33.6" customHeight="1">
      <c r="A18" s="1089" t="s">
        <v>300</v>
      </c>
      <c r="B18" s="1089"/>
      <c r="C18" s="1089"/>
      <c r="D18" s="1089"/>
      <c r="E18" s="1089"/>
      <c r="F18" s="1089"/>
      <c r="G18" s="1089"/>
      <c r="H18" s="1089"/>
      <c r="I18" s="1089"/>
    </row>
    <row r="19" spans="1:9" s="525" customFormat="1" ht="20.100000000000001" customHeight="1">
      <c r="A19" s="1090" t="s">
        <v>301</v>
      </c>
      <c r="B19" s="1090"/>
      <c r="C19" s="1090"/>
      <c r="D19" s="1090"/>
      <c r="E19" s="1090"/>
      <c r="F19" s="1090"/>
      <c r="G19" s="1090"/>
      <c r="H19" s="1090"/>
      <c r="I19" s="1090"/>
    </row>
    <row r="20" spans="1:9" s="525" customFormat="1"/>
    <row r="21" spans="1:9" s="525" customFormat="1" ht="15">
      <c r="A21" s="526"/>
    </row>
    <row r="22" spans="1:9" s="527" customFormat="1"/>
    <row r="23" spans="1:9" s="527" customFormat="1"/>
    <row r="24" spans="1:9" s="527" customFormat="1"/>
    <row r="26" spans="1:9" s="527" customFormat="1"/>
    <row r="27" spans="1:9" s="527" customFormat="1"/>
    <row r="29" spans="1:9" ht="15.75">
      <c r="A29" s="1082" t="s">
        <v>285</v>
      </c>
      <c r="B29" s="1082"/>
      <c r="C29" s="1082"/>
      <c r="D29" s="1082"/>
      <c r="E29" s="1082"/>
      <c r="F29" s="1082"/>
      <c r="G29" s="1082"/>
      <c r="H29" s="1082"/>
      <c r="I29" s="1082"/>
    </row>
    <row r="30" spans="1:9" ht="15.75">
      <c r="A30" s="1083" t="s">
        <v>286</v>
      </c>
      <c r="B30" s="1083"/>
      <c r="C30" s="1083"/>
      <c r="D30" s="1083"/>
      <c r="E30" s="1083"/>
      <c r="F30" s="1083"/>
      <c r="G30" s="1083"/>
      <c r="H30" s="1083"/>
      <c r="I30" s="1083"/>
    </row>
    <row r="31" spans="1:9" ht="9.75" customHeight="1">
      <c r="A31" s="528"/>
    </row>
    <row r="32" spans="1:9" ht="15.75">
      <c r="A32" s="522" t="s">
        <v>302</v>
      </c>
    </row>
    <row r="33" spans="1:9" ht="15.75">
      <c r="A33" s="523" t="s">
        <v>630</v>
      </c>
    </row>
    <row r="34" spans="1:9" ht="15.75">
      <c r="A34" s="529" t="s">
        <v>633</v>
      </c>
    </row>
    <row r="35" spans="1:9" ht="15.75">
      <c r="A35" s="530" t="s">
        <v>634</v>
      </c>
    </row>
    <row r="36" spans="1:9" ht="15.75">
      <c r="A36" s="531" t="s">
        <v>635</v>
      </c>
    </row>
    <row r="37" spans="1:9" ht="15.75">
      <c r="A37" s="532" t="s">
        <v>636</v>
      </c>
    </row>
    <row r="38" spans="1:9" ht="15.75">
      <c r="A38" s="533" t="s">
        <v>303</v>
      </c>
    </row>
    <row r="39" spans="1:9" ht="15.75">
      <c r="A39" s="534" t="s">
        <v>631</v>
      </c>
    </row>
    <row r="40" spans="1:9" ht="15.75">
      <c r="A40" s="533" t="s">
        <v>304</v>
      </c>
    </row>
    <row r="41" spans="1:9" ht="15.75">
      <c r="A41" s="523" t="s">
        <v>632</v>
      </c>
    </row>
    <row r="45" spans="1:9" hidden="1"/>
    <row r="46" spans="1:9" ht="15">
      <c r="A46" s="1084" t="s">
        <v>637</v>
      </c>
      <c r="B46" s="1084"/>
      <c r="C46" s="1084"/>
      <c r="D46" s="1084"/>
      <c r="E46" s="1084"/>
      <c r="F46" s="1084"/>
      <c r="G46" s="1084"/>
      <c r="H46" s="1084"/>
      <c r="I46" s="1084"/>
    </row>
    <row r="47" spans="1:9" ht="15">
      <c r="A47" s="1084" t="s">
        <v>638</v>
      </c>
      <c r="B47" s="1084"/>
      <c r="C47" s="1084"/>
      <c r="D47" s="1084"/>
      <c r="E47" s="1084"/>
      <c r="F47" s="1084"/>
      <c r="G47" s="1084"/>
      <c r="H47" s="1084"/>
      <c r="I47" s="1084"/>
    </row>
  </sheetData>
  <mergeCells count="16">
    <mergeCell ref="A9:I9"/>
    <mergeCell ref="A1:I1"/>
    <mergeCell ref="A2:I2"/>
    <mergeCell ref="A5:I5"/>
    <mergeCell ref="A6:I6"/>
    <mergeCell ref="A8:I8"/>
    <mergeCell ref="A29:I29"/>
    <mergeCell ref="A30:I30"/>
    <mergeCell ref="A46:I46"/>
    <mergeCell ref="A47:I47"/>
    <mergeCell ref="A12:I12"/>
    <mergeCell ref="A13:I13"/>
    <mergeCell ref="A14:I14"/>
    <mergeCell ref="A17:I17"/>
    <mergeCell ref="A18:I18"/>
    <mergeCell ref="A19:I19"/>
  </mergeCells>
  <hyperlinks>
    <hyperlink ref="A38" r:id="rId1" display="mailto:office@ukrstat.gov.ua" xr:uid="{00000000-0004-0000-0100-000000000000}"/>
    <hyperlink ref="A39" r:id="rId2" display="mailto:office@ukrstat.gov.ua" xr:uid="{00000000-0004-0000-0100-000001000000}"/>
    <hyperlink ref="A40" r:id="rId3" display="http://www.ukrstat.gov.ua/" xr:uid="{00000000-0004-0000-0100-000002000000}"/>
  </hyperlinks>
  <pageMargins left="0.59055118110236227" right="0.59055118110236227" top="0.59055118110236227" bottom="0.59055118110236227" header="0.31496062992125984" footer="0.31496062992125984"/>
  <pageSetup paperSize="9" orientation="portrait" r:id="rId4"/>
  <headerFooter alignWithMargins="0">
    <firstFooter>&amp;C&amp;"-,звичайний"&amp;16 &amp;P</first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253"/>
  <sheetViews>
    <sheetView zoomScale="60" zoomScaleNormal="60" zoomScaleSheetLayoutView="50" zoomScalePageLayoutView="60" workbookViewId="0">
      <selection activeCell="E4" sqref="E4"/>
    </sheetView>
  </sheetViews>
  <sheetFormatPr defaultColWidth="9.140625" defaultRowHeight="22.5" customHeight="1"/>
  <cols>
    <col min="1" max="1" width="5.85546875" style="166" customWidth="1"/>
    <col min="2" max="2" width="13.42578125" style="201" customWidth="1"/>
    <col min="3" max="3" width="19.42578125" style="202" customWidth="1"/>
    <col min="4" max="4" width="20.42578125" style="201" customWidth="1"/>
    <col min="5" max="5" width="20.5703125" style="203" customWidth="1"/>
    <col min="6" max="6" width="13.5703125" style="201" customWidth="1"/>
    <col min="7" max="7" width="23.140625" style="201" customWidth="1"/>
    <col min="8" max="8" width="20.42578125" style="201" customWidth="1"/>
    <col min="9" max="9" width="15.85546875" style="204" customWidth="1"/>
    <col min="10" max="10" width="15" style="201" customWidth="1"/>
    <col min="11" max="11" width="20.85546875" style="201" customWidth="1"/>
    <col min="12" max="12" width="18.42578125" style="201" customWidth="1"/>
    <col min="13" max="13" width="14.5703125" style="201" customWidth="1"/>
    <col min="14" max="14" width="16.42578125" style="201" customWidth="1"/>
    <col min="15" max="15" width="19.42578125" style="201" customWidth="1"/>
    <col min="16" max="16" width="9.140625" style="166"/>
    <col min="17" max="16384" width="9.140625" style="201"/>
  </cols>
  <sheetData>
    <row r="1" spans="1:16" s="197" customFormat="1" ht="27" customHeight="1">
      <c r="B1" s="1258" t="s">
        <v>273</v>
      </c>
      <c r="C1" s="1258"/>
      <c r="D1" s="1258"/>
      <c r="E1" s="1258"/>
      <c r="F1" s="1258"/>
      <c r="G1" s="1258"/>
      <c r="H1" s="1258"/>
      <c r="I1" s="1258"/>
      <c r="J1" s="1258"/>
      <c r="K1" s="1258"/>
      <c r="L1" s="1258"/>
      <c r="M1" s="1258"/>
      <c r="N1" s="1258"/>
      <c r="O1" s="223"/>
      <c r="P1" s="224"/>
    </row>
    <row r="2" spans="1:16" s="165" customFormat="1" ht="26.25" customHeight="1">
      <c r="B2" s="1259" t="s">
        <v>158</v>
      </c>
      <c r="C2" s="1259"/>
      <c r="D2" s="1259"/>
      <c r="E2" s="1259"/>
      <c r="F2" s="1259"/>
      <c r="G2" s="1259"/>
      <c r="H2" s="1259"/>
      <c r="I2" s="1259"/>
      <c r="J2" s="1259"/>
      <c r="K2" s="1259"/>
      <c r="L2" s="1259"/>
      <c r="M2" s="1259"/>
      <c r="N2" s="1259"/>
      <c r="O2" s="225"/>
    </row>
    <row r="3" spans="1:16" s="166" customFormat="1" ht="20.25" customHeight="1">
      <c r="B3" s="205"/>
      <c r="C3" s="1260"/>
      <c r="D3" s="1260"/>
      <c r="E3" s="1260"/>
      <c r="F3" s="169"/>
      <c r="G3" s="170"/>
      <c r="H3" s="170"/>
      <c r="I3" s="186"/>
      <c r="J3" s="1261" t="s">
        <v>68</v>
      </c>
      <c r="K3" s="1261"/>
      <c r="L3" s="1261"/>
      <c r="M3" s="1261"/>
      <c r="N3" s="1261"/>
      <c r="O3" s="1261"/>
      <c r="P3" s="244"/>
    </row>
    <row r="4" spans="1:16" s="171" customFormat="1" ht="18.75" customHeight="1">
      <c r="B4" s="1262"/>
      <c r="C4" s="1262"/>
      <c r="D4" s="206"/>
      <c r="E4" s="128"/>
      <c r="F4" s="207"/>
      <c r="G4" s="207"/>
      <c r="H4" s="207"/>
      <c r="I4" s="207"/>
      <c r="J4" s="1029"/>
      <c r="K4" s="1263" t="s">
        <v>260</v>
      </c>
      <c r="L4" s="1263"/>
      <c r="M4" s="1263"/>
      <c r="N4" s="1264"/>
      <c r="O4" s="1264"/>
      <c r="P4" s="245"/>
    </row>
    <row r="5" spans="1:16" s="166" customFormat="1" ht="165" customHeight="1">
      <c r="A5" s="1245">
        <v>36</v>
      </c>
      <c r="B5" s="208" t="s">
        <v>43</v>
      </c>
      <c r="C5" s="221" t="s">
        <v>30</v>
      </c>
      <c r="D5" s="222" t="s">
        <v>182</v>
      </c>
      <c r="E5" s="222" t="s">
        <v>531</v>
      </c>
      <c r="F5" s="222" t="s">
        <v>160</v>
      </c>
      <c r="G5" s="222" t="s">
        <v>264</v>
      </c>
      <c r="H5" s="222" t="s">
        <v>653</v>
      </c>
      <c r="I5" s="222" t="s">
        <v>163</v>
      </c>
      <c r="J5" s="222" t="s">
        <v>164</v>
      </c>
      <c r="K5" s="222" t="s">
        <v>165</v>
      </c>
      <c r="L5" s="222" t="s">
        <v>166</v>
      </c>
      <c r="M5" s="222" t="s">
        <v>23</v>
      </c>
      <c r="N5" s="175" t="s">
        <v>167</v>
      </c>
      <c r="O5" s="21" t="s">
        <v>168</v>
      </c>
    </row>
    <row r="6" spans="1:16" s="166" customFormat="1" ht="125.25" customHeight="1">
      <c r="A6" s="1245"/>
      <c r="B6" s="24" t="s">
        <v>52</v>
      </c>
      <c r="C6" s="176" t="s">
        <v>169</v>
      </c>
      <c r="D6" s="42" t="s">
        <v>170</v>
      </c>
      <c r="E6" s="42" t="s">
        <v>171</v>
      </c>
      <c r="F6" s="42" t="s">
        <v>172</v>
      </c>
      <c r="G6" s="42" t="s">
        <v>173</v>
      </c>
      <c r="H6" s="42" t="s">
        <v>174</v>
      </c>
      <c r="I6" s="42" t="s">
        <v>219</v>
      </c>
      <c r="J6" s="42" t="s">
        <v>175</v>
      </c>
      <c r="K6" s="42" t="s">
        <v>176</v>
      </c>
      <c r="L6" s="42" t="s">
        <v>177</v>
      </c>
      <c r="M6" s="511" t="s">
        <v>24</v>
      </c>
      <c r="N6" s="42" t="s">
        <v>178</v>
      </c>
      <c r="O6" s="229" t="s">
        <v>179</v>
      </c>
    </row>
    <row r="7" spans="1:16" s="166" customFormat="1" ht="10.5" customHeight="1">
      <c r="A7" s="1245"/>
      <c r="B7" s="10"/>
      <c r="C7" s="181"/>
      <c r="D7" s="182"/>
      <c r="E7" s="182"/>
      <c r="F7" s="182"/>
      <c r="G7" s="182"/>
      <c r="H7" s="182"/>
      <c r="I7" s="182"/>
      <c r="J7" s="182"/>
      <c r="K7" s="182"/>
      <c r="L7" s="182"/>
      <c r="M7" s="182"/>
      <c r="N7" s="182"/>
      <c r="O7" s="247"/>
    </row>
    <row r="8" spans="1:16" s="198" customFormat="1" ht="21.2" customHeight="1">
      <c r="A8" s="1245"/>
      <c r="B8" s="211">
        <v>2010</v>
      </c>
      <c r="C8" s="193">
        <v>680164</v>
      </c>
      <c r="D8" s="193">
        <v>259949</v>
      </c>
      <c r="E8" s="193">
        <v>45881</v>
      </c>
      <c r="F8" s="193">
        <v>38419</v>
      </c>
      <c r="G8" s="193">
        <v>101726</v>
      </c>
      <c r="H8" s="193">
        <v>28034</v>
      </c>
      <c r="I8" s="123">
        <v>30773</v>
      </c>
      <c r="J8" s="193">
        <v>67455</v>
      </c>
      <c r="K8" s="193">
        <v>17388</v>
      </c>
      <c r="L8" s="193">
        <v>28634</v>
      </c>
      <c r="M8" s="193">
        <v>10886</v>
      </c>
      <c r="N8" s="193">
        <v>17958</v>
      </c>
      <c r="O8" s="193">
        <v>33061</v>
      </c>
    </row>
    <row r="9" spans="1:16" s="198" customFormat="1" ht="21.2" customHeight="1">
      <c r="A9" s="1245"/>
      <c r="B9" s="10" t="s">
        <v>62</v>
      </c>
      <c r="C9" s="193">
        <v>145971</v>
      </c>
      <c r="D9" s="194">
        <v>53926</v>
      </c>
      <c r="E9" s="194">
        <v>9207</v>
      </c>
      <c r="F9" s="194">
        <v>7712</v>
      </c>
      <c r="G9" s="194">
        <v>24936</v>
      </c>
      <c r="H9" s="194">
        <v>5464</v>
      </c>
      <c r="I9" s="194">
        <v>6979</v>
      </c>
      <c r="J9" s="194">
        <v>12837</v>
      </c>
      <c r="K9" s="194">
        <v>4337</v>
      </c>
      <c r="L9" s="194">
        <v>6044</v>
      </c>
      <c r="M9" s="122">
        <v>2754</v>
      </c>
      <c r="N9" s="194">
        <v>4214</v>
      </c>
      <c r="O9" s="194">
        <v>7561</v>
      </c>
    </row>
    <row r="10" spans="1:16" s="198" customFormat="1" ht="21.2" customHeight="1">
      <c r="A10" s="1245"/>
      <c r="B10" s="10" t="s">
        <v>63</v>
      </c>
      <c r="C10" s="193">
        <v>159182</v>
      </c>
      <c r="D10" s="194">
        <v>61728</v>
      </c>
      <c r="E10" s="194">
        <v>10985</v>
      </c>
      <c r="F10" s="194">
        <v>8868</v>
      </c>
      <c r="G10" s="194">
        <v>22638</v>
      </c>
      <c r="H10" s="194">
        <v>6094</v>
      </c>
      <c r="I10" s="194">
        <v>7164</v>
      </c>
      <c r="J10" s="194">
        <v>16717</v>
      </c>
      <c r="K10" s="194">
        <v>4362</v>
      </c>
      <c r="L10" s="194">
        <v>6052</v>
      </c>
      <c r="M10" s="194">
        <v>2686</v>
      </c>
      <c r="N10" s="194">
        <v>4281</v>
      </c>
      <c r="O10" s="194">
        <v>7607</v>
      </c>
    </row>
    <row r="11" spans="1:16" s="199" customFormat="1" ht="21.2" customHeight="1">
      <c r="A11" s="1245"/>
      <c r="B11" s="10" t="s">
        <v>64</v>
      </c>
      <c r="C11" s="193">
        <v>179380</v>
      </c>
      <c r="D11" s="194">
        <v>70463</v>
      </c>
      <c r="E11" s="194">
        <v>12585</v>
      </c>
      <c r="F11" s="194">
        <v>10010</v>
      </c>
      <c r="G11" s="194">
        <v>25699</v>
      </c>
      <c r="H11" s="194">
        <v>7606</v>
      </c>
      <c r="I11" s="194">
        <v>7730</v>
      </c>
      <c r="J11" s="194">
        <v>18761</v>
      </c>
      <c r="K11" s="194">
        <v>4341</v>
      </c>
      <c r="L11" s="122">
        <v>7023</v>
      </c>
      <c r="M11" s="194">
        <v>2651</v>
      </c>
      <c r="N11" s="194">
        <v>3896</v>
      </c>
      <c r="O11" s="194">
        <v>8615</v>
      </c>
      <c r="P11" s="198"/>
    </row>
    <row r="12" spans="1:16" s="199" customFormat="1" ht="21.2" customHeight="1">
      <c r="A12" s="1245"/>
      <c r="B12" s="10" t="s">
        <v>65</v>
      </c>
      <c r="C12" s="193">
        <v>195631</v>
      </c>
      <c r="D12" s="194">
        <v>73832</v>
      </c>
      <c r="E12" s="194">
        <v>13104</v>
      </c>
      <c r="F12" s="194">
        <v>11829</v>
      </c>
      <c r="G12" s="194">
        <v>28453</v>
      </c>
      <c r="H12" s="194">
        <v>8870</v>
      </c>
      <c r="I12" s="194">
        <v>8900</v>
      </c>
      <c r="J12" s="194">
        <v>19140</v>
      </c>
      <c r="K12" s="194">
        <v>4348</v>
      </c>
      <c r="L12" s="194">
        <v>9515</v>
      </c>
      <c r="M12" s="194">
        <v>2795</v>
      </c>
      <c r="N12" s="194">
        <v>5567</v>
      </c>
      <c r="O12" s="194">
        <v>9278</v>
      </c>
      <c r="P12" s="198"/>
    </row>
    <row r="13" spans="1:16" s="199" customFormat="1" ht="14.1" customHeight="1">
      <c r="A13" s="1245"/>
      <c r="B13" s="212"/>
      <c r="C13" s="238"/>
      <c r="D13" s="239"/>
      <c r="E13" s="240"/>
      <c r="F13" s="239"/>
      <c r="G13" s="239"/>
      <c r="H13" s="239"/>
      <c r="I13" s="248"/>
      <c r="J13" s="239"/>
      <c r="K13" s="239"/>
      <c r="L13" s="239"/>
      <c r="M13" s="239"/>
      <c r="N13" s="239"/>
      <c r="O13" s="239"/>
      <c r="P13" s="198"/>
    </row>
    <row r="14" spans="1:16" s="199" customFormat="1" ht="21.2" customHeight="1">
      <c r="A14" s="1245"/>
      <c r="B14" s="211">
        <v>2011</v>
      </c>
      <c r="C14" s="193">
        <v>858905</v>
      </c>
      <c r="D14" s="193">
        <v>320272</v>
      </c>
      <c r="E14" s="193">
        <v>59314</v>
      </c>
      <c r="F14" s="193">
        <v>51175</v>
      </c>
      <c r="G14" s="193">
        <v>115172</v>
      </c>
      <c r="H14" s="193">
        <v>35759</v>
      </c>
      <c r="I14" s="123">
        <v>41038</v>
      </c>
      <c r="J14" s="193">
        <v>101295</v>
      </c>
      <c r="K14" s="193">
        <v>23915</v>
      </c>
      <c r="L14" s="193">
        <v>33717</v>
      </c>
      <c r="M14" s="193">
        <v>12092</v>
      </c>
      <c r="N14" s="193">
        <v>21203</v>
      </c>
      <c r="O14" s="193">
        <v>43953</v>
      </c>
      <c r="P14" s="198"/>
    </row>
    <row r="15" spans="1:16" s="200" customFormat="1" ht="21.2" customHeight="1">
      <c r="A15" s="1245"/>
      <c r="B15" s="10" t="s">
        <v>62</v>
      </c>
      <c r="C15" s="193">
        <v>181247</v>
      </c>
      <c r="D15" s="194">
        <v>64938</v>
      </c>
      <c r="E15" s="194">
        <v>11544</v>
      </c>
      <c r="F15" s="194">
        <v>10017</v>
      </c>
      <c r="G15" s="194">
        <v>28483</v>
      </c>
      <c r="H15" s="194">
        <v>6995</v>
      </c>
      <c r="I15" s="194">
        <v>9331</v>
      </c>
      <c r="J15" s="194">
        <v>18926</v>
      </c>
      <c r="K15" s="194">
        <v>5808</v>
      </c>
      <c r="L15" s="194">
        <v>7103</v>
      </c>
      <c r="M15" s="122">
        <v>3025</v>
      </c>
      <c r="N15" s="194">
        <v>5095</v>
      </c>
      <c r="O15" s="194">
        <v>9982</v>
      </c>
    </row>
    <row r="16" spans="1:16" s="199" customFormat="1" ht="21.2" customHeight="1">
      <c r="A16" s="1245"/>
      <c r="B16" s="10" t="s">
        <v>63</v>
      </c>
      <c r="C16" s="193">
        <v>203059</v>
      </c>
      <c r="D16" s="194">
        <v>76457</v>
      </c>
      <c r="E16" s="194">
        <v>14221</v>
      </c>
      <c r="F16" s="194">
        <v>12021</v>
      </c>
      <c r="G16" s="194">
        <v>26241</v>
      </c>
      <c r="H16" s="194">
        <v>8413</v>
      </c>
      <c r="I16" s="194">
        <v>9436</v>
      </c>
      <c r="J16" s="194">
        <v>24837</v>
      </c>
      <c r="K16" s="194">
        <v>5880</v>
      </c>
      <c r="L16" s="194">
        <v>7152</v>
      </c>
      <c r="M16" s="194">
        <v>2983</v>
      </c>
      <c r="N16" s="194">
        <v>5121</v>
      </c>
      <c r="O16" s="194">
        <v>10297</v>
      </c>
      <c r="P16" s="198"/>
    </row>
    <row r="17" spans="1:16" s="199" customFormat="1" ht="21.2" customHeight="1">
      <c r="A17" s="1245"/>
      <c r="B17" s="10" t="s">
        <v>64</v>
      </c>
      <c r="C17" s="193">
        <v>228024</v>
      </c>
      <c r="D17" s="194">
        <v>87317</v>
      </c>
      <c r="E17" s="194">
        <v>16776</v>
      </c>
      <c r="F17" s="194">
        <v>13607</v>
      </c>
      <c r="G17" s="194">
        <v>28760</v>
      </c>
      <c r="H17" s="194">
        <v>9655</v>
      </c>
      <c r="I17" s="194">
        <v>10413</v>
      </c>
      <c r="J17" s="194">
        <v>29248</v>
      </c>
      <c r="K17" s="194">
        <v>5759</v>
      </c>
      <c r="L17" s="122">
        <v>7854</v>
      </c>
      <c r="M17" s="194">
        <v>2899</v>
      </c>
      <c r="N17" s="194">
        <v>4524</v>
      </c>
      <c r="O17" s="194">
        <v>11212</v>
      </c>
      <c r="P17" s="198"/>
    </row>
    <row r="18" spans="1:16" s="199" customFormat="1" ht="21.2" customHeight="1">
      <c r="A18" s="1245"/>
      <c r="B18" s="10" t="s">
        <v>65</v>
      </c>
      <c r="C18" s="193">
        <v>246575</v>
      </c>
      <c r="D18" s="194">
        <v>91560</v>
      </c>
      <c r="E18" s="194">
        <v>16773</v>
      </c>
      <c r="F18" s="194">
        <v>15530</v>
      </c>
      <c r="G18" s="194">
        <v>31688</v>
      </c>
      <c r="H18" s="194">
        <v>10696</v>
      </c>
      <c r="I18" s="194">
        <v>11858</v>
      </c>
      <c r="J18" s="194">
        <v>28284</v>
      </c>
      <c r="K18" s="194">
        <v>6468</v>
      </c>
      <c r="L18" s="194">
        <v>11608</v>
      </c>
      <c r="M18" s="194">
        <v>3185</v>
      </c>
      <c r="N18" s="194">
        <v>6463</v>
      </c>
      <c r="O18" s="194">
        <v>12462</v>
      </c>
      <c r="P18" s="198"/>
    </row>
    <row r="19" spans="1:16" s="199" customFormat="1" ht="14.1" customHeight="1">
      <c r="A19" s="1245"/>
      <c r="B19" s="10"/>
      <c r="C19" s="193"/>
      <c r="D19" s="194"/>
      <c r="E19" s="194"/>
      <c r="F19" s="194"/>
      <c r="G19" s="194"/>
      <c r="H19" s="194"/>
      <c r="I19" s="194"/>
      <c r="J19" s="194"/>
      <c r="K19" s="194"/>
      <c r="L19" s="194"/>
      <c r="M19" s="194"/>
      <c r="N19" s="194"/>
      <c r="O19" s="194"/>
      <c r="P19" s="198"/>
    </row>
    <row r="20" spans="1:16" s="199" customFormat="1" ht="21.2" customHeight="1">
      <c r="A20" s="1245"/>
      <c r="B20" s="211">
        <v>2012</v>
      </c>
      <c r="C20" s="193">
        <v>950212</v>
      </c>
      <c r="D20" s="193">
        <v>352953</v>
      </c>
      <c r="E20" s="193">
        <v>75088</v>
      </c>
      <c r="F20" s="193">
        <v>53987</v>
      </c>
      <c r="G20" s="193">
        <v>120353</v>
      </c>
      <c r="H20" s="193">
        <v>38619</v>
      </c>
      <c r="I20" s="123">
        <v>43926</v>
      </c>
      <c r="J20" s="193">
        <v>118262</v>
      </c>
      <c r="K20" s="193">
        <v>24671</v>
      </c>
      <c r="L20" s="193">
        <v>39254</v>
      </c>
      <c r="M20" s="193">
        <v>12785</v>
      </c>
      <c r="N20" s="193">
        <v>23004</v>
      </c>
      <c r="O20" s="193">
        <v>47310</v>
      </c>
      <c r="P20" s="198"/>
    </row>
    <row r="21" spans="1:16" s="199" customFormat="1" ht="21.2" customHeight="1">
      <c r="A21" s="1245"/>
      <c r="B21" s="10" t="s">
        <v>62</v>
      </c>
      <c r="C21" s="193">
        <v>202958</v>
      </c>
      <c r="D21" s="194">
        <v>72719</v>
      </c>
      <c r="E21" s="194">
        <v>15147</v>
      </c>
      <c r="F21" s="194">
        <v>10511</v>
      </c>
      <c r="G21" s="194">
        <v>30832</v>
      </c>
      <c r="H21" s="194">
        <v>7777</v>
      </c>
      <c r="I21" s="194">
        <v>9913</v>
      </c>
      <c r="J21" s="194">
        <v>22937</v>
      </c>
      <c r="K21" s="194">
        <v>5825</v>
      </c>
      <c r="L21" s="194">
        <v>7994</v>
      </c>
      <c r="M21" s="122">
        <v>3201</v>
      </c>
      <c r="N21" s="194">
        <v>5527</v>
      </c>
      <c r="O21" s="194">
        <v>10575</v>
      </c>
      <c r="P21" s="198"/>
    </row>
    <row r="22" spans="1:16" s="199" customFormat="1" ht="21.2" customHeight="1">
      <c r="A22" s="1245"/>
      <c r="B22" s="10" t="s">
        <v>63</v>
      </c>
      <c r="C22" s="193">
        <v>229612</v>
      </c>
      <c r="D22" s="194">
        <v>84857</v>
      </c>
      <c r="E22" s="194">
        <v>18936</v>
      </c>
      <c r="F22" s="194">
        <v>12820</v>
      </c>
      <c r="G22" s="194">
        <v>26669</v>
      </c>
      <c r="H22" s="194">
        <v>9514</v>
      </c>
      <c r="I22" s="194">
        <v>10310</v>
      </c>
      <c r="J22" s="194">
        <v>30614</v>
      </c>
      <c r="K22" s="194">
        <v>5871</v>
      </c>
      <c r="L22" s="194">
        <v>8749</v>
      </c>
      <c r="M22" s="194">
        <v>3206</v>
      </c>
      <c r="N22" s="194">
        <v>5819</v>
      </c>
      <c r="O22" s="194">
        <v>12247</v>
      </c>
      <c r="P22" s="198"/>
    </row>
    <row r="23" spans="1:16" s="199" customFormat="1" ht="21.2" customHeight="1">
      <c r="A23" s="1245"/>
      <c r="B23" s="10" t="s">
        <v>64</v>
      </c>
      <c r="C23" s="193">
        <v>253792</v>
      </c>
      <c r="D23" s="194">
        <v>98787</v>
      </c>
      <c r="E23" s="194">
        <v>20545</v>
      </c>
      <c r="F23" s="194">
        <v>14355</v>
      </c>
      <c r="G23" s="194">
        <v>29324</v>
      </c>
      <c r="H23" s="194">
        <v>10714</v>
      </c>
      <c r="I23" s="194">
        <v>11071</v>
      </c>
      <c r="J23" s="194">
        <v>32817</v>
      </c>
      <c r="K23" s="194">
        <v>6266</v>
      </c>
      <c r="L23" s="122">
        <v>9575</v>
      </c>
      <c r="M23" s="194">
        <v>3146</v>
      </c>
      <c r="N23" s="194">
        <v>4767</v>
      </c>
      <c r="O23" s="194">
        <v>12425</v>
      </c>
      <c r="P23" s="198"/>
    </row>
    <row r="24" spans="1:16" s="199" customFormat="1" ht="21.2" customHeight="1">
      <c r="A24" s="1245"/>
      <c r="B24" s="10" t="s">
        <v>65</v>
      </c>
      <c r="C24" s="193">
        <v>263850</v>
      </c>
      <c r="D24" s="194">
        <v>96590</v>
      </c>
      <c r="E24" s="194">
        <v>20460</v>
      </c>
      <c r="F24" s="194">
        <v>16301</v>
      </c>
      <c r="G24" s="194">
        <v>33528</v>
      </c>
      <c r="H24" s="194">
        <v>10614</v>
      </c>
      <c r="I24" s="194">
        <v>12632</v>
      </c>
      <c r="J24" s="194">
        <v>31894</v>
      </c>
      <c r="K24" s="194">
        <v>6709</v>
      </c>
      <c r="L24" s="194">
        <v>12936</v>
      </c>
      <c r="M24" s="194">
        <v>3232</v>
      </c>
      <c r="N24" s="194">
        <v>6891</v>
      </c>
      <c r="O24" s="194">
        <v>12063</v>
      </c>
      <c r="P24" s="198"/>
    </row>
    <row r="25" spans="1:16" s="199" customFormat="1" ht="14.1" customHeight="1">
      <c r="A25" s="1245"/>
      <c r="B25" s="10"/>
      <c r="C25" s="193"/>
      <c r="D25" s="194"/>
      <c r="E25" s="194"/>
      <c r="F25" s="194"/>
      <c r="G25" s="194"/>
      <c r="H25" s="194"/>
      <c r="I25" s="194"/>
      <c r="J25" s="194"/>
      <c r="K25" s="194"/>
      <c r="L25" s="194"/>
      <c r="M25" s="194"/>
      <c r="N25" s="194"/>
      <c r="O25" s="194"/>
      <c r="P25" s="198"/>
    </row>
    <row r="26" spans="1:16" s="199" customFormat="1" ht="21.2" customHeight="1">
      <c r="A26" s="1245"/>
      <c r="B26" s="211">
        <v>2013</v>
      </c>
      <c r="C26" s="193">
        <v>1047096</v>
      </c>
      <c r="D26" s="193">
        <v>399216</v>
      </c>
      <c r="E26" s="193">
        <v>78622</v>
      </c>
      <c r="F26" s="193">
        <v>55466</v>
      </c>
      <c r="G26" s="193">
        <v>132651</v>
      </c>
      <c r="H26" s="193">
        <v>42929</v>
      </c>
      <c r="I26" s="123">
        <v>48991</v>
      </c>
      <c r="J26" s="193">
        <v>123200</v>
      </c>
      <c r="K26" s="193">
        <v>30840</v>
      </c>
      <c r="L26" s="193">
        <v>42987</v>
      </c>
      <c r="M26" s="193">
        <v>13243</v>
      </c>
      <c r="N26" s="193">
        <v>26422</v>
      </c>
      <c r="O26" s="193">
        <v>52529</v>
      </c>
      <c r="P26" s="198"/>
    </row>
    <row r="27" spans="1:16" s="199" customFormat="1" ht="21.2" customHeight="1">
      <c r="A27" s="1245"/>
      <c r="B27" s="10" t="s">
        <v>62</v>
      </c>
      <c r="C27" s="193">
        <v>220770</v>
      </c>
      <c r="D27" s="194">
        <v>77990</v>
      </c>
      <c r="E27" s="194">
        <v>16511</v>
      </c>
      <c r="F27" s="194">
        <v>11809</v>
      </c>
      <c r="G27" s="194">
        <v>33361</v>
      </c>
      <c r="H27" s="194">
        <v>8882</v>
      </c>
      <c r="I27" s="194">
        <v>11734</v>
      </c>
      <c r="J27" s="194">
        <v>23474</v>
      </c>
      <c r="K27" s="194">
        <v>7206</v>
      </c>
      <c r="L27" s="194">
        <v>8641</v>
      </c>
      <c r="M27" s="122">
        <v>3361</v>
      </c>
      <c r="N27" s="194">
        <v>6375</v>
      </c>
      <c r="O27" s="194">
        <v>11426</v>
      </c>
      <c r="P27" s="198"/>
    </row>
    <row r="28" spans="1:16" s="199" customFormat="1" ht="21.2" customHeight="1">
      <c r="A28" s="1245"/>
      <c r="B28" s="10" t="s">
        <v>63</v>
      </c>
      <c r="C28" s="193">
        <v>256967</v>
      </c>
      <c r="D28" s="194">
        <v>96640</v>
      </c>
      <c r="E28" s="194">
        <v>19340</v>
      </c>
      <c r="F28" s="194">
        <v>13877</v>
      </c>
      <c r="G28" s="194">
        <v>30670</v>
      </c>
      <c r="H28" s="194">
        <v>11046</v>
      </c>
      <c r="I28" s="194">
        <v>11620</v>
      </c>
      <c r="J28" s="194">
        <v>32813</v>
      </c>
      <c r="K28" s="194">
        <v>7499</v>
      </c>
      <c r="L28" s="194">
        <v>9874</v>
      </c>
      <c r="M28" s="194">
        <v>3424</v>
      </c>
      <c r="N28" s="194">
        <v>6820</v>
      </c>
      <c r="O28" s="194">
        <v>13344</v>
      </c>
      <c r="P28" s="198"/>
    </row>
    <row r="29" spans="1:16" s="199" customFormat="1" ht="21.2" customHeight="1">
      <c r="A29" s="1245"/>
      <c r="B29" s="10" t="s">
        <v>64</v>
      </c>
      <c r="C29" s="193">
        <v>278061</v>
      </c>
      <c r="D29" s="194">
        <v>110279</v>
      </c>
      <c r="E29" s="194">
        <v>21274</v>
      </c>
      <c r="F29" s="194">
        <v>14719</v>
      </c>
      <c r="G29" s="194">
        <v>32801</v>
      </c>
      <c r="H29" s="194">
        <v>11358</v>
      </c>
      <c r="I29" s="194">
        <v>12362</v>
      </c>
      <c r="J29" s="194">
        <v>34765</v>
      </c>
      <c r="K29" s="194">
        <v>7742</v>
      </c>
      <c r="L29" s="122">
        <v>10944</v>
      </c>
      <c r="M29" s="194">
        <v>3168</v>
      </c>
      <c r="N29" s="194">
        <v>5237</v>
      </c>
      <c r="O29" s="194">
        <v>13412</v>
      </c>
      <c r="P29" s="198"/>
    </row>
    <row r="30" spans="1:16" s="199" customFormat="1" ht="21.2" customHeight="1">
      <c r="A30" s="1245"/>
      <c r="B30" s="10" t="s">
        <v>65</v>
      </c>
      <c r="C30" s="193">
        <v>291298</v>
      </c>
      <c r="D30" s="194">
        <v>114307</v>
      </c>
      <c r="E30" s="194">
        <v>21497</v>
      </c>
      <c r="F30" s="194">
        <v>15061</v>
      </c>
      <c r="G30" s="194">
        <v>35819</v>
      </c>
      <c r="H30" s="194">
        <v>11643</v>
      </c>
      <c r="I30" s="194">
        <v>13275</v>
      </c>
      <c r="J30" s="194">
        <v>32148</v>
      </c>
      <c r="K30" s="194">
        <v>8393</v>
      </c>
      <c r="L30" s="194">
        <v>13528</v>
      </c>
      <c r="M30" s="194">
        <v>3290</v>
      </c>
      <c r="N30" s="194">
        <v>7990</v>
      </c>
      <c r="O30" s="194">
        <v>14347</v>
      </c>
      <c r="P30" s="198"/>
    </row>
    <row r="31" spans="1:16" s="199" customFormat="1" ht="14.1" customHeight="1">
      <c r="A31" s="1245"/>
      <c r="B31" s="216"/>
      <c r="C31" s="241"/>
      <c r="D31" s="242"/>
      <c r="E31" s="243"/>
      <c r="F31" s="242"/>
      <c r="G31" s="242"/>
      <c r="H31" s="242"/>
      <c r="I31" s="249"/>
      <c r="J31" s="242"/>
      <c r="K31" s="242"/>
      <c r="L31" s="242"/>
      <c r="M31" s="242"/>
      <c r="N31" s="242"/>
      <c r="O31" s="242"/>
      <c r="P31" s="198"/>
    </row>
    <row r="32" spans="1:16" s="200" customFormat="1" ht="21.2" customHeight="1">
      <c r="A32" s="1245"/>
      <c r="B32" s="211">
        <v>2014</v>
      </c>
      <c r="C32" s="193">
        <v>1120876</v>
      </c>
      <c r="D32" s="193">
        <v>430366</v>
      </c>
      <c r="E32" s="193">
        <v>87915</v>
      </c>
      <c r="F32" s="193">
        <v>58887</v>
      </c>
      <c r="G32" s="193">
        <v>137747</v>
      </c>
      <c r="H32" s="193">
        <v>45487</v>
      </c>
      <c r="I32" s="123">
        <v>54957</v>
      </c>
      <c r="J32" s="193">
        <v>124281</v>
      </c>
      <c r="K32" s="193">
        <v>33016</v>
      </c>
      <c r="L32" s="193">
        <v>48187</v>
      </c>
      <c r="M32" s="193">
        <v>12618</v>
      </c>
      <c r="N32" s="193">
        <v>28370</v>
      </c>
      <c r="O32" s="193">
        <v>59045</v>
      </c>
    </row>
    <row r="33" spans="1:16" s="200" customFormat="1" ht="21.2" customHeight="1">
      <c r="A33" s="1245"/>
      <c r="B33" s="10" t="s">
        <v>62</v>
      </c>
      <c r="C33" s="193">
        <v>242158</v>
      </c>
      <c r="D33" s="194">
        <v>92350</v>
      </c>
      <c r="E33" s="194">
        <v>17604</v>
      </c>
      <c r="F33" s="194">
        <v>12281</v>
      </c>
      <c r="G33" s="194">
        <v>34838</v>
      </c>
      <c r="H33" s="194">
        <v>9362</v>
      </c>
      <c r="I33" s="194">
        <v>12778</v>
      </c>
      <c r="J33" s="194">
        <v>22888</v>
      </c>
      <c r="K33" s="194">
        <v>7307</v>
      </c>
      <c r="L33" s="194">
        <v>9658</v>
      </c>
      <c r="M33" s="122">
        <v>3104</v>
      </c>
      <c r="N33" s="194">
        <v>6735</v>
      </c>
      <c r="O33" s="194">
        <v>13253</v>
      </c>
    </row>
    <row r="34" spans="1:16" s="200" customFormat="1" ht="21.2" customHeight="1">
      <c r="A34" s="1245"/>
      <c r="B34" s="10" t="s">
        <v>63</v>
      </c>
      <c r="C34" s="193">
        <v>270583</v>
      </c>
      <c r="D34" s="194">
        <v>101767</v>
      </c>
      <c r="E34" s="194">
        <v>20857</v>
      </c>
      <c r="F34" s="194">
        <v>14366</v>
      </c>
      <c r="G34" s="194">
        <v>30988</v>
      </c>
      <c r="H34" s="194">
        <v>11309</v>
      </c>
      <c r="I34" s="194">
        <v>13332</v>
      </c>
      <c r="J34" s="194">
        <v>32769</v>
      </c>
      <c r="K34" s="194">
        <v>8329</v>
      </c>
      <c r="L34" s="194">
        <v>11172</v>
      </c>
      <c r="M34" s="194">
        <v>3242</v>
      </c>
      <c r="N34" s="194">
        <v>7215</v>
      </c>
      <c r="O34" s="194">
        <v>15237</v>
      </c>
    </row>
    <row r="35" spans="1:16" s="200" customFormat="1" ht="21.2" customHeight="1">
      <c r="A35" s="1245"/>
      <c r="B35" s="10" t="s">
        <v>64</v>
      </c>
      <c r="C35" s="193">
        <v>282888</v>
      </c>
      <c r="D35" s="194">
        <v>113012</v>
      </c>
      <c r="E35" s="194">
        <v>23564</v>
      </c>
      <c r="F35" s="194">
        <v>14953</v>
      </c>
      <c r="G35" s="194">
        <v>32180</v>
      </c>
      <c r="H35" s="194">
        <v>11673</v>
      </c>
      <c r="I35" s="194">
        <v>13209</v>
      </c>
      <c r="J35" s="194">
        <v>31203</v>
      </c>
      <c r="K35" s="194">
        <v>8713</v>
      </c>
      <c r="L35" s="122">
        <v>12320</v>
      </c>
      <c r="M35" s="194">
        <v>2968</v>
      </c>
      <c r="N35" s="194">
        <v>5470</v>
      </c>
      <c r="O35" s="194">
        <v>13623</v>
      </c>
    </row>
    <row r="36" spans="1:16" s="200" customFormat="1" ht="21.2" customHeight="1">
      <c r="A36" s="1245"/>
      <c r="B36" s="10" t="s">
        <v>65</v>
      </c>
      <c r="C36" s="193">
        <v>325247</v>
      </c>
      <c r="D36" s="194">
        <v>123237</v>
      </c>
      <c r="E36" s="194">
        <v>25890</v>
      </c>
      <c r="F36" s="194">
        <v>17287</v>
      </c>
      <c r="G36" s="194">
        <v>39741</v>
      </c>
      <c r="H36" s="194">
        <v>13143</v>
      </c>
      <c r="I36" s="194">
        <v>15638</v>
      </c>
      <c r="J36" s="194">
        <v>37421</v>
      </c>
      <c r="K36" s="194">
        <v>8667</v>
      </c>
      <c r="L36" s="194">
        <v>15037</v>
      </c>
      <c r="M36" s="194">
        <v>3304</v>
      </c>
      <c r="N36" s="194">
        <v>8950</v>
      </c>
      <c r="O36" s="194">
        <v>16932</v>
      </c>
    </row>
    <row r="37" spans="1:16" s="199" customFormat="1" ht="22.5" customHeight="1">
      <c r="B37" s="1179" t="s">
        <v>180</v>
      </c>
      <c r="C37" s="1179"/>
      <c r="D37" s="220"/>
      <c r="E37" s="220"/>
      <c r="F37" s="220"/>
      <c r="G37" s="220"/>
      <c r="H37" s="220"/>
      <c r="I37" s="220"/>
      <c r="J37" s="220"/>
      <c r="K37" s="220"/>
      <c r="L37" s="220"/>
      <c r="M37" s="220"/>
      <c r="N37" s="1257" t="s">
        <v>181</v>
      </c>
      <c r="O37" s="1257"/>
      <c r="P37" s="198"/>
    </row>
    <row r="38" spans="1:16" s="199" customFormat="1" ht="7.5" customHeight="1">
      <c r="A38" s="198"/>
      <c r="B38" s="1262"/>
      <c r="C38" s="1262"/>
      <c r="D38" s="206"/>
      <c r="E38" s="128"/>
      <c r="F38" s="207"/>
      <c r="G38" s="207"/>
      <c r="H38" s="207"/>
      <c r="I38" s="207"/>
      <c r="J38" s="233"/>
      <c r="K38" s="1265"/>
      <c r="L38" s="1265"/>
      <c r="M38" s="1265"/>
      <c r="N38" s="1266"/>
      <c r="O38" s="1266"/>
      <c r="P38" s="198"/>
    </row>
    <row r="39" spans="1:16" s="199" customFormat="1" ht="165" customHeight="1">
      <c r="A39" s="1245">
        <v>37</v>
      </c>
      <c r="B39" s="208" t="s">
        <v>43</v>
      </c>
      <c r="C39" s="221" t="s">
        <v>30</v>
      </c>
      <c r="D39" s="222" t="s">
        <v>182</v>
      </c>
      <c r="E39" s="222" t="s">
        <v>159</v>
      </c>
      <c r="F39" s="222" t="s">
        <v>160</v>
      </c>
      <c r="G39" s="222" t="s">
        <v>161</v>
      </c>
      <c r="H39" s="222" t="s">
        <v>613</v>
      </c>
      <c r="I39" s="222" t="s">
        <v>163</v>
      </c>
      <c r="J39" s="222" t="s">
        <v>164</v>
      </c>
      <c r="K39" s="222" t="s">
        <v>165</v>
      </c>
      <c r="L39" s="222" t="s">
        <v>166</v>
      </c>
      <c r="M39" s="222" t="s">
        <v>23</v>
      </c>
      <c r="N39" s="175" t="s">
        <v>167</v>
      </c>
      <c r="O39" s="21" t="s">
        <v>168</v>
      </c>
      <c r="P39" s="198"/>
    </row>
    <row r="40" spans="1:16" s="199" customFormat="1" ht="123" customHeight="1">
      <c r="A40" s="1245"/>
      <c r="B40" s="24" t="s">
        <v>52</v>
      </c>
      <c r="C40" s="176" t="s">
        <v>169</v>
      </c>
      <c r="D40" s="42" t="s">
        <v>170</v>
      </c>
      <c r="E40" s="42" t="s">
        <v>171</v>
      </c>
      <c r="F40" s="42" t="s">
        <v>172</v>
      </c>
      <c r="G40" s="42" t="s">
        <v>173</v>
      </c>
      <c r="H40" s="42" t="s">
        <v>174</v>
      </c>
      <c r="I40" s="42" t="s">
        <v>219</v>
      </c>
      <c r="J40" s="42" t="s">
        <v>175</v>
      </c>
      <c r="K40" s="246" t="s">
        <v>176</v>
      </c>
      <c r="L40" s="42" t="s">
        <v>177</v>
      </c>
      <c r="M40" s="246" t="s">
        <v>24</v>
      </c>
      <c r="N40" s="42" t="s">
        <v>178</v>
      </c>
      <c r="O40" s="229" t="s">
        <v>179</v>
      </c>
      <c r="P40" s="198"/>
    </row>
    <row r="41" spans="1:16" s="199" customFormat="1" ht="9.75" customHeight="1">
      <c r="A41" s="1245"/>
      <c r="B41" s="26"/>
      <c r="C41" s="209"/>
      <c r="D41" s="210"/>
      <c r="E41" s="210"/>
      <c r="F41" s="210"/>
      <c r="G41" s="210"/>
      <c r="H41" s="210"/>
      <c r="I41" s="210"/>
      <c r="J41" s="210"/>
      <c r="K41" s="210"/>
      <c r="L41" s="210"/>
      <c r="M41" s="210"/>
      <c r="N41" s="210"/>
      <c r="O41" s="230"/>
      <c r="P41" s="198"/>
    </row>
    <row r="42" spans="1:16" s="199" customFormat="1" ht="21.2" customHeight="1">
      <c r="A42" s="1245"/>
      <c r="B42" s="211">
        <v>2015</v>
      </c>
      <c r="C42" s="193">
        <v>1331526</v>
      </c>
      <c r="D42" s="193">
        <v>524865</v>
      </c>
      <c r="E42" s="193">
        <v>95469</v>
      </c>
      <c r="F42" s="193">
        <v>66122</v>
      </c>
      <c r="G42" s="193">
        <v>170175</v>
      </c>
      <c r="H42" s="193">
        <v>54582</v>
      </c>
      <c r="I42" s="123">
        <v>74664</v>
      </c>
      <c r="J42" s="193">
        <v>142780</v>
      </c>
      <c r="K42" s="193">
        <v>40264</v>
      </c>
      <c r="L42" s="193">
        <v>51440</v>
      </c>
      <c r="M42" s="193">
        <v>17476</v>
      </c>
      <c r="N42" s="193">
        <v>35427</v>
      </c>
      <c r="O42" s="193">
        <v>58262</v>
      </c>
      <c r="P42" s="198"/>
    </row>
    <row r="43" spans="1:16" ht="21.2" customHeight="1">
      <c r="A43" s="1245"/>
      <c r="B43" s="10" t="s">
        <v>62</v>
      </c>
      <c r="C43" s="193">
        <v>273727</v>
      </c>
      <c r="D43" s="194">
        <v>96559</v>
      </c>
      <c r="E43" s="194">
        <v>20108</v>
      </c>
      <c r="F43" s="194">
        <v>12505</v>
      </c>
      <c r="G43" s="194">
        <v>42684</v>
      </c>
      <c r="H43" s="194">
        <v>11106</v>
      </c>
      <c r="I43" s="194">
        <v>17211</v>
      </c>
      <c r="J43" s="194">
        <v>27657</v>
      </c>
      <c r="K43" s="194">
        <v>9264</v>
      </c>
      <c r="L43" s="194">
        <v>11255</v>
      </c>
      <c r="M43" s="122">
        <v>4246</v>
      </c>
      <c r="N43" s="194">
        <v>7979</v>
      </c>
      <c r="O43" s="194">
        <v>13153</v>
      </c>
    </row>
    <row r="44" spans="1:16" ht="21.2" customHeight="1">
      <c r="A44" s="1245"/>
      <c r="B44" s="10" t="s">
        <v>63</v>
      </c>
      <c r="C44" s="193">
        <v>312853</v>
      </c>
      <c r="D44" s="194">
        <v>122774</v>
      </c>
      <c r="E44" s="194">
        <v>19989</v>
      </c>
      <c r="F44" s="194">
        <v>16081</v>
      </c>
      <c r="G44" s="194">
        <v>41467</v>
      </c>
      <c r="H44" s="194">
        <v>12722</v>
      </c>
      <c r="I44" s="194">
        <v>17095</v>
      </c>
      <c r="J44" s="194">
        <v>34320</v>
      </c>
      <c r="K44" s="194">
        <v>9804</v>
      </c>
      <c r="L44" s="194">
        <v>11750</v>
      </c>
      <c r="M44" s="194">
        <v>4192</v>
      </c>
      <c r="N44" s="194">
        <v>8712</v>
      </c>
      <c r="O44" s="194">
        <v>13947</v>
      </c>
    </row>
    <row r="45" spans="1:16" ht="21.2" customHeight="1">
      <c r="A45" s="1245"/>
      <c r="B45" s="10" t="s">
        <v>64</v>
      </c>
      <c r="C45" s="193">
        <v>350845</v>
      </c>
      <c r="D45" s="194">
        <v>143106</v>
      </c>
      <c r="E45" s="194">
        <v>26982</v>
      </c>
      <c r="F45" s="194">
        <v>18495</v>
      </c>
      <c r="G45" s="194">
        <v>43055</v>
      </c>
      <c r="H45" s="194">
        <v>14394</v>
      </c>
      <c r="I45" s="194">
        <v>18299</v>
      </c>
      <c r="J45" s="194">
        <v>38117</v>
      </c>
      <c r="K45" s="194">
        <v>10171</v>
      </c>
      <c r="L45" s="122">
        <v>12300</v>
      </c>
      <c r="M45" s="194">
        <v>4214</v>
      </c>
      <c r="N45" s="194">
        <v>8002</v>
      </c>
      <c r="O45" s="194">
        <v>13710</v>
      </c>
    </row>
    <row r="46" spans="1:16" ht="21.2" customHeight="1">
      <c r="A46" s="1245"/>
      <c r="B46" s="10" t="s">
        <v>65</v>
      </c>
      <c r="C46" s="193">
        <v>394101</v>
      </c>
      <c r="D46" s="194">
        <v>162426</v>
      </c>
      <c r="E46" s="194">
        <v>28390</v>
      </c>
      <c r="F46" s="194">
        <v>19041</v>
      </c>
      <c r="G46" s="194">
        <v>42969</v>
      </c>
      <c r="H46" s="194">
        <v>16360</v>
      </c>
      <c r="I46" s="194">
        <v>22059</v>
      </c>
      <c r="J46" s="194">
        <v>42686</v>
      </c>
      <c r="K46" s="194">
        <v>11025</v>
      </c>
      <c r="L46" s="194">
        <v>16135</v>
      </c>
      <c r="M46" s="194">
        <v>4824</v>
      </c>
      <c r="N46" s="194">
        <v>10734</v>
      </c>
      <c r="O46" s="194">
        <v>17452</v>
      </c>
    </row>
    <row r="47" spans="1:16" ht="21.2" customHeight="1">
      <c r="A47" s="1245"/>
      <c r="B47" s="211">
        <v>2016</v>
      </c>
      <c r="C47" s="193">
        <v>1569702</v>
      </c>
      <c r="D47" s="193">
        <v>621405</v>
      </c>
      <c r="E47" s="193">
        <v>117222</v>
      </c>
      <c r="F47" s="193">
        <v>79518</v>
      </c>
      <c r="G47" s="193">
        <v>188777</v>
      </c>
      <c r="H47" s="193">
        <v>61806</v>
      </c>
      <c r="I47" s="123">
        <v>87114</v>
      </c>
      <c r="J47" s="193">
        <v>175373</v>
      </c>
      <c r="K47" s="193">
        <v>43348</v>
      </c>
      <c r="L47" s="193">
        <v>60460</v>
      </c>
      <c r="M47" s="193">
        <v>19333</v>
      </c>
      <c r="N47" s="193">
        <v>45745</v>
      </c>
      <c r="O47" s="193">
        <v>69601</v>
      </c>
    </row>
    <row r="48" spans="1:16" ht="21.2" customHeight="1">
      <c r="A48" s="1245"/>
      <c r="B48" s="10" t="s">
        <v>62</v>
      </c>
      <c r="C48" s="193">
        <v>346774</v>
      </c>
      <c r="D48" s="194">
        <v>141242</v>
      </c>
      <c r="E48" s="194">
        <v>24340</v>
      </c>
      <c r="F48" s="194">
        <v>15126</v>
      </c>
      <c r="G48" s="194">
        <v>47420</v>
      </c>
      <c r="H48" s="194">
        <v>12314</v>
      </c>
      <c r="I48" s="194">
        <v>20344</v>
      </c>
      <c r="J48" s="194">
        <v>32998</v>
      </c>
      <c r="K48" s="194">
        <v>9748</v>
      </c>
      <c r="L48" s="194">
        <v>13228</v>
      </c>
      <c r="M48" s="122">
        <v>4858</v>
      </c>
      <c r="N48" s="194">
        <v>10361</v>
      </c>
      <c r="O48" s="194">
        <v>14795</v>
      </c>
      <c r="P48" s="250"/>
    </row>
    <row r="49" spans="1:16" ht="21.2" customHeight="1">
      <c r="A49" s="1245"/>
      <c r="B49" s="10" t="s">
        <v>63</v>
      </c>
      <c r="C49" s="193">
        <v>362496</v>
      </c>
      <c r="D49" s="194">
        <v>142892</v>
      </c>
      <c r="E49" s="194">
        <v>24413</v>
      </c>
      <c r="F49" s="194">
        <v>20293</v>
      </c>
      <c r="G49" s="194">
        <v>40991</v>
      </c>
      <c r="H49" s="194">
        <v>14714</v>
      </c>
      <c r="I49" s="194">
        <v>19786</v>
      </c>
      <c r="J49" s="194">
        <v>42164</v>
      </c>
      <c r="K49" s="194">
        <v>10461</v>
      </c>
      <c r="L49" s="194">
        <v>14258</v>
      </c>
      <c r="M49" s="194">
        <v>4599</v>
      </c>
      <c r="N49" s="194">
        <v>11630</v>
      </c>
      <c r="O49" s="194">
        <v>16295</v>
      </c>
    </row>
    <row r="50" spans="1:16" ht="21.2" customHeight="1">
      <c r="A50" s="1245"/>
      <c r="B50" s="10" t="s">
        <v>64</v>
      </c>
      <c r="C50" s="193">
        <v>411331</v>
      </c>
      <c r="D50" s="194">
        <v>163064</v>
      </c>
      <c r="E50" s="194">
        <v>32878</v>
      </c>
      <c r="F50" s="194">
        <v>22476</v>
      </c>
      <c r="G50" s="194">
        <v>46274</v>
      </c>
      <c r="H50" s="194">
        <v>16635</v>
      </c>
      <c r="I50" s="194">
        <v>21330</v>
      </c>
      <c r="J50" s="194">
        <v>47860</v>
      </c>
      <c r="K50" s="194">
        <v>11326</v>
      </c>
      <c r="L50" s="122">
        <v>15712</v>
      </c>
      <c r="M50" s="194">
        <v>4910</v>
      </c>
      <c r="N50" s="194">
        <v>11221</v>
      </c>
      <c r="O50" s="194">
        <v>17645</v>
      </c>
    </row>
    <row r="51" spans="1:16" ht="21.2" customHeight="1">
      <c r="A51" s="1245"/>
      <c r="B51" s="10" t="s">
        <v>65</v>
      </c>
      <c r="C51" s="193">
        <v>449101</v>
      </c>
      <c r="D51" s="194">
        <v>174207</v>
      </c>
      <c r="E51" s="194">
        <v>35591</v>
      </c>
      <c r="F51" s="194">
        <v>21623</v>
      </c>
      <c r="G51" s="194">
        <v>54092</v>
      </c>
      <c r="H51" s="194">
        <v>18143</v>
      </c>
      <c r="I51" s="194">
        <v>25654</v>
      </c>
      <c r="J51" s="194">
        <v>52351</v>
      </c>
      <c r="K51" s="194">
        <v>11813</v>
      </c>
      <c r="L51" s="194">
        <v>17262</v>
      </c>
      <c r="M51" s="194">
        <v>4966</v>
      </c>
      <c r="N51" s="194">
        <v>12533</v>
      </c>
      <c r="O51" s="194">
        <v>20866</v>
      </c>
    </row>
    <row r="52" spans="1:16" ht="21.2" customHeight="1">
      <c r="A52" s="1245"/>
      <c r="B52" s="211">
        <v>2017</v>
      </c>
      <c r="C52" s="193">
        <v>1977640</v>
      </c>
      <c r="D52" s="193">
        <v>817419</v>
      </c>
      <c r="E52" s="193">
        <v>147352</v>
      </c>
      <c r="F52" s="193">
        <v>98565</v>
      </c>
      <c r="G52" s="193">
        <v>213416</v>
      </c>
      <c r="H52" s="193">
        <v>78522</v>
      </c>
      <c r="I52" s="123">
        <v>109167</v>
      </c>
      <c r="J52" s="193">
        <v>213503</v>
      </c>
      <c r="K52" s="193">
        <v>55112</v>
      </c>
      <c r="L52" s="193">
        <v>76112</v>
      </c>
      <c r="M52" s="193">
        <v>21579</v>
      </c>
      <c r="N52" s="193">
        <v>59938</v>
      </c>
      <c r="O52" s="193">
        <v>86955</v>
      </c>
    </row>
    <row r="53" spans="1:16" s="166" customFormat="1" ht="21.2" customHeight="1">
      <c r="A53" s="1245"/>
      <c r="B53" s="10" t="s">
        <v>62</v>
      </c>
      <c r="C53" s="193">
        <v>420649</v>
      </c>
      <c r="D53" s="194">
        <v>176261</v>
      </c>
      <c r="E53" s="194">
        <v>31157</v>
      </c>
      <c r="F53" s="194">
        <v>20225</v>
      </c>
      <c r="G53" s="194">
        <v>43106</v>
      </c>
      <c r="H53" s="194">
        <v>16406</v>
      </c>
      <c r="I53" s="194">
        <v>24907</v>
      </c>
      <c r="J53" s="194">
        <v>42681</v>
      </c>
      <c r="K53" s="194">
        <v>12448</v>
      </c>
      <c r="L53" s="194">
        <v>16681</v>
      </c>
      <c r="M53" s="122">
        <v>5362</v>
      </c>
      <c r="N53" s="194">
        <v>13387</v>
      </c>
      <c r="O53" s="194">
        <v>18028</v>
      </c>
    </row>
    <row r="54" spans="1:16" s="166" customFormat="1" ht="21.2" customHeight="1">
      <c r="A54" s="1245"/>
      <c r="B54" s="10" t="s">
        <v>63</v>
      </c>
      <c r="C54" s="193">
        <v>469920</v>
      </c>
      <c r="D54" s="194">
        <v>196382</v>
      </c>
      <c r="E54" s="194">
        <v>33021</v>
      </c>
      <c r="F54" s="194">
        <v>24440</v>
      </c>
      <c r="G54" s="194">
        <v>50247</v>
      </c>
      <c r="H54" s="194">
        <v>18834</v>
      </c>
      <c r="I54" s="194">
        <v>26051</v>
      </c>
      <c r="J54" s="194">
        <v>50279</v>
      </c>
      <c r="K54" s="194">
        <v>13164</v>
      </c>
      <c r="L54" s="194">
        <v>18013</v>
      </c>
      <c r="M54" s="194">
        <v>4676</v>
      </c>
      <c r="N54" s="194">
        <v>15103</v>
      </c>
      <c r="O54" s="194">
        <v>19710</v>
      </c>
    </row>
    <row r="55" spans="1:16" s="166" customFormat="1" ht="21.2" customHeight="1">
      <c r="A55" s="1245"/>
      <c r="B55" s="10" t="s">
        <v>64</v>
      </c>
      <c r="C55" s="193">
        <v>512954</v>
      </c>
      <c r="D55" s="194">
        <v>208490</v>
      </c>
      <c r="E55" s="194">
        <v>40361</v>
      </c>
      <c r="F55" s="194">
        <v>26742</v>
      </c>
      <c r="G55" s="194">
        <v>55157</v>
      </c>
      <c r="H55" s="194">
        <v>21894</v>
      </c>
      <c r="I55" s="194">
        <v>27058</v>
      </c>
      <c r="J55" s="194">
        <v>55068</v>
      </c>
      <c r="K55" s="194">
        <v>14804</v>
      </c>
      <c r="L55" s="122">
        <v>20077</v>
      </c>
      <c r="M55" s="194">
        <v>5626</v>
      </c>
      <c r="N55" s="194">
        <v>15032</v>
      </c>
      <c r="O55" s="194">
        <v>22645</v>
      </c>
    </row>
    <row r="56" spans="1:16" s="166" customFormat="1" ht="21.2" customHeight="1">
      <c r="A56" s="1245"/>
      <c r="B56" s="10" t="s">
        <v>65</v>
      </c>
      <c r="C56" s="193">
        <v>574117</v>
      </c>
      <c r="D56" s="194">
        <v>236286</v>
      </c>
      <c r="E56" s="194">
        <v>42813</v>
      </c>
      <c r="F56" s="194">
        <v>27158</v>
      </c>
      <c r="G56" s="194">
        <v>64906</v>
      </c>
      <c r="H56" s="194">
        <v>21388</v>
      </c>
      <c r="I56" s="194">
        <v>31151</v>
      </c>
      <c r="J56" s="194">
        <v>65475</v>
      </c>
      <c r="K56" s="194">
        <v>14696</v>
      </c>
      <c r="L56" s="194">
        <v>21341</v>
      </c>
      <c r="M56" s="194">
        <v>5915</v>
      </c>
      <c r="N56" s="194">
        <v>16416</v>
      </c>
      <c r="O56" s="194">
        <v>26572</v>
      </c>
    </row>
    <row r="57" spans="1:16" s="166" customFormat="1" ht="21.2" customHeight="1">
      <c r="A57" s="1245"/>
      <c r="B57" s="211">
        <v>2018</v>
      </c>
      <c r="C57" s="123">
        <v>2438778</v>
      </c>
      <c r="D57" s="123">
        <v>991778</v>
      </c>
      <c r="E57" s="123">
        <v>179514</v>
      </c>
      <c r="F57" s="123">
        <v>121530</v>
      </c>
      <c r="G57" s="123">
        <v>276485</v>
      </c>
      <c r="H57" s="123">
        <v>95526</v>
      </c>
      <c r="I57" s="123">
        <v>135641</v>
      </c>
      <c r="J57" s="123">
        <v>258717</v>
      </c>
      <c r="K57" s="123">
        <v>64148</v>
      </c>
      <c r="L57" s="123">
        <v>95998</v>
      </c>
      <c r="M57" s="123">
        <v>27863</v>
      </c>
      <c r="N57" s="123">
        <v>79332</v>
      </c>
      <c r="O57" s="123">
        <v>112246</v>
      </c>
    </row>
    <row r="58" spans="1:16" s="166" customFormat="1" ht="21.2" customHeight="1">
      <c r="A58" s="1245"/>
      <c r="B58" s="10" t="s">
        <v>62</v>
      </c>
      <c r="C58" s="123">
        <v>527500</v>
      </c>
      <c r="D58" s="122">
        <v>220426</v>
      </c>
      <c r="E58" s="122">
        <v>38190</v>
      </c>
      <c r="F58" s="122">
        <v>26060</v>
      </c>
      <c r="G58" s="122">
        <v>59112</v>
      </c>
      <c r="H58" s="122">
        <v>19692</v>
      </c>
      <c r="I58" s="122">
        <v>31411</v>
      </c>
      <c r="J58" s="122">
        <v>51126</v>
      </c>
      <c r="K58" s="122">
        <v>14636</v>
      </c>
      <c r="L58" s="122">
        <v>19919</v>
      </c>
      <c r="M58" s="122">
        <v>7034</v>
      </c>
      <c r="N58" s="122">
        <v>17349</v>
      </c>
      <c r="O58" s="122">
        <v>22545</v>
      </c>
    </row>
    <row r="59" spans="1:16" s="166" customFormat="1" ht="21.2" customHeight="1">
      <c r="A59" s="1245"/>
      <c r="B59" s="10" t="s">
        <v>63</v>
      </c>
      <c r="C59" s="123">
        <v>571395</v>
      </c>
      <c r="D59" s="122">
        <v>237954</v>
      </c>
      <c r="E59" s="122">
        <v>40457</v>
      </c>
      <c r="F59" s="122">
        <v>28335</v>
      </c>
      <c r="G59" s="122">
        <v>62956</v>
      </c>
      <c r="H59" s="122">
        <v>22098</v>
      </c>
      <c r="I59" s="122">
        <v>31551</v>
      </c>
      <c r="J59" s="122">
        <v>62614</v>
      </c>
      <c r="K59" s="122">
        <v>15027</v>
      </c>
      <c r="L59" s="122">
        <v>21057</v>
      </c>
      <c r="M59" s="122">
        <v>5501</v>
      </c>
      <c r="N59" s="122">
        <v>20027</v>
      </c>
      <c r="O59" s="122">
        <v>23818</v>
      </c>
    </row>
    <row r="60" spans="1:16" s="166" customFormat="1" ht="21.2" customHeight="1">
      <c r="A60" s="1245"/>
      <c r="B60" s="10" t="s">
        <v>64</v>
      </c>
      <c r="C60" s="123">
        <v>638889</v>
      </c>
      <c r="D60" s="122">
        <v>257314</v>
      </c>
      <c r="E60" s="122">
        <v>49576</v>
      </c>
      <c r="F60" s="122">
        <v>32511</v>
      </c>
      <c r="G60" s="122">
        <v>68380</v>
      </c>
      <c r="H60" s="122">
        <v>26951</v>
      </c>
      <c r="I60" s="122">
        <v>34749</v>
      </c>
      <c r="J60" s="122">
        <v>68626</v>
      </c>
      <c r="K60" s="122">
        <v>17291</v>
      </c>
      <c r="L60" s="122">
        <v>26352</v>
      </c>
      <c r="M60" s="122">
        <v>7610</v>
      </c>
      <c r="N60" s="122">
        <v>20370</v>
      </c>
      <c r="O60" s="122">
        <v>29159</v>
      </c>
      <c r="P60" s="194"/>
    </row>
    <row r="61" spans="1:16" s="166" customFormat="1" ht="21.2" customHeight="1">
      <c r="A61" s="1245"/>
      <c r="B61" s="10" t="s">
        <v>65</v>
      </c>
      <c r="C61" s="123">
        <v>700994</v>
      </c>
      <c r="D61" s="122">
        <v>276084</v>
      </c>
      <c r="E61" s="122">
        <v>51291</v>
      </c>
      <c r="F61" s="122">
        <v>34624</v>
      </c>
      <c r="G61" s="122">
        <v>86037</v>
      </c>
      <c r="H61" s="122">
        <v>26785</v>
      </c>
      <c r="I61" s="122">
        <v>37930</v>
      </c>
      <c r="J61" s="122">
        <v>76351</v>
      </c>
      <c r="K61" s="122">
        <v>17194</v>
      </c>
      <c r="L61" s="122">
        <v>28670</v>
      </c>
      <c r="M61" s="122">
        <v>7718</v>
      </c>
      <c r="N61" s="122">
        <v>21586</v>
      </c>
      <c r="O61" s="122">
        <v>36724</v>
      </c>
    </row>
    <row r="62" spans="1:16" s="166" customFormat="1" ht="21.2" customHeight="1">
      <c r="A62" s="1245"/>
      <c r="B62" s="211">
        <v>2019</v>
      </c>
      <c r="C62" s="123">
        <v>2918278</v>
      </c>
      <c r="D62" s="123">
        <v>1153456</v>
      </c>
      <c r="E62" s="123">
        <v>210651</v>
      </c>
      <c r="F62" s="123">
        <v>141897</v>
      </c>
      <c r="G62" s="123">
        <v>388882</v>
      </c>
      <c r="H62" s="123">
        <v>108590</v>
      </c>
      <c r="I62" s="123">
        <v>165818</v>
      </c>
      <c r="J62" s="123">
        <v>292821</v>
      </c>
      <c r="K62" s="123">
        <v>78567</v>
      </c>
      <c r="L62" s="123">
        <v>112148</v>
      </c>
      <c r="M62" s="123">
        <v>34600</v>
      </c>
      <c r="N62" s="123">
        <v>97242</v>
      </c>
      <c r="O62" s="123">
        <v>133606</v>
      </c>
    </row>
    <row r="63" spans="1:16" s="166" customFormat="1" ht="21.2" customHeight="1">
      <c r="A63" s="1245"/>
      <c r="B63" s="10" t="s">
        <v>62</v>
      </c>
      <c r="C63" s="123">
        <v>648725</v>
      </c>
      <c r="D63" s="122">
        <v>254224</v>
      </c>
      <c r="E63" s="122">
        <v>44723</v>
      </c>
      <c r="F63" s="122">
        <v>29790</v>
      </c>
      <c r="G63" s="122">
        <v>102890</v>
      </c>
      <c r="H63" s="122">
        <v>22025</v>
      </c>
      <c r="I63" s="122">
        <v>37582</v>
      </c>
      <c r="J63" s="122">
        <v>58477</v>
      </c>
      <c r="K63" s="122">
        <v>17301</v>
      </c>
      <c r="L63" s="122">
        <v>23609</v>
      </c>
      <c r="M63" s="122">
        <v>8780</v>
      </c>
      <c r="N63" s="122">
        <v>21275</v>
      </c>
      <c r="O63" s="122">
        <v>28049</v>
      </c>
    </row>
    <row r="64" spans="1:16" s="166" customFormat="1" ht="21.2" customHeight="1">
      <c r="A64" s="1245"/>
      <c r="B64" s="10" t="s">
        <v>63</v>
      </c>
      <c r="C64" s="123">
        <v>700854</v>
      </c>
      <c r="D64" s="122">
        <v>282726</v>
      </c>
      <c r="E64" s="122">
        <v>49457</v>
      </c>
      <c r="F64" s="122">
        <v>34816</v>
      </c>
      <c r="G64" s="122">
        <v>89849</v>
      </c>
      <c r="H64" s="122">
        <v>25492</v>
      </c>
      <c r="I64" s="122">
        <v>39573</v>
      </c>
      <c r="J64" s="122">
        <v>72358</v>
      </c>
      <c r="K64" s="122">
        <v>17518</v>
      </c>
      <c r="L64" s="122">
        <v>25692</v>
      </c>
      <c r="M64" s="122">
        <v>6609</v>
      </c>
      <c r="N64" s="122">
        <v>25561</v>
      </c>
      <c r="O64" s="122">
        <v>31203</v>
      </c>
    </row>
    <row r="65" spans="1:15" s="166" customFormat="1" ht="21.2" customHeight="1">
      <c r="A65" s="1245"/>
      <c r="B65" s="10" t="s">
        <v>64</v>
      </c>
      <c r="C65" s="123">
        <v>756529</v>
      </c>
      <c r="D65" s="122">
        <v>305250</v>
      </c>
      <c r="E65" s="122">
        <v>58358</v>
      </c>
      <c r="F65" s="122">
        <v>37860</v>
      </c>
      <c r="G65" s="122">
        <v>85243</v>
      </c>
      <c r="H65" s="122">
        <v>28679</v>
      </c>
      <c r="I65" s="122">
        <v>41245</v>
      </c>
      <c r="J65" s="122">
        <v>77530</v>
      </c>
      <c r="K65" s="122">
        <v>22860</v>
      </c>
      <c r="L65" s="122">
        <v>30586</v>
      </c>
      <c r="M65" s="122">
        <v>9479</v>
      </c>
      <c r="N65" s="122">
        <v>25299</v>
      </c>
      <c r="O65" s="122">
        <v>34140</v>
      </c>
    </row>
    <row r="66" spans="1:15" s="166" customFormat="1" ht="21.2" customHeight="1">
      <c r="A66" s="1245"/>
      <c r="B66" s="10" t="s">
        <v>65</v>
      </c>
      <c r="C66" s="123">
        <v>812170</v>
      </c>
      <c r="D66" s="122">
        <v>311256</v>
      </c>
      <c r="E66" s="122">
        <v>58113</v>
      </c>
      <c r="F66" s="122">
        <v>39431</v>
      </c>
      <c r="G66" s="122">
        <v>110900</v>
      </c>
      <c r="H66" s="122">
        <v>32394</v>
      </c>
      <c r="I66" s="122">
        <v>47418</v>
      </c>
      <c r="J66" s="122">
        <v>84456</v>
      </c>
      <c r="K66" s="122">
        <v>20888</v>
      </c>
      <c r="L66" s="122">
        <v>32261</v>
      </c>
      <c r="M66" s="122">
        <v>9732</v>
      </c>
      <c r="N66" s="122">
        <v>25107</v>
      </c>
      <c r="O66" s="122">
        <v>40214</v>
      </c>
    </row>
    <row r="67" spans="1:15" s="166" customFormat="1" ht="21.2" customHeight="1">
      <c r="A67" s="1245"/>
      <c r="B67" s="211">
        <v>2020</v>
      </c>
      <c r="C67" s="123">
        <v>3079246</v>
      </c>
      <c r="D67" s="123">
        <v>1261045</v>
      </c>
      <c r="E67" s="123">
        <v>232564</v>
      </c>
      <c r="F67" s="123">
        <v>145674</v>
      </c>
      <c r="G67" s="123">
        <v>435410</v>
      </c>
      <c r="H67" s="123">
        <v>117455</v>
      </c>
      <c r="I67" s="123">
        <v>186872</v>
      </c>
      <c r="J67" s="123">
        <v>263461</v>
      </c>
      <c r="K67" s="123">
        <v>84721</v>
      </c>
      <c r="L67" s="123">
        <v>104079</v>
      </c>
      <c r="M67" s="123">
        <v>38128</v>
      </c>
      <c r="N67" s="123">
        <v>79034</v>
      </c>
      <c r="O67" s="123">
        <v>130803</v>
      </c>
    </row>
    <row r="68" spans="1:15" s="166" customFormat="1" ht="21.2" customHeight="1">
      <c r="A68" s="1245"/>
      <c r="B68" s="10" t="s">
        <v>62</v>
      </c>
      <c r="C68" s="123">
        <v>731879</v>
      </c>
      <c r="D68" s="122">
        <v>292123</v>
      </c>
      <c r="E68" s="122">
        <v>52855</v>
      </c>
      <c r="F68" s="122">
        <v>34501</v>
      </c>
      <c r="G68" s="122">
        <v>119201</v>
      </c>
      <c r="H68" s="122">
        <v>24822</v>
      </c>
      <c r="I68" s="122">
        <v>43965</v>
      </c>
      <c r="J68" s="122">
        <v>62372</v>
      </c>
      <c r="K68" s="122">
        <v>18197</v>
      </c>
      <c r="L68" s="122">
        <v>23954</v>
      </c>
      <c r="M68" s="122">
        <v>9856</v>
      </c>
      <c r="N68" s="122">
        <v>19337</v>
      </c>
      <c r="O68" s="122">
        <v>30696</v>
      </c>
    </row>
    <row r="69" spans="1:15" s="166" customFormat="1" ht="21.2" customHeight="1">
      <c r="A69" s="1245"/>
      <c r="B69" s="10" t="s">
        <v>63</v>
      </c>
      <c r="C69" s="123">
        <v>648104</v>
      </c>
      <c r="D69" s="122">
        <v>276520</v>
      </c>
      <c r="E69" s="122">
        <v>49440</v>
      </c>
      <c r="F69" s="122">
        <v>28601</v>
      </c>
      <c r="G69" s="122">
        <v>89272</v>
      </c>
      <c r="H69" s="122">
        <v>25744</v>
      </c>
      <c r="I69" s="122">
        <v>41940</v>
      </c>
      <c r="J69" s="122">
        <v>50228</v>
      </c>
      <c r="K69" s="122">
        <v>18182</v>
      </c>
      <c r="L69" s="122">
        <v>18256</v>
      </c>
      <c r="M69" s="122">
        <v>6599</v>
      </c>
      <c r="N69" s="122">
        <v>16924</v>
      </c>
      <c r="O69" s="122">
        <v>26398</v>
      </c>
    </row>
    <row r="70" spans="1:15" s="166" customFormat="1" ht="21.2" customHeight="1">
      <c r="A70" s="1245"/>
      <c r="B70" s="10" t="s">
        <v>64</v>
      </c>
      <c r="C70" s="123">
        <v>788792</v>
      </c>
      <c r="D70" s="122">
        <v>329427</v>
      </c>
      <c r="E70" s="122">
        <v>63006</v>
      </c>
      <c r="F70" s="122">
        <v>39275</v>
      </c>
      <c r="G70" s="122">
        <v>94851</v>
      </c>
      <c r="H70" s="122">
        <v>30672</v>
      </c>
      <c r="I70" s="122">
        <v>45366</v>
      </c>
      <c r="J70" s="122">
        <v>69037</v>
      </c>
      <c r="K70" s="122">
        <v>24678</v>
      </c>
      <c r="L70" s="122">
        <v>28080</v>
      </c>
      <c r="M70" s="122">
        <v>10485</v>
      </c>
      <c r="N70" s="122">
        <v>21523</v>
      </c>
      <c r="O70" s="122">
        <v>32392</v>
      </c>
    </row>
    <row r="71" spans="1:15" s="166" customFormat="1" ht="21.2" customHeight="1">
      <c r="A71" s="1245"/>
      <c r="B71" s="10" t="s">
        <v>65</v>
      </c>
      <c r="C71" s="123">
        <v>910471</v>
      </c>
      <c r="D71" s="122">
        <v>362975</v>
      </c>
      <c r="E71" s="122">
        <v>67263</v>
      </c>
      <c r="F71" s="122">
        <v>43297</v>
      </c>
      <c r="G71" s="122">
        <v>132086</v>
      </c>
      <c r="H71" s="122">
        <v>36217</v>
      </c>
      <c r="I71" s="122">
        <v>55601</v>
      </c>
      <c r="J71" s="122">
        <v>81824</v>
      </c>
      <c r="K71" s="122">
        <v>23664</v>
      </c>
      <c r="L71" s="122">
        <v>33789</v>
      </c>
      <c r="M71" s="122">
        <v>11188</v>
      </c>
      <c r="N71" s="122">
        <v>21250</v>
      </c>
      <c r="O71" s="122">
        <v>41317</v>
      </c>
    </row>
    <row r="72" spans="1:15" s="166" customFormat="1" ht="22.5" customHeight="1">
      <c r="B72" s="201"/>
      <c r="C72" s="234"/>
      <c r="D72" s="235"/>
      <c r="E72" s="236"/>
      <c r="F72" s="235"/>
      <c r="G72" s="235"/>
      <c r="H72" s="235"/>
      <c r="I72" s="237"/>
      <c r="J72" s="235"/>
      <c r="K72" s="235"/>
      <c r="L72" s="235"/>
      <c r="M72" s="235"/>
      <c r="N72" s="235"/>
      <c r="O72" s="235"/>
    </row>
    <row r="73" spans="1:15" s="166" customFormat="1" ht="22.5" customHeight="1">
      <c r="B73" s="201"/>
      <c r="C73" s="234"/>
      <c r="D73" s="235"/>
      <c r="E73" s="236"/>
      <c r="F73" s="235"/>
      <c r="G73" s="235"/>
      <c r="H73" s="235"/>
      <c r="I73" s="237"/>
      <c r="J73" s="235"/>
      <c r="K73" s="235"/>
      <c r="L73" s="235"/>
      <c r="M73" s="235"/>
      <c r="N73" s="235"/>
      <c r="O73" s="235"/>
    </row>
    <row r="74" spans="1:15" s="166" customFormat="1" ht="22.5" customHeight="1">
      <c r="B74" s="201"/>
      <c r="C74" s="234"/>
      <c r="D74" s="235"/>
      <c r="E74" s="236"/>
      <c r="F74" s="235"/>
      <c r="G74" s="235"/>
      <c r="H74" s="235"/>
      <c r="I74" s="237"/>
      <c r="J74" s="235"/>
      <c r="K74" s="235"/>
      <c r="L74" s="235"/>
      <c r="M74" s="235"/>
      <c r="N74" s="235"/>
      <c r="O74" s="235"/>
    </row>
    <row r="75" spans="1:15" s="166" customFormat="1" ht="22.5" customHeight="1">
      <c r="B75" s="201"/>
      <c r="C75" s="234"/>
      <c r="D75" s="235"/>
      <c r="E75" s="236"/>
      <c r="F75" s="235"/>
      <c r="G75" s="235"/>
      <c r="H75" s="235"/>
      <c r="I75" s="237"/>
      <c r="J75" s="235"/>
      <c r="K75" s="235"/>
      <c r="L75" s="235"/>
      <c r="M75" s="235"/>
      <c r="N75" s="235"/>
      <c r="O75" s="235"/>
    </row>
    <row r="76" spans="1:15" s="166" customFormat="1" ht="22.5" customHeight="1">
      <c r="B76" s="201"/>
      <c r="C76" s="234"/>
      <c r="D76" s="235"/>
      <c r="E76" s="236"/>
      <c r="F76" s="235"/>
      <c r="G76" s="235"/>
      <c r="H76" s="235"/>
      <c r="I76" s="237"/>
      <c r="J76" s="235"/>
      <c r="K76" s="235"/>
      <c r="L76" s="235"/>
      <c r="M76" s="235"/>
      <c r="N76" s="235"/>
      <c r="O76" s="235"/>
    </row>
    <row r="77" spans="1:15" s="166" customFormat="1" ht="22.5" customHeight="1">
      <c r="B77" s="201"/>
      <c r="C77" s="234"/>
      <c r="D77" s="235"/>
      <c r="E77" s="236"/>
      <c r="F77" s="235"/>
      <c r="G77" s="235"/>
      <c r="H77" s="235"/>
      <c r="I77" s="237"/>
      <c r="J77" s="235"/>
      <c r="K77" s="235"/>
      <c r="L77" s="235"/>
      <c r="M77" s="235"/>
      <c r="N77" s="235"/>
      <c r="O77" s="235"/>
    </row>
    <row r="78" spans="1:15" s="166" customFormat="1" ht="22.5" customHeight="1">
      <c r="B78" s="201"/>
      <c r="C78" s="234"/>
      <c r="D78" s="235"/>
      <c r="E78" s="236"/>
      <c r="F78" s="235"/>
      <c r="G78" s="235"/>
      <c r="H78" s="235"/>
      <c r="I78" s="237"/>
      <c r="J78" s="235"/>
      <c r="K78" s="235"/>
      <c r="L78" s="235"/>
      <c r="M78" s="235"/>
      <c r="N78" s="235"/>
      <c r="O78" s="235"/>
    </row>
    <row r="79" spans="1:15" s="166" customFormat="1" ht="22.5" customHeight="1">
      <c r="B79" s="201"/>
      <c r="C79" s="234"/>
      <c r="D79" s="235"/>
      <c r="E79" s="236"/>
      <c r="F79" s="235"/>
      <c r="G79" s="235"/>
      <c r="H79" s="235"/>
      <c r="I79" s="237"/>
      <c r="J79" s="235"/>
      <c r="K79" s="235"/>
      <c r="L79" s="235"/>
      <c r="M79" s="235"/>
      <c r="N79" s="235"/>
      <c r="O79" s="235"/>
    </row>
    <row r="80" spans="1:15" s="166" customFormat="1" ht="22.5" customHeight="1">
      <c r="B80" s="201"/>
      <c r="C80" s="234"/>
      <c r="D80" s="235"/>
      <c r="E80" s="236"/>
      <c r="F80" s="235"/>
      <c r="G80" s="235"/>
      <c r="H80" s="235"/>
      <c r="I80" s="237"/>
      <c r="J80" s="235"/>
      <c r="K80" s="235"/>
      <c r="L80" s="235"/>
      <c r="M80" s="235"/>
      <c r="N80" s="235"/>
      <c r="O80" s="235"/>
    </row>
    <row r="81" spans="2:15" s="166" customFormat="1" ht="22.5" customHeight="1">
      <c r="B81" s="201"/>
      <c r="C81" s="234"/>
      <c r="D81" s="235"/>
      <c r="E81" s="236"/>
      <c r="F81" s="235"/>
      <c r="G81" s="235"/>
      <c r="H81" s="235"/>
      <c r="I81" s="237"/>
      <c r="J81" s="235"/>
      <c r="K81" s="235"/>
      <c r="L81" s="235"/>
      <c r="M81" s="235"/>
      <c r="N81" s="235"/>
      <c r="O81" s="235"/>
    </row>
    <row r="82" spans="2:15" s="166" customFormat="1" ht="22.5" customHeight="1">
      <c r="B82" s="201"/>
      <c r="C82" s="234"/>
      <c r="D82" s="235"/>
      <c r="E82" s="236"/>
      <c r="F82" s="235"/>
      <c r="G82" s="235"/>
      <c r="H82" s="235"/>
      <c r="I82" s="237"/>
      <c r="J82" s="235"/>
      <c r="K82" s="235"/>
      <c r="L82" s="235"/>
      <c r="M82" s="235"/>
      <c r="N82" s="235"/>
      <c r="O82" s="235"/>
    </row>
    <row r="83" spans="2:15" s="166" customFormat="1" ht="22.5" customHeight="1">
      <c r="B83" s="201"/>
      <c r="C83" s="234"/>
      <c r="D83" s="235"/>
      <c r="E83" s="236"/>
      <c r="F83" s="235"/>
      <c r="G83" s="235"/>
      <c r="H83" s="235"/>
      <c r="I83" s="237"/>
      <c r="J83" s="235"/>
      <c r="K83" s="235"/>
      <c r="L83" s="235"/>
      <c r="M83" s="235"/>
      <c r="N83" s="235"/>
      <c r="O83" s="235"/>
    </row>
    <row r="84" spans="2:15" s="166" customFormat="1" ht="22.5" customHeight="1">
      <c r="B84" s="201"/>
      <c r="C84" s="234"/>
      <c r="D84" s="235"/>
      <c r="E84" s="236"/>
      <c r="F84" s="235"/>
      <c r="G84" s="235"/>
      <c r="H84" s="235"/>
      <c r="I84" s="237"/>
      <c r="J84" s="235"/>
      <c r="K84" s="235"/>
      <c r="L84" s="235"/>
      <c r="M84" s="235"/>
      <c r="N84" s="235"/>
      <c r="O84" s="235"/>
    </row>
    <row r="85" spans="2:15" s="166" customFormat="1" ht="22.5" customHeight="1">
      <c r="B85" s="201"/>
      <c r="C85" s="234"/>
      <c r="D85" s="235"/>
      <c r="E85" s="236"/>
      <c r="F85" s="235"/>
      <c r="G85" s="235"/>
      <c r="H85" s="235"/>
      <c r="I85" s="237"/>
      <c r="J85" s="235"/>
      <c r="K85" s="235"/>
      <c r="L85" s="235"/>
      <c r="M85" s="235"/>
      <c r="N85" s="235"/>
      <c r="O85" s="235"/>
    </row>
    <row r="86" spans="2:15" s="166" customFormat="1" ht="22.5" customHeight="1">
      <c r="B86" s="201"/>
      <c r="C86" s="234"/>
      <c r="D86" s="235"/>
      <c r="E86" s="236"/>
      <c r="F86" s="235"/>
      <c r="G86" s="235"/>
      <c r="H86" s="235"/>
      <c r="I86" s="237"/>
      <c r="J86" s="235"/>
      <c r="K86" s="235"/>
      <c r="L86" s="235"/>
      <c r="M86" s="235"/>
      <c r="N86" s="235"/>
      <c r="O86" s="235"/>
    </row>
    <row r="87" spans="2:15" s="166" customFormat="1" ht="22.5" customHeight="1">
      <c r="B87" s="201"/>
      <c r="C87" s="234"/>
      <c r="D87" s="235"/>
      <c r="E87" s="236"/>
      <c r="F87" s="235"/>
      <c r="G87" s="235"/>
      <c r="H87" s="235"/>
      <c r="I87" s="237"/>
      <c r="J87" s="235"/>
      <c r="K87" s="235"/>
      <c r="L87" s="235"/>
      <c r="M87" s="235"/>
      <c r="N87" s="235"/>
      <c r="O87" s="235"/>
    </row>
    <row r="88" spans="2:15" s="166" customFormat="1" ht="22.5" customHeight="1">
      <c r="B88" s="201"/>
      <c r="C88" s="234"/>
      <c r="D88" s="235"/>
      <c r="E88" s="236"/>
      <c r="F88" s="235"/>
      <c r="G88" s="235"/>
      <c r="H88" s="235"/>
      <c r="I88" s="237"/>
      <c r="J88" s="235"/>
      <c r="K88" s="235"/>
      <c r="L88" s="235"/>
      <c r="M88" s="235"/>
      <c r="N88" s="235"/>
      <c r="O88" s="235"/>
    </row>
    <row r="89" spans="2:15" s="166" customFormat="1" ht="22.5" customHeight="1">
      <c r="B89" s="201"/>
      <c r="C89" s="234"/>
      <c r="D89" s="235"/>
      <c r="E89" s="236"/>
      <c r="F89" s="235"/>
      <c r="G89" s="235"/>
      <c r="H89" s="235"/>
      <c r="I89" s="237"/>
      <c r="J89" s="235"/>
      <c r="K89" s="235"/>
      <c r="L89" s="235"/>
      <c r="M89" s="235"/>
      <c r="N89" s="235"/>
      <c r="O89" s="235"/>
    </row>
    <row r="90" spans="2:15" s="166" customFormat="1" ht="22.5" customHeight="1">
      <c r="B90" s="201"/>
      <c r="C90" s="234"/>
      <c r="D90" s="235"/>
      <c r="E90" s="236"/>
      <c r="F90" s="235"/>
      <c r="G90" s="235"/>
      <c r="H90" s="235"/>
      <c r="I90" s="237"/>
      <c r="J90" s="235"/>
      <c r="K90" s="235"/>
      <c r="L90" s="235"/>
      <c r="M90" s="235"/>
      <c r="N90" s="235"/>
      <c r="O90" s="235"/>
    </row>
    <row r="91" spans="2:15" s="166" customFormat="1" ht="22.5" customHeight="1">
      <c r="B91" s="201"/>
      <c r="C91" s="234"/>
      <c r="D91" s="235"/>
      <c r="E91" s="236"/>
      <c r="F91" s="235"/>
      <c r="G91" s="235"/>
      <c r="H91" s="235"/>
      <c r="I91" s="237"/>
      <c r="J91" s="235"/>
      <c r="K91" s="235"/>
      <c r="L91" s="235"/>
      <c r="M91" s="235"/>
      <c r="N91" s="235"/>
      <c r="O91" s="235"/>
    </row>
    <row r="92" spans="2:15" s="166" customFormat="1" ht="22.5" customHeight="1">
      <c r="B92" s="201"/>
      <c r="C92" s="234"/>
      <c r="D92" s="235"/>
      <c r="E92" s="236"/>
      <c r="F92" s="235"/>
      <c r="G92" s="235"/>
      <c r="H92" s="235"/>
      <c r="I92" s="237"/>
      <c r="J92" s="235"/>
      <c r="K92" s="235"/>
      <c r="L92" s="235"/>
      <c r="M92" s="235"/>
      <c r="N92" s="235"/>
      <c r="O92" s="235"/>
    </row>
    <row r="93" spans="2:15" s="166" customFormat="1" ht="22.5" customHeight="1">
      <c r="B93" s="201"/>
      <c r="C93" s="234"/>
      <c r="D93" s="235"/>
      <c r="E93" s="236"/>
      <c r="F93" s="235"/>
      <c r="G93" s="235"/>
      <c r="H93" s="235"/>
      <c r="I93" s="237"/>
      <c r="J93" s="235"/>
      <c r="K93" s="235"/>
      <c r="L93" s="235"/>
      <c r="M93" s="235"/>
      <c r="N93" s="235"/>
      <c r="O93" s="235"/>
    </row>
    <row r="94" spans="2:15" s="166" customFormat="1" ht="22.5" customHeight="1">
      <c r="B94" s="201"/>
      <c r="C94" s="234"/>
      <c r="D94" s="235"/>
      <c r="E94" s="236"/>
      <c r="F94" s="235"/>
      <c r="G94" s="235"/>
      <c r="H94" s="235"/>
      <c r="I94" s="237"/>
      <c r="J94" s="235"/>
      <c r="K94" s="235"/>
      <c r="L94" s="235"/>
      <c r="M94" s="235"/>
      <c r="N94" s="235"/>
      <c r="O94" s="235"/>
    </row>
    <row r="95" spans="2:15" s="166" customFormat="1" ht="22.5" customHeight="1">
      <c r="B95" s="201"/>
      <c r="C95" s="234"/>
      <c r="D95" s="235"/>
      <c r="E95" s="236"/>
      <c r="F95" s="235"/>
      <c r="G95" s="235"/>
      <c r="H95" s="235"/>
      <c r="I95" s="237"/>
      <c r="J95" s="235"/>
      <c r="K95" s="235"/>
      <c r="L95" s="235"/>
      <c r="M95" s="235"/>
      <c r="N95" s="235"/>
      <c r="O95" s="235"/>
    </row>
    <row r="96" spans="2:15" s="166" customFormat="1" ht="22.5" customHeight="1">
      <c r="B96" s="201"/>
      <c r="C96" s="234"/>
      <c r="D96" s="235"/>
      <c r="E96" s="236"/>
      <c r="F96" s="235"/>
      <c r="G96" s="235"/>
      <c r="H96" s="235"/>
      <c r="I96" s="237"/>
      <c r="J96" s="235"/>
      <c r="K96" s="235"/>
      <c r="L96" s="235"/>
      <c r="M96" s="235"/>
      <c r="N96" s="235"/>
      <c r="O96" s="235"/>
    </row>
    <row r="97" spans="2:15" s="166" customFormat="1" ht="22.5" customHeight="1">
      <c r="B97" s="201"/>
      <c r="C97" s="234"/>
      <c r="D97" s="235"/>
      <c r="E97" s="236"/>
      <c r="F97" s="235"/>
      <c r="G97" s="235"/>
      <c r="H97" s="235"/>
      <c r="I97" s="237"/>
      <c r="J97" s="235"/>
      <c r="K97" s="235"/>
      <c r="L97" s="235"/>
      <c r="M97" s="235"/>
      <c r="N97" s="235"/>
      <c r="O97" s="235"/>
    </row>
    <row r="98" spans="2:15" s="166" customFormat="1" ht="22.5" customHeight="1">
      <c r="B98" s="201"/>
      <c r="C98" s="234"/>
      <c r="D98" s="235"/>
      <c r="E98" s="236"/>
      <c r="F98" s="235"/>
      <c r="G98" s="235"/>
      <c r="H98" s="235"/>
      <c r="I98" s="237"/>
      <c r="J98" s="235"/>
      <c r="K98" s="235"/>
      <c r="L98" s="235"/>
      <c r="M98" s="235"/>
      <c r="N98" s="235"/>
      <c r="O98" s="235"/>
    </row>
    <row r="99" spans="2:15" s="166" customFormat="1" ht="22.5" customHeight="1">
      <c r="B99" s="201"/>
      <c r="C99" s="234"/>
      <c r="D99" s="235"/>
      <c r="E99" s="236"/>
      <c r="F99" s="235"/>
      <c r="G99" s="235"/>
      <c r="H99" s="235"/>
      <c r="I99" s="237"/>
      <c r="J99" s="235"/>
      <c r="K99" s="235"/>
      <c r="L99" s="235"/>
      <c r="M99" s="235"/>
      <c r="N99" s="235"/>
      <c r="O99" s="235"/>
    </row>
    <row r="100" spans="2:15" s="166" customFormat="1" ht="22.5" customHeight="1">
      <c r="B100" s="201"/>
      <c r="C100" s="234"/>
      <c r="D100" s="235"/>
      <c r="E100" s="236"/>
      <c r="F100" s="235"/>
      <c r="G100" s="235"/>
      <c r="H100" s="235"/>
      <c r="I100" s="237"/>
      <c r="J100" s="235"/>
      <c r="K100" s="235"/>
      <c r="L100" s="235"/>
      <c r="M100" s="235"/>
      <c r="N100" s="235"/>
      <c r="O100" s="235"/>
    </row>
    <row r="101" spans="2:15" s="166" customFormat="1" ht="22.5" customHeight="1">
      <c r="B101" s="201"/>
      <c r="C101" s="234"/>
      <c r="D101" s="235"/>
      <c r="E101" s="236"/>
      <c r="F101" s="235"/>
      <c r="G101" s="235"/>
      <c r="H101" s="235"/>
      <c r="I101" s="237"/>
      <c r="J101" s="235"/>
      <c r="K101" s="235"/>
      <c r="L101" s="235"/>
      <c r="M101" s="235"/>
      <c r="N101" s="235"/>
      <c r="O101" s="235"/>
    </row>
    <row r="102" spans="2:15" s="166" customFormat="1" ht="22.5" customHeight="1">
      <c r="B102" s="201"/>
      <c r="C102" s="234"/>
      <c r="D102" s="235"/>
      <c r="E102" s="236"/>
      <c r="F102" s="235"/>
      <c r="G102" s="235"/>
      <c r="H102" s="235"/>
      <c r="I102" s="237"/>
      <c r="J102" s="235"/>
      <c r="K102" s="235"/>
      <c r="L102" s="235"/>
      <c r="M102" s="235"/>
      <c r="N102" s="235"/>
      <c r="O102" s="235"/>
    </row>
    <row r="103" spans="2:15" s="166" customFormat="1" ht="22.5" customHeight="1">
      <c r="B103" s="201"/>
      <c r="C103" s="234"/>
      <c r="D103" s="235"/>
      <c r="E103" s="236"/>
      <c r="F103" s="235"/>
      <c r="G103" s="235"/>
      <c r="H103" s="235"/>
      <c r="I103" s="237"/>
      <c r="J103" s="235"/>
      <c r="K103" s="235"/>
      <c r="L103" s="235"/>
      <c r="M103" s="235"/>
      <c r="N103" s="235"/>
      <c r="O103" s="235"/>
    </row>
    <row r="104" spans="2:15" s="166" customFormat="1" ht="22.5" customHeight="1">
      <c r="B104" s="201"/>
      <c r="C104" s="234"/>
      <c r="D104" s="235"/>
      <c r="E104" s="236"/>
      <c r="F104" s="235"/>
      <c r="G104" s="235"/>
      <c r="H104" s="235"/>
      <c r="I104" s="237"/>
      <c r="J104" s="235"/>
      <c r="K104" s="235"/>
      <c r="L104" s="235"/>
      <c r="M104" s="235"/>
      <c r="N104" s="235"/>
      <c r="O104" s="235"/>
    </row>
    <row r="105" spans="2:15" s="166" customFormat="1" ht="22.5" customHeight="1">
      <c r="B105" s="201"/>
      <c r="C105" s="234"/>
      <c r="D105" s="235"/>
      <c r="E105" s="236"/>
      <c r="F105" s="235"/>
      <c r="G105" s="235"/>
      <c r="H105" s="235"/>
      <c r="I105" s="237"/>
      <c r="J105" s="235"/>
      <c r="K105" s="235"/>
      <c r="L105" s="235"/>
      <c r="M105" s="235"/>
      <c r="N105" s="235"/>
      <c r="O105" s="235"/>
    </row>
    <row r="106" spans="2:15" s="166" customFormat="1" ht="22.5" customHeight="1">
      <c r="B106" s="201"/>
      <c r="C106" s="234"/>
      <c r="D106" s="235"/>
      <c r="E106" s="236"/>
      <c r="F106" s="235"/>
      <c r="G106" s="235"/>
      <c r="H106" s="235"/>
      <c r="I106" s="237"/>
      <c r="J106" s="235"/>
      <c r="K106" s="235"/>
      <c r="L106" s="235"/>
      <c r="M106" s="235"/>
      <c r="N106" s="235"/>
      <c r="O106" s="235"/>
    </row>
    <row r="107" spans="2:15" s="166" customFormat="1" ht="22.5" customHeight="1">
      <c r="B107" s="201"/>
      <c r="C107" s="234"/>
      <c r="D107" s="235"/>
      <c r="E107" s="236"/>
      <c r="F107" s="235"/>
      <c r="G107" s="235"/>
      <c r="H107" s="235"/>
      <c r="I107" s="237"/>
      <c r="J107" s="235"/>
      <c r="K107" s="235"/>
      <c r="L107" s="235"/>
      <c r="M107" s="235"/>
      <c r="N107" s="235"/>
      <c r="O107" s="235"/>
    </row>
    <row r="108" spans="2:15" s="166" customFormat="1" ht="22.5" customHeight="1">
      <c r="B108" s="201"/>
      <c r="C108" s="234"/>
      <c r="D108" s="235"/>
      <c r="E108" s="236"/>
      <c r="F108" s="235"/>
      <c r="G108" s="235"/>
      <c r="H108" s="235"/>
      <c r="I108" s="237"/>
      <c r="J108" s="235"/>
      <c r="K108" s="235"/>
      <c r="L108" s="235"/>
      <c r="M108" s="235"/>
      <c r="N108" s="235"/>
      <c r="O108" s="235"/>
    </row>
    <row r="109" spans="2:15" s="166" customFormat="1" ht="22.5" customHeight="1">
      <c r="B109" s="201"/>
      <c r="C109" s="234"/>
      <c r="D109" s="235"/>
      <c r="E109" s="236"/>
      <c r="F109" s="235"/>
      <c r="G109" s="235"/>
      <c r="H109" s="235"/>
      <c r="I109" s="237"/>
      <c r="J109" s="235"/>
      <c r="K109" s="235"/>
      <c r="L109" s="235"/>
      <c r="M109" s="235"/>
      <c r="N109" s="235"/>
      <c r="O109" s="235"/>
    </row>
    <row r="110" spans="2:15" s="166" customFormat="1" ht="22.5" customHeight="1">
      <c r="B110" s="201"/>
      <c r="C110" s="234"/>
      <c r="D110" s="235"/>
      <c r="E110" s="236"/>
      <c r="F110" s="235"/>
      <c r="G110" s="235"/>
      <c r="H110" s="235"/>
      <c r="I110" s="237"/>
      <c r="J110" s="235"/>
      <c r="K110" s="235"/>
      <c r="L110" s="235"/>
      <c r="M110" s="235"/>
      <c r="N110" s="235"/>
      <c r="O110" s="235"/>
    </row>
    <row r="111" spans="2:15" s="166" customFormat="1" ht="22.5" customHeight="1">
      <c r="B111" s="201"/>
      <c r="C111" s="234"/>
      <c r="D111" s="235"/>
      <c r="E111" s="236"/>
      <c r="F111" s="235"/>
      <c r="G111" s="235"/>
      <c r="H111" s="235"/>
      <c r="I111" s="237"/>
      <c r="J111" s="235"/>
      <c r="K111" s="235"/>
      <c r="L111" s="235"/>
      <c r="M111" s="235"/>
      <c r="N111" s="235"/>
      <c r="O111" s="235"/>
    </row>
    <row r="112" spans="2:15" s="166" customFormat="1" ht="22.5" customHeight="1">
      <c r="B112" s="201"/>
      <c r="C112" s="234"/>
      <c r="D112" s="235"/>
      <c r="E112" s="236"/>
      <c r="F112" s="235"/>
      <c r="G112" s="235"/>
      <c r="H112" s="235"/>
      <c r="I112" s="237"/>
      <c r="J112" s="235"/>
      <c r="K112" s="235"/>
      <c r="L112" s="235"/>
      <c r="M112" s="235"/>
      <c r="N112" s="235"/>
      <c r="O112" s="235"/>
    </row>
    <row r="113" spans="2:15" s="166" customFormat="1" ht="22.5" customHeight="1">
      <c r="B113" s="201"/>
      <c r="C113" s="234"/>
      <c r="D113" s="235"/>
      <c r="E113" s="236"/>
      <c r="F113" s="235"/>
      <c r="G113" s="235"/>
      <c r="H113" s="235"/>
      <c r="I113" s="237"/>
      <c r="J113" s="235"/>
      <c r="K113" s="235"/>
      <c r="L113" s="235"/>
      <c r="M113" s="235"/>
      <c r="N113" s="235"/>
      <c r="O113" s="235"/>
    </row>
    <row r="114" spans="2:15" s="166" customFormat="1" ht="22.5" customHeight="1">
      <c r="B114" s="201"/>
      <c r="C114" s="234"/>
      <c r="D114" s="235"/>
      <c r="E114" s="236"/>
      <c r="F114" s="235"/>
      <c r="G114" s="235"/>
      <c r="H114" s="235"/>
      <c r="I114" s="237"/>
      <c r="J114" s="235"/>
      <c r="K114" s="235"/>
      <c r="L114" s="235"/>
      <c r="M114" s="235"/>
      <c r="N114" s="235"/>
      <c r="O114" s="235"/>
    </row>
    <row r="115" spans="2:15" s="166" customFormat="1" ht="22.5" customHeight="1">
      <c r="B115" s="201"/>
      <c r="C115" s="234"/>
      <c r="D115" s="235"/>
      <c r="E115" s="236"/>
      <c r="F115" s="235"/>
      <c r="G115" s="235"/>
      <c r="H115" s="235"/>
      <c r="I115" s="237"/>
      <c r="J115" s="235"/>
      <c r="K115" s="235"/>
      <c r="L115" s="235"/>
      <c r="M115" s="235"/>
      <c r="N115" s="235"/>
      <c r="O115" s="235"/>
    </row>
    <row r="116" spans="2:15" s="166" customFormat="1" ht="22.5" customHeight="1">
      <c r="B116" s="201"/>
      <c r="C116" s="234"/>
      <c r="D116" s="235"/>
      <c r="E116" s="236"/>
      <c r="F116" s="235"/>
      <c r="G116" s="235"/>
      <c r="H116" s="235"/>
      <c r="I116" s="237"/>
      <c r="J116" s="235"/>
      <c r="K116" s="235"/>
      <c r="L116" s="235"/>
      <c r="M116" s="235"/>
      <c r="N116" s="235"/>
      <c r="O116" s="235"/>
    </row>
    <row r="117" spans="2:15" s="166" customFormat="1" ht="22.5" customHeight="1">
      <c r="B117" s="201"/>
      <c r="C117" s="234"/>
      <c r="D117" s="235"/>
      <c r="E117" s="236"/>
      <c r="F117" s="235"/>
      <c r="G117" s="235"/>
      <c r="H117" s="235"/>
      <c r="I117" s="237"/>
      <c r="J117" s="235"/>
      <c r="K117" s="235"/>
      <c r="L117" s="235"/>
      <c r="M117" s="235"/>
      <c r="N117" s="235"/>
      <c r="O117" s="235"/>
    </row>
    <row r="118" spans="2:15" s="166" customFormat="1" ht="22.5" customHeight="1">
      <c r="B118" s="201"/>
      <c r="C118" s="234"/>
      <c r="D118" s="235"/>
      <c r="E118" s="236"/>
      <c r="F118" s="235"/>
      <c r="G118" s="235"/>
      <c r="H118" s="235"/>
      <c r="I118" s="237"/>
      <c r="J118" s="235"/>
      <c r="K118" s="235"/>
      <c r="L118" s="235"/>
      <c r="M118" s="235"/>
      <c r="N118" s="235"/>
      <c r="O118" s="235"/>
    </row>
    <row r="119" spans="2:15" s="166" customFormat="1" ht="22.5" customHeight="1">
      <c r="B119" s="201"/>
      <c r="C119" s="234"/>
      <c r="D119" s="235"/>
      <c r="E119" s="236"/>
      <c r="F119" s="235"/>
      <c r="G119" s="235"/>
      <c r="H119" s="235"/>
      <c r="I119" s="237"/>
      <c r="J119" s="235"/>
      <c r="K119" s="235"/>
      <c r="L119" s="235"/>
      <c r="M119" s="235"/>
      <c r="N119" s="235"/>
      <c r="O119" s="235"/>
    </row>
    <row r="120" spans="2:15" s="166" customFormat="1" ht="22.5" customHeight="1">
      <c r="B120" s="201"/>
      <c r="C120" s="234"/>
      <c r="D120" s="235"/>
      <c r="E120" s="236"/>
      <c r="F120" s="235"/>
      <c r="G120" s="235"/>
      <c r="H120" s="235"/>
      <c r="I120" s="237"/>
      <c r="J120" s="235"/>
      <c r="K120" s="235"/>
      <c r="L120" s="235"/>
      <c r="M120" s="235"/>
      <c r="N120" s="235"/>
      <c r="O120" s="235"/>
    </row>
    <row r="121" spans="2:15" s="166" customFormat="1" ht="22.5" customHeight="1">
      <c r="B121" s="201"/>
      <c r="C121" s="234"/>
      <c r="D121" s="235"/>
      <c r="E121" s="236"/>
      <c r="F121" s="235"/>
      <c r="G121" s="235"/>
      <c r="H121" s="235"/>
      <c r="I121" s="237"/>
      <c r="J121" s="235"/>
      <c r="K121" s="235"/>
      <c r="L121" s="235"/>
      <c r="M121" s="235"/>
      <c r="N121" s="235"/>
      <c r="O121" s="235"/>
    </row>
    <row r="122" spans="2:15" s="166" customFormat="1" ht="22.5" customHeight="1">
      <c r="B122" s="201"/>
      <c r="C122" s="234"/>
      <c r="D122" s="235"/>
      <c r="E122" s="236"/>
      <c r="F122" s="235"/>
      <c r="G122" s="235"/>
      <c r="H122" s="235"/>
      <c r="I122" s="237"/>
      <c r="J122" s="235"/>
      <c r="K122" s="235"/>
      <c r="L122" s="235"/>
      <c r="M122" s="235"/>
      <c r="N122" s="235"/>
      <c r="O122" s="235"/>
    </row>
    <row r="123" spans="2:15" s="166" customFormat="1" ht="22.5" customHeight="1">
      <c r="B123" s="201"/>
      <c r="C123" s="234"/>
      <c r="D123" s="235"/>
      <c r="E123" s="236"/>
      <c r="F123" s="235"/>
      <c r="G123" s="235"/>
      <c r="H123" s="235"/>
      <c r="I123" s="237"/>
      <c r="J123" s="235"/>
      <c r="K123" s="235"/>
      <c r="L123" s="235"/>
      <c r="M123" s="235"/>
      <c r="N123" s="235"/>
      <c r="O123" s="235"/>
    </row>
    <row r="124" spans="2:15" s="166" customFormat="1" ht="22.5" customHeight="1">
      <c r="B124" s="201"/>
      <c r="C124" s="234"/>
      <c r="D124" s="235"/>
      <c r="E124" s="236"/>
      <c r="F124" s="235"/>
      <c r="G124" s="235"/>
      <c r="H124" s="235"/>
      <c r="I124" s="237"/>
      <c r="J124" s="235"/>
      <c r="K124" s="235"/>
      <c r="L124" s="235"/>
      <c r="M124" s="235"/>
      <c r="N124" s="235"/>
      <c r="O124" s="235"/>
    </row>
    <row r="125" spans="2:15" s="166" customFormat="1" ht="22.5" customHeight="1">
      <c r="B125" s="201"/>
      <c r="C125" s="234"/>
      <c r="D125" s="235"/>
      <c r="E125" s="236"/>
      <c r="F125" s="235"/>
      <c r="G125" s="235"/>
      <c r="H125" s="235"/>
      <c r="I125" s="237"/>
      <c r="J125" s="235"/>
      <c r="K125" s="235"/>
      <c r="L125" s="235"/>
      <c r="M125" s="235"/>
      <c r="N125" s="235"/>
      <c r="O125" s="235"/>
    </row>
    <row r="126" spans="2:15" s="166" customFormat="1" ht="22.5" customHeight="1">
      <c r="B126" s="201"/>
      <c r="C126" s="234"/>
      <c r="D126" s="235"/>
      <c r="E126" s="236"/>
      <c r="F126" s="235"/>
      <c r="G126" s="235"/>
      <c r="H126" s="235"/>
      <c r="I126" s="237"/>
      <c r="J126" s="235"/>
      <c r="K126" s="235"/>
      <c r="L126" s="235"/>
      <c r="M126" s="235"/>
      <c r="N126" s="235"/>
      <c r="O126" s="235"/>
    </row>
    <row r="127" spans="2:15" s="166" customFormat="1" ht="22.5" customHeight="1">
      <c r="B127" s="201"/>
      <c r="C127" s="234"/>
      <c r="D127" s="235"/>
      <c r="E127" s="236"/>
      <c r="F127" s="235"/>
      <c r="G127" s="235"/>
      <c r="H127" s="235"/>
      <c r="I127" s="237"/>
      <c r="J127" s="235"/>
      <c r="K127" s="235"/>
      <c r="L127" s="235"/>
      <c r="M127" s="235"/>
      <c r="N127" s="235"/>
      <c r="O127" s="235"/>
    </row>
    <row r="128" spans="2:15" s="166" customFormat="1" ht="22.5" customHeight="1">
      <c r="B128" s="201"/>
      <c r="C128" s="234"/>
      <c r="D128" s="235"/>
      <c r="E128" s="236"/>
      <c r="F128" s="235"/>
      <c r="G128" s="235"/>
      <c r="H128" s="235"/>
      <c r="I128" s="237"/>
      <c r="J128" s="235"/>
      <c r="K128" s="235"/>
      <c r="L128" s="235"/>
      <c r="M128" s="235"/>
      <c r="N128" s="235"/>
      <c r="O128" s="235"/>
    </row>
    <row r="129" spans="2:15" s="166" customFormat="1" ht="22.5" customHeight="1">
      <c r="B129" s="201"/>
      <c r="C129" s="234"/>
      <c r="D129" s="235"/>
      <c r="E129" s="236"/>
      <c r="F129" s="235"/>
      <c r="G129" s="235"/>
      <c r="H129" s="235"/>
      <c r="I129" s="237"/>
      <c r="J129" s="235"/>
      <c r="K129" s="235"/>
      <c r="L129" s="235"/>
      <c r="M129" s="235"/>
      <c r="N129" s="235"/>
      <c r="O129" s="235"/>
    </row>
    <row r="130" spans="2:15" s="166" customFormat="1" ht="22.5" customHeight="1">
      <c r="B130" s="201"/>
      <c r="C130" s="234"/>
      <c r="D130" s="235"/>
      <c r="E130" s="236"/>
      <c r="F130" s="235"/>
      <c r="G130" s="235"/>
      <c r="H130" s="235"/>
      <c r="I130" s="237"/>
      <c r="J130" s="235"/>
      <c r="K130" s="235"/>
      <c r="L130" s="235"/>
      <c r="M130" s="235"/>
      <c r="N130" s="235"/>
      <c r="O130" s="235"/>
    </row>
    <row r="131" spans="2:15" s="166" customFormat="1" ht="22.5" customHeight="1">
      <c r="B131" s="201"/>
      <c r="C131" s="234"/>
      <c r="D131" s="235"/>
      <c r="E131" s="236"/>
      <c r="F131" s="235"/>
      <c r="G131" s="235"/>
      <c r="H131" s="235"/>
      <c r="I131" s="237"/>
      <c r="J131" s="235"/>
      <c r="K131" s="235"/>
      <c r="L131" s="235"/>
      <c r="M131" s="235"/>
      <c r="N131" s="235"/>
      <c r="O131" s="235"/>
    </row>
    <row r="132" spans="2:15" s="166" customFormat="1" ht="22.5" customHeight="1">
      <c r="B132" s="201"/>
      <c r="C132" s="234"/>
      <c r="D132" s="235"/>
      <c r="E132" s="236"/>
      <c r="F132" s="235"/>
      <c r="G132" s="235"/>
      <c r="H132" s="235"/>
      <c r="I132" s="237"/>
      <c r="J132" s="235"/>
      <c r="K132" s="235"/>
      <c r="L132" s="235"/>
      <c r="M132" s="235"/>
      <c r="N132" s="235"/>
      <c r="O132" s="235"/>
    </row>
    <row r="133" spans="2:15" s="166" customFormat="1" ht="22.5" customHeight="1">
      <c r="B133" s="201"/>
      <c r="C133" s="234"/>
      <c r="D133" s="235"/>
      <c r="E133" s="236"/>
      <c r="F133" s="235"/>
      <c r="G133" s="235"/>
      <c r="H133" s="235"/>
      <c r="I133" s="237"/>
      <c r="J133" s="235"/>
      <c r="K133" s="235"/>
      <c r="L133" s="235"/>
      <c r="M133" s="235"/>
      <c r="N133" s="235"/>
      <c r="O133" s="235"/>
    </row>
    <row r="134" spans="2:15" s="166" customFormat="1" ht="22.5" customHeight="1">
      <c r="B134" s="201"/>
      <c r="C134" s="234"/>
      <c r="D134" s="235"/>
      <c r="E134" s="236"/>
      <c r="F134" s="235"/>
      <c r="G134" s="235"/>
      <c r="H134" s="235"/>
      <c r="I134" s="237"/>
      <c r="J134" s="235"/>
      <c r="K134" s="235"/>
      <c r="L134" s="235"/>
      <c r="M134" s="235"/>
      <c r="N134" s="235"/>
      <c r="O134" s="235"/>
    </row>
    <row r="135" spans="2:15" s="166" customFormat="1" ht="22.5" customHeight="1">
      <c r="B135" s="201"/>
      <c r="C135" s="234"/>
      <c r="D135" s="235"/>
      <c r="E135" s="236"/>
      <c r="F135" s="235"/>
      <c r="G135" s="235"/>
      <c r="H135" s="235"/>
      <c r="I135" s="237"/>
      <c r="J135" s="235"/>
      <c r="K135" s="235"/>
      <c r="L135" s="235"/>
      <c r="M135" s="235"/>
      <c r="N135" s="235"/>
      <c r="O135" s="235"/>
    </row>
    <row r="136" spans="2:15" s="166" customFormat="1" ht="22.5" customHeight="1">
      <c r="B136" s="201"/>
      <c r="C136" s="234"/>
      <c r="D136" s="235"/>
      <c r="E136" s="236"/>
      <c r="F136" s="235"/>
      <c r="G136" s="235"/>
      <c r="H136" s="235"/>
      <c r="I136" s="237"/>
      <c r="J136" s="235"/>
      <c r="K136" s="235"/>
      <c r="L136" s="235"/>
      <c r="M136" s="235"/>
      <c r="N136" s="235"/>
      <c r="O136" s="235"/>
    </row>
    <row r="137" spans="2:15" s="166" customFormat="1" ht="22.5" customHeight="1">
      <c r="B137" s="201"/>
      <c r="C137" s="234"/>
      <c r="D137" s="235"/>
      <c r="E137" s="236"/>
      <c r="F137" s="235"/>
      <c r="G137" s="235"/>
      <c r="H137" s="235"/>
      <c r="I137" s="237"/>
      <c r="J137" s="235"/>
      <c r="K137" s="235"/>
      <c r="L137" s="235"/>
      <c r="M137" s="235"/>
      <c r="N137" s="235"/>
      <c r="O137" s="235"/>
    </row>
    <row r="138" spans="2:15" s="166" customFormat="1" ht="22.5" customHeight="1">
      <c r="B138" s="201"/>
      <c r="C138" s="234"/>
      <c r="D138" s="235"/>
      <c r="E138" s="236"/>
      <c r="F138" s="235"/>
      <c r="G138" s="235"/>
      <c r="H138" s="235"/>
      <c r="I138" s="237"/>
      <c r="J138" s="235"/>
      <c r="K138" s="235"/>
      <c r="L138" s="235"/>
      <c r="M138" s="235"/>
      <c r="N138" s="235"/>
      <c r="O138" s="235"/>
    </row>
    <row r="139" spans="2:15" s="166" customFormat="1" ht="22.5" customHeight="1">
      <c r="B139" s="201"/>
      <c r="C139" s="234"/>
      <c r="D139" s="235"/>
      <c r="E139" s="236"/>
      <c r="F139" s="235"/>
      <c r="G139" s="235"/>
      <c r="H139" s="235"/>
      <c r="I139" s="237"/>
      <c r="J139" s="235"/>
      <c r="K139" s="235"/>
      <c r="L139" s="235"/>
      <c r="M139" s="235"/>
      <c r="N139" s="235"/>
      <c r="O139" s="235"/>
    </row>
    <row r="140" spans="2:15" s="166" customFormat="1" ht="22.5" customHeight="1">
      <c r="B140" s="201"/>
      <c r="C140" s="234"/>
      <c r="D140" s="235"/>
      <c r="E140" s="236"/>
      <c r="F140" s="235"/>
      <c r="G140" s="235"/>
      <c r="H140" s="235"/>
      <c r="I140" s="237"/>
      <c r="J140" s="235"/>
      <c r="K140" s="235"/>
      <c r="L140" s="235"/>
      <c r="M140" s="235"/>
      <c r="N140" s="235"/>
      <c r="O140" s="235"/>
    </row>
    <row r="141" spans="2:15" s="166" customFormat="1" ht="22.5" customHeight="1">
      <c r="B141" s="201"/>
      <c r="C141" s="234"/>
      <c r="D141" s="235"/>
      <c r="E141" s="236"/>
      <c r="F141" s="235"/>
      <c r="G141" s="235"/>
      <c r="H141" s="235"/>
      <c r="I141" s="237"/>
      <c r="J141" s="235"/>
      <c r="K141" s="235"/>
      <c r="L141" s="235"/>
      <c r="M141" s="235"/>
      <c r="N141" s="235"/>
      <c r="O141" s="235"/>
    </row>
    <row r="142" spans="2:15" s="166" customFormat="1" ht="22.5" customHeight="1">
      <c r="B142" s="201"/>
      <c r="C142" s="234"/>
      <c r="D142" s="235"/>
      <c r="E142" s="236"/>
      <c r="F142" s="235"/>
      <c r="G142" s="235"/>
      <c r="H142" s="235"/>
      <c r="I142" s="237"/>
      <c r="J142" s="235"/>
      <c r="K142" s="235"/>
      <c r="L142" s="235"/>
      <c r="M142" s="235"/>
      <c r="N142" s="235"/>
      <c r="O142" s="235"/>
    </row>
    <row r="143" spans="2:15" s="166" customFormat="1" ht="22.5" customHeight="1">
      <c r="B143" s="201"/>
      <c r="C143" s="234"/>
      <c r="D143" s="235"/>
      <c r="E143" s="236"/>
      <c r="F143" s="235"/>
      <c r="G143" s="235"/>
      <c r="H143" s="235"/>
      <c r="I143" s="237"/>
      <c r="J143" s="235"/>
      <c r="K143" s="235"/>
      <c r="L143" s="235"/>
      <c r="M143" s="235"/>
      <c r="N143" s="235"/>
      <c r="O143" s="235"/>
    </row>
    <row r="144" spans="2:15" s="166" customFormat="1" ht="22.5" customHeight="1">
      <c r="B144" s="201"/>
      <c r="C144" s="234"/>
      <c r="D144" s="235"/>
      <c r="E144" s="236"/>
      <c r="F144" s="235"/>
      <c r="G144" s="235"/>
      <c r="H144" s="235"/>
      <c r="I144" s="237"/>
      <c r="J144" s="235"/>
      <c r="K144" s="235"/>
      <c r="L144" s="235"/>
      <c r="M144" s="235"/>
      <c r="N144" s="235"/>
      <c r="O144" s="235"/>
    </row>
    <row r="145" spans="2:15" s="166" customFormat="1" ht="22.5" customHeight="1">
      <c r="B145" s="201"/>
      <c r="C145" s="234"/>
      <c r="D145" s="235"/>
      <c r="E145" s="236"/>
      <c r="F145" s="235"/>
      <c r="G145" s="235"/>
      <c r="H145" s="235"/>
      <c r="I145" s="237"/>
      <c r="J145" s="235"/>
      <c r="K145" s="235"/>
      <c r="L145" s="235"/>
      <c r="M145" s="235"/>
      <c r="N145" s="235"/>
      <c r="O145" s="235"/>
    </row>
    <row r="146" spans="2:15" s="166" customFormat="1" ht="22.5" customHeight="1">
      <c r="B146" s="201"/>
      <c r="C146" s="234"/>
      <c r="D146" s="235"/>
      <c r="E146" s="236"/>
      <c r="F146" s="235"/>
      <c r="G146" s="235"/>
      <c r="H146" s="235"/>
      <c r="I146" s="237"/>
      <c r="J146" s="235"/>
      <c r="K146" s="235"/>
      <c r="L146" s="235"/>
      <c r="M146" s="235"/>
      <c r="N146" s="235"/>
      <c r="O146" s="235"/>
    </row>
    <row r="147" spans="2:15" s="166" customFormat="1" ht="22.5" customHeight="1">
      <c r="B147" s="201"/>
      <c r="C147" s="234"/>
      <c r="D147" s="235"/>
      <c r="E147" s="236"/>
      <c r="F147" s="235"/>
      <c r="G147" s="235"/>
      <c r="H147" s="235"/>
      <c r="I147" s="237"/>
      <c r="J147" s="235"/>
      <c r="K147" s="235"/>
      <c r="L147" s="235"/>
      <c r="M147" s="235"/>
      <c r="N147" s="235"/>
      <c r="O147" s="235"/>
    </row>
    <row r="148" spans="2:15" s="166" customFormat="1" ht="22.5" customHeight="1">
      <c r="B148" s="201"/>
      <c r="C148" s="234"/>
      <c r="D148" s="235"/>
      <c r="E148" s="236"/>
      <c r="F148" s="235"/>
      <c r="G148" s="235"/>
      <c r="H148" s="235"/>
      <c r="I148" s="237"/>
      <c r="J148" s="235"/>
      <c r="K148" s="235"/>
      <c r="L148" s="235"/>
      <c r="M148" s="235"/>
      <c r="N148" s="235"/>
      <c r="O148" s="235"/>
    </row>
    <row r="149" spans="2:15" s="166" customFormat="1" ht="22.5" customHeight="1">
      <c r="B149" s="201"/>
      <c r="C149" s="234"/>
      <c r="D149" s="235"/>
      <c r="E149" s="236"/>
      <c r="F149" s="235"/>
      <c r="G149" s="235"/>
      <c r="H149" s="235"/>
      <c r="I149" s="237"/>
      <c r="J149" s="235"/>
      <c r="K149" s="235"/>
      <c r="L149" s="235"/>
      <c r="M149" s="235"/>
      <c r="N149" s="235"/>
      <c r="O149" s="235"/>
    </row>
    <row r="150" spans="2:15" s="166" customFormat="1" ht="22.5" customHeight="1">
      <c r="B150" s="201"/>
      <c r="C150" s="234"/>
      <c r="D150" s="235"/>
      <c r="E150" s="236"/>
      <c r="F150" s="235"/>
      <c r="G150" s="235"/>
      <c r="H150" s="235"/>
      <c r="I150" s="237"/>
      <c r="J150" s="235"/>
      <c r="K150" s="235"/>
      <c r="L150" s="235"/>
      <c r="M150" s="235"/>
      <c r="N150" s="235"/>
      <c r="O150" s="235"/>
    </row>
    <row r="151" spans="2:15" s="166" customFormat="1" ht="22.5" customHeight="1">
      <c r="B151" s="201"/>
      <c r="C151" s="234"/>
      <c r="D151" s="235"/>
      <c r="E151" s="236"/>
      <c r="F151" s="235"/>
      <c r="G151" s="235"/>
      <c r="H151" s="235"/>
      <c r="I151" s="237"/>
      <c r="J151" s="235"/>
      <c r="K151" s="235"/>
      <c r="L151" s="235"/>
      <c r="M151" s="235"/>
      <c r="N151" s="235"/>
      <c r="O151" s="235"/>
    </row>
    <row r="152" spans="2:15" s="166" customFormat="1" ht="22.5" customHeight="1">
      <c r="B152" s="201"/>
      <c r="C152" s="234"/>
      <c r="D152" s="235"/>
      <c r="E152" s="236"/>
      <c r="F152" s="235"/>
      <c r="G152" s="235"/>
      <c r="H152" s="235"/>
      <c r="I152" s="237"/>
      <c r="J152" s="235"/>
      <c r="K152" s="235"/>
      <c r="L152" s="235"/>
      <c r="M152" s="235"/>
      <c r="N152" s="235"/>
      <c r="O152" s="235"/>
    </row>
    <row r="153" spans="2:15" s="166" customFormat="1" ht="22.5" customHeight="1">
      <c r="B153" s="201"/>
      <c r="C153" s="234"/>
      <c r="D153" s="235"/>
      <c r="E153" s="236"/>
      <c r="F153" s="235"/>
      <c r="G153" s="235"/>
      <c r="H153" s="235"/>
      <c r="I153" s="237"/>
      <c r="J153" s="235"/>
      <c r="K153" s="235"/>
      <c r="L153" s="235"/>
      <c r="M153" s="235"/>
      <c r="N153" s="235"/>
      <c r="O153" s="235"/>
    </row>
    <row r="154" spans="2:15" s="166" customFormat="1" ht="22.5" customHeight="1">
      <c r="B154" s="201"/>
      <c r="C154" s="234"/>
      <c r="D154" s="235"/>
      <c r="E154" s="236"/>
      <c r="F154" s="235"/>
      <c r="G154" s="235"/>
      <c r="H154" s="235"/>
      <c r="I154" s="237"/>
      <c r="J154" s="235"/>
      <c r="K154" s="235"/>
      <c r="L154" s="235"/>
      <c r="M154" s="235"/>
      <c r="N154" s="235"/>
      <c r="O154" s="235"/>
    </row>
    <row r="155" spans="2:15" s="166" customFormat="1" ht="22.5" customHeight="1">
      <c r="B155" s="201"/>
      <c r="C155" s="234"/>
      <c r="D155" s="235"/>
      <c r="E155" s="236"/>
      <c r="F155" s="235"/>
      <c r="G155" s="235"/>
      <c r="H155" s="235"/>
      <c r="I155" s="237"/>
      <c r="J155" s="235"/>
      <c r="K155" s="235"/>
      <c r="L155" s="235"/>
      <c r="M155" s="235"/>
      <c r="N155" s="235"/>
      <c r="O155" s="235"/>
    </row>
    <row r="156" spans="2:15" s="166" customFormat="1" ht="22.5" customHeight="1">
      <c r="B156" s="201"/>
      <c r="C156" s="234"/>
      <c r="D156" s="235"/>
      <c r="E156" s="236"/>
      <c r="F156" s="235"/>
      <c r="G156" s="235"/>
      <c r="H156" s="235"/>
      <c r="I156" s="237"/>
      <c r="J156" s="235"/>
      <c r="K156" s="235"/>
      <c r="L156" s="235"/>
      <c r="M156" s="235"/>
      <c r="N156" s="235"/>
      <c r="O156" s="235"/>
    </row>
    <row r="157" spans="2:15" s="166" customFormat="1" ht="22.5" customHeight="1">
      <c r="B157" s="201"/>
      <c r="C157" s="234"/>
      <c r="D157" s="235"/>
      <c r="E157" s="236"/>
      <c r="F157" s="235"/>
      <c r="G157" s="235"/>
      <c r="H157" s="235"/>
      <c r="I157" s="237"/>
      <c r="J157" s="235"/>
      <c r="K157" s="235"/>
      <c r="L157" s="235"/>
      <c r="M157" s="235"/>
      <c r="N157" s="235"/>
      <c r="O157" s="235"/>
    </row>
    <row r="158" spans="2:15" s="166" customFormat="1" ht="22.5" customHeight="1">
      <c r="B158" s="201"/>
      <c r="C158" s="234"/>
      <c r="D158" s="235"/>
      <c r="E158" s="236"/>
      <c r="F158" s="235"/>
      <c r="G158" s="235"/>
      <c r="H158" s="235"/>
      <c r="I158" s="237"/>
      <c r="J158" s="235"/>
      <c r="K158" s="235"/>
      <c r="L158" s="235"/>
      <c r="M158" s="235"/>
      <c r="N158" s="235"/>
      <c r="O158" s="235"/>
    </row>
    <row r="159" spans="2:15" s="166" customFormat="1" ht="22.5" customHeight="1">
      <c r="B159" s="201"/>
      <c r="C159" s="234"/>
      <c r="D159" s="235"/>
      <c r="E159" s="236"/>
      <c r="F159" s="235"/>
      <c r="G159" s="235"/>
      <c r="H159" s="235"/>
      <c r="I159" s="237"/>
      <c r="J159" s="235"/>
      <c r="K159" s="235"/>
      <c r="L159" s="235"/>
      <c r="M159" s="235"/>
      <c r="N159" s="235"/>
      <c r="O159" s="235"/>
    </row>
    <row r="160" spans="2:15" s="166" customFormat="1" ht="22.5" customHeight="1">
      <c r="B160" s="201"/>
      <c r="C160" s="234"/>
      <c r="D160" s="235"/>
      <c r="E160" s="236"/>
      <c r="F160" s="235"/>
      <c r="G160" s="235"/>
      <c r="H160" s="235"/>
      <c r="I160" s="237"/>
      <c r="J160" s="235"/>
      <c r="K160" s="235"/>
      <c r="L160" s="235"/>
      <c r="M160" s="235"/>
      <c r="N160" s="235"/>
      <c r="O160" s="235"/>
    </row>
    <row r="161" spans="2:15" s="166" customFormat="1" ht="22.5" customHeight="1">
      <c r="B161" s="201"/>
      <c r="C161" s="234"/>
      <c r="D161" s="235"/>
      <c r="E161" s="236"/>
      <c r="F161" s="235"/>
      <c r="G161" s="235"/>
      <c r="H161" s="235"/>
      <c r="I161" s="237"/>
      <c r="J161" s="235"/>
      <c r="K161" s="235"/>
      <c r="L161" s="235"/>
      <c r="M161" s="235"/>
      <c r="N161" s="235"/>
      <c r="O161" s="235"/>
    </row>
    <row r="162" spans="2:15" s="166" customFormat="1" ht="22.5" customHeight="1">
      <c r="B162" s="201"/>
      <c r="C162" s="234"/>
      <c r="D162" s="235"/>
      <c r="E162" s="236"/>
      <c r="F162" s="235"/>
      <c r="G162" s="235"/>
      <c r="H162" s="235"/>
      <c r="I162" s="237"/>
      <c r="J162" s="235"/>
      <c r="K162" s="235"/>
      <c r="L162" s="235"/>
      <c r="M162" s="235"/>
      <c r="N162" s="235"/>
      <c r="O162" s="235"/>
    </row>
    <row r="163" spans="2:15" s="166" customFormat="1" ht="22.5" customHeight="1">
      <c r="B163" s="201"/>
      <c r="C163" s="234"/>
      <c r="D163" s="235"/>
      <c r="E163" s="236"/>
      <c r="F163" s="235"/>
      <c r="G163" s="235"/>
      <c r="H163" s="235"/>
      <c r="I163" s="237"/>
      <c r="J163" s="235"/>
      <c r="K163" s="235"/>
      <c r="L163" s="235"/>
      <c r="M163" s="235"/>
      <c r="N163" s="235"/>
      <c r="O163" s="235"/>
    </row>
    <row r="164" spans="2:15" s="166" customFormat="1" ht="22.5" customHeight="1">
      <c r="B164" s="201"/>
      <c r="C164" s="234"/>
      <c r="D164" s="235"/>
      <c r="E164" s="236"/>
      <c r="F164" s="235"/>
      <c r="G164" s="235"/>
      <c r="H164" s="235"/>
      <c r="I164" s="237"/>
      <c r="J164" s="235"/>
      <c r="K164" s="235"/>
      <c r="L164" s="235"/>
      <c r="M164" s="235"/>
      <c r="N164" s="235"/>
      <c r="O164" s="235"/>
    </row>
    <row r="165" spans="2:15" s="166" customFormat="1" ht="22.5" customHeight="1">
      <c r="B165" s="201"/>
      <c r="C165" s="234"/>
      <c r="D165" s="235"/>
      <c r="E165" s="236"/>
      <c r="F165" s="235"/>
      <c r="G165" s="235"/>
      <c r="H165" s="235"/>
      <c r="I165" s="237"/>
      <c r="J165" s="235"/>
      <c r="K165" s="235"/>
      <c r="L165" s="235"/>
      <c r="M165" s="235"/>
      <c r="N165" s="235"/>
      <c r="O165" s="235"/>
    </row>
    <row r="166" spans="2:15" s="166" customFormat="1" ht="22.5" customHeight="1">
      <c r="B166" s="201"/>
      <c r="C166" s="234"/>
      <c r="D166" s="235"/>
      <c r="E166" s="236"/>
      <c r="F166" s="235"/>
      <c r="G166" s="235"/>
      <c r="H166" s="235"/>
      <c r="I166" s="237"/>
      <c r="J166" s="235"/>
      <c r="K166" s="235"/>
      <c r="L166" s="235"/>
      <c r="M166" s="235"/>
      <c r="N166" s="235"/>
      <c r="O166" s="235"/>
    </row>
    <row r="167" spans="2:15" s="166" customFormat="1" ht="22.5" customHeight="1">
      <c r="B167" s="201"/>
      <c r="C167" s="234"/>
      <c r="D167" s="235"/>
      <c r="E167" s="236"/>
      <c r="F167" s="235"/>
      <c r="G167" s="235"/>
      <c r="H167" s="235"/>
      <c r="I167" s="237"/>
      <c r="J167" s="235"/>
      <c r="K167" s="235"/>
      <c r="L167" s="235"/>
      <c r="M167" s="235"/>
      <c r="N167" s="235"/>
      <c r="O167" s="235"/>
    </row>
    <row r="168" spans="2:15" s="166" customFormat="1" ht="22.5" customHeight="1">
      <c r="B168" s="201"/>
      <c r="C168" s="234"/>
      <c r="D168" s="235"/>
      <c r="E168" s="236"/>
      <c r="F168" s="235"/>
      <c r="G168" s="235"/>
      <c r="H168" s="235"/>
      <c r="I168" s="237"/>
      <c r="J168" s="235"/>
      <c r="K168" s="235"/>
      <c r="L168" s="235"/>
      <c r="M168" s="235"/>
      <c r="N168" s="235"/>
      <c r="O168" s="235"/>
    </row>
    <row r="169" spans="2:15" s="166" customFormat="1" ht="22.5" customHeight="1">
      <c r="B169" s="201"/>
      <c r="C169" s="234"/>
      <c r="D169" s="235"/>
      <c r="E169" s="236"/>
      <c r="F169" s="235"/>
      <c r="G169" s="235"/>
      <c r="H169" s="235"/>
      <c r="I169" s="237"/>
      <c r="J169" s="235"/>
      <c r="K169" s="235"/>
      <c r="L169" s="235"/>
      <c r="M169" s="235"/>
      <c r="N169" s="235"/>
      <c r="O169" s="235"/>
    </row>
    <row r="170" spans="2:15" s="166" customFormat="1" ht="22.5" customHeight="1">
      <c r="B170" s="201"/>
      <c r="C170" s="234"/>
      <c r="D170" s="235"/>
      <c r="E170" s="236"/>
      <c r="F170" s="235"/>
      <c r="G170" s="235"/>
      <c r="H170" s="235"/>
      <c r="I170" s="237"/>
      <c r="J170" s="235"/>
      <c r="K170" s="235"/>
      <c r="L170" s="235"/>
      <c r="M170" s="235"/>
      <c r="N170" s="235"/>
      <c r="O170" s="235"/>
    </row>
    <row r="171" spans="2:15" s="166" customFormat="1" ht="22.5" customHeight="1">
      <c r="B171" s="201"/>
      <c r="C171" s="234"/>
      <c r="D171" s="235"/>
      <c r="E171" s="236"/>
      <c r="F171" s="235"/>
      <c r="G171" s="235"/>
      <c r="H171" s="235"/>
      <c r="I171" s="237"/>
      <c r="J171" s="235"/>
      <c r="K171" s="235"/>
      <c r="L171" s="235"/>
      <c r="M171" s="235"/>
      <c r="N171" s="235"/>
      <c r="O171" s="235"/>
    </row>
    <row r="172" spans="2:15" s="166" customFormat="1" ht="22.5" customHeight="1">
      <c r="B172" s="201"/>
      <c r="C172" s="234"/>
      <c r="D172" s="235"/>
      <c r="E172" s="236"/>
      <c r="F172" s="235"/>
      <c r="G172" s="235"/>
      <c r="H172" s="235"/>
      <c r="I172" s="237"/>
      <c r="J172" s="235"/>
      <c r="K172" s="235"/>
      <c r="L172" s="235"/>
      <c r="M172" s="235"/>
      <c r="N172" s="235"/>
      <c r="O172" s="235"/>
    </row>
    <row r="173" spans="2:15" s="166" customFormat="1" ht="22.5" customHeight="1">
      <c r="B173" s="201"/>
      <c r="C173" s="234"/>
      <c r="D173" s="235"/>
      <c r="E173" s="236"/>
      <c r="F173" s="235"/>
      <c r="G173" s="235"/>
      <c r="H173" s="235"/>
      <c r="I173" s="237"/>
      <c r="J173" s="235"/>
      <c r="K173" s="235"/>
      <c r="L173" s="235"/>
      <c r="M173" s="235"/>
      <c r="N173" s="235"/>
      <c r="O173" s="235"/>
    </row>
    <row r="174" spans="2:15" s="166" customFormat="1" ht="22.5" customHeight="1">
      <c r="B174" s="201"/>
      <c r="C174" s="234"/>
      <c r="D174" s="235"/>
      <c r="E174" s="236"/>
      <c r="F174" s="235"/>
      <c r="G174" s="235"/>
      <c r="H174" s="235"/>
      <c r="I174" s="237"/>
      <c r="J174" s="235"/>
      <c r="K174" s="235"/>
      <c r="L174" s="235"/>
      <c r="M174" s="235"/>
      <c r="N174" s="235"/>
      <c r="O174" s="235"/>
    </row>
    <row r="175" spans="2:15" s="166" customFormat="1" ht="22.5" customHeight="1">
      <c r="B175" s="201"/>
      <c r="C175" s="234"/>
      <c r="D175" s="235"/>
      <c r="E175" s="236"/>
      <c r="F175" s="235"/>
      <c r="G175" s="235"/>
      <c r="H175" s="235"/>
      <c r="I175" s="237"/>
      <c r="J175" s="235"/>
      <c r="K175" s="235"/>
      <c r="L175" s="235"/>
      <c r="M175" s="235"/>
      <c r="N175" s="235"/>
      <c r="O175" s="235"/>
    </row>
    <row r="176" spans="2:15" s="166" customFormat="1" ht="22.5" customHeight="1">
      <c r="B176" s="201"/>
      <c r="C176" s="234"/>
      <c r="D176" s="235"/>
      <c r="E176" s="236"/>
      <c r="F176" s="235"/>
      <c r="G176" s="235"/>
      <c r="H176" s="235"/>
      <c r="I176" s="237"/>
      <c r="J176" s="235"/>
      <c r="K176" s="235"/>
      <c r="L176" s="235"/>
      <c r="M176" s="235"/>
      <c r="N176" s="235"/>
      <c r="O176" s="235"/>
    </row>
    <row r="177" spans="2:15" s="166" customFormat="1" ht="22.5" customHeight="1">
      <c r="B177" s="201"/>
      <c r="C177" s="234"/>
      <c r="D177" s="235"/>
      <c r="E177" s="236"/>
      <c r="F177" s="235"/>
      <c r="G177" s="235"/>
      <c r="H177" s="235"/>
      <c r="I177" s="237"/>
      <c r="J177" s="235"/>
      <c r="K177" s="235"/>
      <c r="L177" s="235"/>
      <c r="M177" s="235"/>
      <c r="N177" s="235"/>
      <c r="O177" s="235"/>
    </row>
    <row r="178" spans="2:15" s="166" customFormat="1" ht="22.5" customHeight="1">
      <c r="B178" s="201"/>
      <c r="C178" s="234"/>
      <c r="D178" s="235"/>
      <c r="E178" s="236"/>
      <c r="F178" s="235"/>
      <c r="G178" s="235"/>
      <c r="H178" s="235"/>
      <c r="I178" s="237"/>
      <c r="J178" s="235"/>
      <c r="K178" s="235"/>
      <c r="L178" s="235"/>
      <c r="M178" s="235"/>
      <c r="N178" s="235"/>
      <c r="O178" s="235"/>
    </row>
    <row r="179" spans="2:15" s="166" customFormat="1" ht="22.5" customHeight="1">
      <c r="B179" s="201"/>
      <c r="C179" s="234"/>
      <c r="D179" s="235"/>
      <c r="E179" s="236"/>
      <c r="F179" s="235"/>
      <c r="G179" s="235"/>
      <c r="H179" s="235"/>
      <c r="I179" s="237"/>
      <c r="J179" s="235"/>
      <c r="K179" s="235"/>
      <c r="L179" s="235"/>
      <c r="M179" s="235"/>
      <c r="N179" s="235"/>
      <c r="O179" s="235"/>
    </row>
    <row r="180" spans="2:15" s="166" customFormat="1" ht="22.5" customHeight="1">
      <c r="B180" s="201"/>
      <c r="C180" s="234"/>
      <c r="D180" s="235"/>
      <c r="E180" s="236"/>
      <c r="F180" s="235"/>
      <c r="G180" s="235"/>
      <c r="H180" s="235"/>
      <c r="I180" s="237"/>
      <c r="J180" s="235"/>
      <c r="K180" s="235"/>
      <c r="L180" s="235"/>
      <c r="M180" s="235"/>
      <c r="N180" s="235"/>
      <c r="O180" s="235"/>
    </row>
    <row r="181" spans="2:15" s="166" customFormat="1" ht="22.5" customHeight="1">
      <c r="B181" s="201"/>
      <c r="C181" s="234"/>
      <c r="D181" s="235"/>
      <c r="E181" s="236"/>
      <c r="F181" s="235"/>
      <c r="G181" s="235"/>
      <c r="H181" s="235"/>
      <c r="I181" s="237"/>
      <c r="J181" s="235"/>
      <c r="K181" s="235"/>
      <c r="L181" s="235"/>
      <c r="M181" s="235"/>
      <c r="N181" s="235"/>
      <c r="O181" s="235"/>
    </row>
    <row r="182" spans="2:15" s="166" customFormat="1" ht="22.5" customHeight="1">
      <c r="B182" s="201"/>
      <c r="C182" s="234"/>
      <c r="D182" s="235"/>
      <c r="E182" s="236"/>
      <c r="F182" s="235"/>
      <c r="G182" s="235"/>
      <c r="H182" s="235"/>
      <c r="I182" s="237"/>
      <c r="J182" s="235"/>
      <c r="K182" s="235"/>
      <c r="L182" s="235"/>
      <c r="M182" s="235"/>
      <c r="N182" s="235"/>
      <c r="O182" s="235"/>
    </row>
    <row r="183" spans="2:15" s="166" customFormat="1" ht="22.5" customHeight="1">
      <c r="B183" s="201"/>
      <c r="C183" s="234"/>
      <c r="D183" s="235"/>
      <c r="E183" s="236"/>
      <c r="F183" s="235"/>
      <c r="G183" s="235"/>
      <c r="H183" s="235"/>
      <c r="I183" s="237"/>
      <c r="J183" s="235"/>
      <c r="K183" s="235"/>
      <c r="L183" s="235"/>
      <c r="M183" s="235"/>
      <c r="N183" s="235"/>
      <c r="O183" s="235"/>
    </row>
    <row r="184" spans="2:15" s="166" customFormat="1" ht="22.5" customHeight="1">
      <c r="B184" s="201"/>
      <c r="C184" s="234"/>
      <c r="D184" s="235"/>
      <c r="E184" s="236"/>
      <c r="F184" s="235"/>
      <c r="G184" s="235"/>
      <c r="H184" s="235"/>
      <c r="I184" s="237"/>
      <c r="J184" s="235"/>
      <c r="K184" s="235"/>
      <c r="L184" s="235"/>
      <c r="M184" s="235"/>
      <c r="N184" s="235"/>
      <c r="O184" s="235"/>
    </row>
    <row r="185" spans="2:15" s="166" customFormat="1" ht="22.5" customHeight="1">
      <c r="B185" s="201"/>
      <c r="C185" s="234"/>
      <c r="D185" s="235"/>
      <c r="E185" s="236"/>
      <c r="F185" s="235"/>
      <c r="G185" s="235"/>
      <c r="H185" s="235"/>
      <c r="I185" s="237"/>
      <c r="J185" s="235"/>
      <c r="K185" s="235"/>
      <c r="L185" s="235"/>
      <c r="M185" s="235"/>
      <c r="N185" s="235"/>
      <c r="O185" s="235"/>
    </row>
    <row r="186" spans="2:15" s="166" customFormat="1" ht="22.5" customHeight="1">
      <c r="B186" s="201"/>
      <c r="C186" s="234"/>
      <c r="D186" s="235"/>
      <c r="E186" s="236"/>
      <c r="F186" s="235"/>
      <c r="G186" s="235"/>
      <c r="H186" s="235"/>
      <c r="I186" s="237"/>
      <c r="J186" s="235"/>
      <c r="K186" s="235"/>
      <c r="L186" s="235"/>
      <c r="M186" s="235"/>
      <c r="N186" s="235"/>
      <c r="O186" s="235"/>
    </row>
    <row r="187" spans="2:15" s="166" customFormat="1" ht="22.5" customHeight="1">
      <c r="B187" s="201"/>
      <c r="C187" s="234"/>
      <c r="D187" s="235"/>
      <c r="E187" s="236"/>
      <c r="F187" s="235"/>
      <c r="G187" s="235"/>
      <c r="H187" s="235"/>
      <c r="I187" s="237"/>
      <c r="J187" s="235"/>
      <c r="K187" s="235"/>
      <c r="L187" s="235"/>
      <c r="M187" s="235"/>
      <c r="N187" s="235"/>
      <c r="O187" s="235"/>
    </row>
    <row r="188" spans="2:15" s="166" customFormat="1" ht="22.5" customHeight="1">
      <c r="B188" s="201"/>
      <c r="C188" s="234"/>
      <c r="D188" s="235"/>
      <c r="E188" s="236"/>
      <c r="F188" s="235"/>
      <c r="G188" s="235"/>
      <c r="H188" s="235"/>
      <c r="I188" s="237"/>
      <c r="J188" s="235"/>
      <c r="K188" s="235"/>
      <c r="L188" s="235"/>
      <c r="M188" s="235"/>
      <c r="N188" s="235"/>
      <c r="O188" s="235"/>
    </row>
    <row r="189" spans="2:15" s="166" customFormat="1" ht="22.5" customHeight="1">
      <c r="B189" s="201"/>
      <c r="C189" s="234"/>
      <c r="D189" s="235"/>
      <c r="E189" s="236"/>
      <c r="F189" s="235"/>
      <c r="G189" s="235"/>
      <c r="H189" s="235"/>
      <c r="I189" s="237"/>
      <c r="J189" s="235"/>
      <c r="K189" s="235"/>
      <c r="L189" s="235"/>
      <c r="M189" s="235"/>
      <c r="N189" s="235"/>
      <c r="O189" s="235"/>
    </row>
    <row r="190" spans="2:15" s="166" customFormat="1" ht="22.5" customHeight="1">
      <c r="B190" s="201"/>
      <c r="C190" s="234"/>
      <c r="D190" s="235"/>
      <c r="E190" s="236"/>
      <c r="F190" s="235"/>
      <c r="G190" s="235"/>
      <c r="H190" s="235"/>
      <c r="I190" s="237"/>
      <c r="J190" s="235"/>
      <c r="K190" s="235"/>
      <c r="L190" s="235"/>
      <c r="M190" s="235"/>
      <c r="N190" s="235"/>
      <c r="O190" s="235"/>
    </row>
    <row r="191" spans="2:15" s="166" customFormat="1" ht="22.5" customHeight="1">
      <c r="B191" s="201"/>
      <c r="C191" s="234"/>
      <c r="D191" s="235"/>
      <c r="E191" s="236"/>
      <c r="F191" s="235"/>
      <c r="G191" s="235"/>
      <c r="H191" s="235"/>
      <c r="I191" s="237"/>
      <c r="J191" s="235"/>
      <c r="K191" s="235"/>
      <c r="L191" s="235"/>
      <c r="M191" s="235"/>
      <c r="N191" s="235"/>
      <c r="O191" s="235"/>
    </row>
    <row r="192" spans="2:15" s="166" customFormat="1" ht="22.5" customHeight="1">
      <c r="B192" s="201"/>
      <c r="C192" s="234"/>
      <c r="D192" s="235"/>
      <c r="E192" s="236"/>
      <c r="F192" s="235"/>
      <c r="G192" s="235"/>
      <c r="H192" s="235"/>
      <c r="I192" s="237"/>
      <c r="J192" s="235"/>
      <c r="K192" s="235"/>
      <c r="L192" s="235"/>
      <c r="M192" s="235"/>
      <c r="N192" s="235"/>
      <c r="O192" s="235"/>
    </row>
    <row r="193" spans="2:15" s="166" customFormat="1" ht="22.5" customHeight="1">
      <c r="B193" s="201"/>
      <c r="C193" s="234"/>
      <c r="D193" s="235"/>
      <c r="E193" s="236"/>
      <c r="F193" s="235"/>
      <c r="G193" s="235"/>
      <c r="H193" s="235"/>
      <c r="I193" s="237"/>
      <c r="J193" s="235"/>
      <c r="K193" s="235"/>
      <c r="L193" s="235"/>
      <c r="M193" s="235"/>
      <c r="N193" s="235"/>
      <c r="O193" s="235"/>
    </row>
    <row r="194" spans="2:15" s="166" customFormat="1" ht="22.5" customHeight="1">
      <c r="B194" s="201"/>
      <c r="C194" s="234"/>
      <c r="D194" s="235"/>
      <c r="E194" s="236"/>
      <c r="F194" s="235"/>
      <c r="G194" s="235"/>
      <c r="H194" s="235"/>
      <c r="I194" s="237"/>
      <c r="J194" s="235"/>
      <c r="K194" s="235"/>
      <c r="L194" s="235"/>
      <c r="M194" s="235"/>
      <c r="N194" s="235"/>
      <c r="O194" s="235"/>
    </row>
    <row r="195" spans="2:15" s="166" customFormat="1" ht="22.5" customHeight="1">
      <c r="B195" s="201"/>
      <c r="C195" s="234"/>
      <c r="D195" s="235"/>
      <c r="E195" s="236"/>
      <c r="F195" s="235"/>
      <c r="G195" s="235"/>
      <c r="H195" s="235"/>
      <c r="I195" s="237"/>
      <c r="J195" s="235"/>
      <c r="K195" s="235"/>
      <c r="L195" s="235"/>
      <c r="M195" s="235"/>
      <c r="N195" s="235"/>
      <c r="O195" s="235"/>
    </row>
    <row r="196" spans="2:15" s="166" customFormat="1" ht="22.5" customHeight="1">
      <c r="B196" s="201"/>
      <c r="C196" s="234"/>
      <c r="D196" s="235"/>
      <c r="E196" s="236"/>
      <c r="F196" s="235"/>
      <c r="G196" s="235"/>
      <c r="H196" s="235"/>
      <c r="I196" s="237"/>
      <c r="J196" s="235"/>
      <c r="K196" s="235"/>
      <c r="L196" s="235"/>
      <c r="M196" s="235"/>
      <c r="N196" s="235"/>
      <c r="O196" s="235"/>
    </row>
    <row r="197" spans="2:15" s="166" customFormat="1" ht="22.5" customHeight="1">
      <c r="B197" s="201"/>
      <c r="C197" s="234"/>
      <c r="D197" s="235"/>
      <c r="E197" s="236"/>
      <c r="F197" s="235"/>
      <c r="G197" s="235"/>
      <c r="H197" s="235"/>
      <c r="I197" s="237"/>
      <c r="J197" s="235"/>
      <c r="K197" s="235"/>
      <c r="L197" s="235"/>
      <c r="M197" s="235"/>
      <c r="N197" s="235"/>
      <c r="O197" s="235"/>
    </row>
    <row r="198" spans="2:15" s="166" customFormat="1" ht="22.5" customHeight="1">
      <c r="B198" s="201"/>
      <c r="C198" s="234"/>
      <c r="D198" s="235"/>
      <c r="E198" s="236"/>
      <c r="F198" s="235"/>
      <c r="G198" s="235"/>
      <c r="H198" s="235"/>
      <c r="I198" s="237"/>
      <c r="J198" s="235"/>
      <c r="K198" s="235"/>
      <c r="L198" s="235"/>
      <c r="M198" s="235"/>
      <c r="N198" s="235"/>
      <c r="O198" s="235"/>
    </row>
    <row r="199" spans="2:15" s="166" customFormat="1" ht="22.5" customHeight="1">
      <c r="B199" s="201"/>
      <c r="C199" s="234"/>
      <c r="D199" s="235"/>
      <c r="E199" s="236"/>
      <c r="F199" s="235"/>
      <c r="G199" s="235"/>
      <c r="H199" s="235"/>
      <c r="I199" s="237"/>
      <c r="J199" s="235"/>
      <c r="K199" s="235"/>
      <c r="L199" s="235"/>
      <c r="M199" s="235"/>
      <c r="N199" s="235"/>
      <c r="O199" s="235"/>
    </row>
    <row r="200" spans="2:15" s="166" customFormat="1" ht="22.5" customHeight="1">
      <c r="B200" s="201"/>
      <c r="C200" s="234"/>
      <c r="D200" s="235"/>
      <c r="E200" s="236"/>
      <c r="F200" s="235"/>
      <c r="G200" s="235"/>
      <c r="H200" s="235"/>
      <c r="I200" s="237"/>
      <c r="J200" s="235"/>
      <c r="K200" s="235"/>
      <c r="L200" s="235"/>
      <c r="M200" s="235"/>
      <c r="N200" s="235"/>
      <c r="O200" s="235"/>
    </row>
    <row r="201" spans="2:15" s="166" customFormat="1" ht="22.5" customHeight="1">
      <c r="B201" s="201"/>
      <c r="C201" s="234"/>
      <c r="D201" s="235"/>
      <c r="E201" s="236"/>
      <c r="F201" s="235"/>
      <c r="G201" s="235"/>
      <c r="H201" s="235"/>
      <c r="I201" s="237"/>
      <c r="J201" s="235"/>
      <c r="K201" s="235"/>
      <c r="L201" s="235"/>
      <c r="M201" s="235"/>
      <c r="N201" s="235"/>
      <c r="O201" s="235"/>
    </row>
    <row r="202" spans="2:15" s="166" customFormat="1" ht="22.5" customHeight="1">
      <c r="B202" s="201"/>
      <c r="C202" s="234"/>
      <c r="D202" s="235"/>
      <c r="E202" s="236"/>
      <c r="F202" s="235"/>
      <c r="G202" s="235"/>
      <c r="H202" s="235"/>
      <c r="I202" s="237"/>
      <c r="J202" s="235"/>
      <c r="K202" s="235"/>
      <c r="L202" s="235"/>
      <c r="M202" s="235"/>
      <c r="N202" s="235"/>
      <c r="O202" s="235"/>
    </row>
    <row r="203" spans="2:15" s="166" customFormat="1" ht="22.5" customHeight="1">
      <c r="B203" s="201"/>
      <c r="C203" s="234"/>
      <c r="D203" s="235"/>
      <c r="E203" s="236"/>
      <c r="F203" s="235"/>
      <c r="G203" s="235"/>
      <c r="H203" s="235"/>
      <c r="I203" s="237"/>
      <c r="J203" s="235"/>
      <c r="K203" s="235"/>
      <c r="L203" s="235"/>
      <c r="M203" s="235"/>
      <c r="N203" s="235"/>
      <c r="O203" s="235"/>
    </row>
    <row r="204" spans="2:15" s="166" customFormat="1" ht="22.5" customHeight="1">
      <c r="B204" s="201"/>
      <c r="C204" s="234"/>
      <c r="D204" s="235"/>
      <c r="E204" s="236"/>
      <c r="F204" s="235"/>
      <c r="G204" s="235"/>
      <c r="H204" s="235"/>
      <c r="I204" s="237"/>
      <c r="J204" s="235"/>
      <c r="K204" s="235"/>
      <c r="L204" s="235"/>
      <c r="M204" s="235"/>
      <c r="N204" s="235"/>
      <c r="O204" s="235"/>
    </row>
    <row r="205" spans="2:15" s="166" customFormat="1" ht="22.5" customHeight="1">
      <c r="B205" s="201"/>
      <c r="C205" s="234"/>
      <c r="D205" s="235"/>
      <c r="E205" s="236"/>
      <c r="F205" s="235"/>
      <c r="G205" s="235"/>
      <c r="H205" s="235"/>
      <c r="I205" s="237"/>
      <c r="J205" s="235"/>
      <c r="K205" s="235"/>
      <c r="L205" s="235"/>
      <c r="M205" s="235"/>
      <c r="N205" s="235"/>
      <c r="O205" s="235"/>
    </row>
    <row r="206" spans="2:15" s="166" customFormat="1" ht="22.5" customHeight="1">
      <c r="B206" s="201"/>
      <c r="C206" s="234"/>
      <c r="D206" s="235"/>
      <c r="E206" s="236"/>
      <c r="F206" s="235"/>
      <c r="G206" s="235"/>
      <c r="H206" s="235"/>
      <c r="I206" s="237"/>
      <c r="J206" s="235"/>
      <c r="K206" s="235"/>
      <c r="L206" s="235"/>
      <c r="M206" s="235"/>
      <c r="N206" s="235"/>
      <c r="O206" s="235"/>
    </row>
    <row r="207" spans="2:15" s="166" customFormat="1" ht="22.5" customHeight="1">
      <c r="B207" s="201"/>
      <c r="C207" s="234"/>
      <c r="D207" s="235"/>
      <c r="E207" s="236"/>
      <c r="F207" s="235"/>
      <c r="G207" s="235"/>
      <c r="H207" s="235"/>
      <c r="I207" s="237"/>
      <c r="J207" s="235"/>
      <c r="K207" s="235"/>
      <c r="L207" s="235"/>
      <c r="M207" s="235"/>
      <c r="N207" s="235"/>
      <c r="O207" s="235"/>
    </row>
    <row r="208" spans="2:15" s="166" customFormat="1" ht="22.5" customHeight="1">
      <c r="B208" s="201"/>
      <c r="C208" s="234"/>
      <c r="D208" s="235"/>
      <c r="E208" s="236"/>
      <c r="F208" s="235"/>
      <c r="G208" s="235"/>
      <c r="H208" s="235"/>
      <c r="I208" s="237"/>
      <c r="J208" s="235"/>
      <c r="K208" s="235"/>
      <c r="L208" s="235"/>
      <c r="M208" s="235"/>
      <c r="N208" s="235"/>
      <c r="O208" s="235"/>
    </row>
    <row r="209" spans="2:15" s="166" customFormat="1" ht="22.5" customHeight="1">
      <c r="B209" s="201"/>
      <c r="C209" s="234"/>
      <c r="D209" s="235"/>
      <c r="E209" s="236"/>
      <c r="F209" s="235"/>
      <c r="G209" s="235"/>
      <c r="H209" s="235"/>
      <c r="I209" s="237"/>
      <c r="J209" s="235"/>
      <c r="K209" s="235"/>
      <c r="L209" s="235"/>
      <c r="M209" s="235"/>
      <c r="N209" s="235"/>
      <c r="O209" s="235"/>
    </row>
    <row r="210" spans="2:15" s="166" customFormat="1" ht="22.5" customHeight="1">
      <c r="B210" s="201"/>
      <c r="C210" s="234"/>
      <c r="D210" s="235"/>
      <c r="E210" s="236"/>
      <c r="F210" s="235"/>
      <c r="G210" s="235"/>
      <c r="H210" s="235"/>
      <c r="I210" s="237"/>
      <c r="J210" s="235"/>
      <c r="K210" s="235"/>
      <c r="L210" s="235"/>
      <c r="M210" s="235"/>
      <c r="N210" s="235"/>
      <c r="O210" s="235"/>
    </row>
    <row r="211" spans="2:15" s="166" customFormat="1" ht="22.5" customHeight="1">
      <c r="B211" s="201"/>
      <c r="C211" s="234"/>
      <c r="D211" s="235"/>
      <c r="E211" s="236"/>
      <c r="F211" s="235"/>
      <c r="G211" s="235"/>
      <c r="H211" s="235"/>
      <c r="I211" s="237"/>
      <c r="J211" s="235"/>
      <c r="K211" s="235"/>
      <c r="L211" s="235"/>
      <c r="M211" s="235"/>
      <c r="N211" s="235"/>
      <c r="O211" s="235"/>
    </row>
    <row r="212" spans="2:15" s="166" customFormat="1" ht="22.5" customHeight="1">
      <c r="B212" s="201"/>
      <c r="C212" s="234"/>
      <c r="D212" s="235"/>
      <c r="E212" s="236"/>
      <c r="F212" s="235"/>
      <c r="G212" s="235"/>
      <c r="H212" s="235"/>
      <c r="I212" s="237"/>
      <c r="J212" s="235"/>
      <c r="K212" s="235"/>
      <c r="L212" s="235"/>
      <c r="M212" s="235"/>
      <c r="N212" s="235"/>
      <c r="O212" s="235"/>
    </row>
    <row r="213" spans="2:15" s="166" customFormat="1" ht="22.5" customHeight="1">
      <c r="B213" s="201"/>
      <c r="C213" s="234"/>
      <c r="D213" s="235"/>
      <c r="E213" s="236"/>
      <c r="F213" s="235"/>
      <c r="G213" s="235"/>
      <c r="H213" s="235"/>
      <c r="I213" s="237"/>
      <c r="J213" s="235"/>
      <c r="K213" s="235"/>
      <c r="L213" s="235"/>
      <c r="M213" s="235"/>
      <c r="N213" s="235"/>
      <c r="O213" s="235"/>
    </row>
    <row r="214" spans="2:15" s="166" customFormat="1" ht="22.5" customHeight="1">
      <c r="B214" s="201"/>
      <c r="C214" s="234"/>
      <c r="D214" s="235"/>
      <c r="E214" s="236"/>
      <c r="F214" s="235"/>
      <c r="G214" s="235"/>
      <c r="H214" s="235"/>
      <c r="I214" s="237"/>
      <c r="J214" s="235"/>
      <c r="K214" s="235"/>
      <c r="L214" s="235"/>
      <c r="M214" s="235"/>
      <c r="N214" s="235"/>
      <c r="O214" s="235"/>
    </row>
    <row r="215" spans="2:15" s="166" customFormat="1" ht="22.5" customHeight="1">
      <c r="B215" s="201"/>
      <c r="C215" s="234"/>
      <c r="D215" s="235"/>
      <c r="E215" s="236"/>
      <c r="F215" s="235"/>
      <c r="G215" s="235"/>
      <c r="H215" s="235"/>
      <c r="I215" s="237"/>
      <c r="J215" s="235"/>
      <c r="K215" s="235"/>
      <c r="L215" s="235"/>
      <c r="M215" s="235"/>
      <c r="N215" s="235"/>
      <c r="O215" s="235"/>
    </row>
    <row r="216" spans="2:15" s="166" customFormat="1" ht="22.5" customHeight="1">
      <c r="B216" s="201"/>
      <c r="C216" s="234"/>
      <c r="D216" s="235"/>
      <c r="E216" s="236"/>
      <c r="F216" s="235"/>
      <c r="G216" s="235"/>
      <c r="H216" s="235"/>
      <c r="I216" s="237"/>
      <c r="J216" s="235"/>
      <c r="K216" s="235"/>
      <c r="L216" s="235"/>
      <c r="M216" s="235"/>
      <c r="N216" s="235"/>
      <c r="O216" s="235"/>
    </row>
    <row r="217" spans="2:15" s="166" customFormat="1" ht="22.5" customHeight="1">
      <c r="B217" s="201"/>
      <c r="C217" s="234"/>
      <c r="D217" s="235"/>
      <c r="E217" s="236"/>
      <c r="F217" s="235"/>
      <c r="G217" s="235"/>
      <c r="H217" s="235"/>
      <c r="I217" s="237"/>
      <c r="J217" s="235"/>
      <c r="K217" s="235"/>
      <c r="L217" s="235"/>
      <c r="M217" s="235"/>
      <c r="N217" s="235"/>
      <c r="O217" s="235"/>
    </row>
    <row r="218" spans="2:15" s="166" customFormat="1" ht="22.5" customHeight="1">
      <c r="B218" s="201"/>
      <c r="C218" s="234"/>
      <c r="D218" s="235"/>
      <c r="E218" s="236"/>
      <c r="F218" s="235"/>
      <c r="G218" s="235"/>
      <c r="H218" s="235"/>
      <c r="I218" s="237"/>
      <c r="J218" s="235"/>
      <c r="K218" s="235"/>
      <c r="L218" s="235"/>
      <c r="M218" s="235"/>
      <c r="N218" s="235"/>
      <c r="O218" s="235"/>
    </row>
    <row r="219" spans="2:15" s="166" customFormat="1" ht="22.5" customHeight="1">
      <c r="B219" s="201"/>
      <c r="C219" s="234"/>
      <c r="D219" s="235"/>
      <c r="E219" s="236"/>
      <c r="F219" s="235"/>
      <c r="G219" s="235"/>
      <c r="H219" s="235"/>
      <c r="I219" s="237"/>
      <c r="J219" s="235"/>
      <c r="K219" s="235"/>
      <c r="L219" s="235"/>
      <c r="M219" s="235"/>
      <c r="N219" s="235"/>
      <c r="O219" s="235"/>
    </row>
    <row r="220" spans="2:15" s="166" customFormat="1" ht="22.5" customHeight="1">
      <c r="B220" s="201"/>
      <c r="C220" s="234"/>
      <c r="D220" s="235"/>
      <c r="E220" s="236"/>
      <c r="F220" s="235"/>
      <c r="G220" s="235"/>
      <c r="H220" s="235"/>
      <c r="I220" s="237"/>
      <c r="J220" s="235"/>
      <c r="K220" s="235"/>
      <c r="L220" s="235"/>
      <c r="M220" s="235"/>
      <c r="N220" s="235"/>
      <c r="O220" s="235"/>
    </row>
    <row r="221" spans="2:15" s="166" customFormat="1" ht="22.5" customHeight="1">
      <c r="B221" s="201"/>
      <c r="C221" s="234"/>
      <c r="D221" s="235"/>
      <c r="E221" s="236"/>
      <c r="F221" s="235"/>
      <c r="G221" s="235"/>
      <c r="H221" s="235"/>
      <c r="I221" s="237"/>
      <c r="J221" s="235"/>
      <c r="K221" s="235"/>
      <c r="L221" s="235"/>
      <c r="M221" s="235"/>
      <c r="N221" s="235"/>
      <c r="O221" s="235"/>
    </row>
    <row r="222" spans="2:15" s="166" customFormat="1" ht="22.5" customHeight="1">
      <c r="B222" s="201"/>
      <c r="C222" s="234"/>
      <c r="D222" s="235"/>
      <c r="E222" s="236"/>
      <c r="F222" s="235"/>
      <c r="G222" s="235"/>
      <c r="H222" s="235"/>
      <c r="I222" s="237"/>
      <c r="J222" s="235"/>
      <c r="K222" s="235"/>
      <c r="L222" s="235"/>
      <c r="M222" s="235"/>
      <c r="N222" s="235"/>
      <c r="O222" s="235"/>
    </row>
    <row r="223" spans="2:15" s="166" customFormat="1" ht="22.5" customHeight="1">
      <c r="B223" s="201"/>
      <c r="C223" s="234"/>
      <c r="D223" s="235"/>
      <c r="E223" s="236"/>
      <c r="F223" s="235"/>
      <c r="G223" s="235"/>
      <c r="H223" s="235"/>
      <c r="I223" s="237"/>
      <c r="J223" s="235"/>
      <c r="K223" s="235"/>
      <c r="L223" s="235"/>
      <c r="M223" s="235"/>
      <c r="N223" s="235"/>
      <c r="O223" s="235"/>
    </row>
    <row r="224" spans="2:15" s="166" customFormat="1" ht="22.5" customHeight="1">
      <c r="B224" s="201"/>
      <c r="C224" s="234"/>
      <c r="D224" s="235"/>
      <c r="E224" s="236"/>
      <c r="F224" s="235"/>
      <c r="G224" s="235"/>
      <c r="H224" s="235"/>
      <c r="I224" s="237"/>
      <c r="J224" s="235"/>
      <c r="K224" s="235"/>
      <c r="L224" s="235"/>
      <c r="M224" s="235"/>
      <c r="N224" s="235"/>
      <c r="O224" s="235"/>
    </row>
    <row r="225" spans="2:15" s="166" customFormat="1" ht="22.5" customHeight="1">
      <c r="B225" s="201"/>
      <c r="C225" s="234"/>
      <c r="D225" s="235"/>
      <c r="E225" s="236"/>
      <c r="F225" s="235"/>
      <c r="G225" s="235"/>
      <c r="H225" s="235"/>
      <c r="I225" s="237"/>
      <c r="J225" s="235"/>
      <c r="K225" s="235"/>
      <c r="L225" s="235"/>
      <c r="M225" s="235"/>
      <c r="N225" s="235"/>
      <c r="O225" s="235"/>
    </row>
    <row r="226" spans="2:15" s="166" customFormat="1" ht="22.5" customHeight="1">
      <c r="B226" s="201"/>
      <c r="C226" s="234"/>
      <c r="D226" s="235"/>
      <c r="E226" s="236"/>
      <c r="F226" s="235"/>
      <c r="G226" s="235"/>
      <c r="H226" s="235"/>
      <c r="I226" s="237"/>
      <c r="J226" s="235"/>
      <c r="K226" s="235"/>
      <c r="L226" s="235"/>
      <c r="M226" s="235"/>
      <c r="N226" s="235"/>
      <c r="O226" s="235"/>
    </row>
    <row r="227" spans="2:15" s="166" customFormat="1" ht="22.5" customHeight="1">
      <c r="B227" s="201"/>
      <c r="C227" s="234"/>
      <c r="D227" s="235"/>
      <c r="E227" s="236"/>
      <c r="F227" s="235"/>
      <c r="G227" s="235"/>
      <c r="H227" s="235"/>
      <c r="I227" s="237"/>
      <c r="J227" s="235"/>
      <c r="K227" s="235"/>
      <c r="L227" s="235"/>
      <c r="M227" s="235"/>
      <c r="N227" s="235"/>
      <c r="O227" s="235"/>
    </row>
    <row r="228" spans="2:15" s="166" customFormat="1" ht="22.5" customHeight="1">
      <c r="B228" s="201"/>
      <c r="C228" s="234"/>
      <c r="D228" s="235"/>
      <c r="E228" s="236"/>
      <c r="F228" s="235"/>
      <c r="G228" s="235"/>
      <c r="H228" s="235"/>
      <c r="I228" s="237"/>
      <c r="J228" s="235"/>
      <c r="K228" s="235"/>
      <c r="L228" s="235"/>
      <c r="M228" s="235"/>
      <c r="N228" s="235"/>
      <c r="O228" s="235"/>
    </row>
    <row r="229" spans="2:15" s="166" customFormat="1" ht="22.5" customHeight="1">
      <c r="B229" s="201"/>
      <c r="C229" s="234"/>
      <c r="D229" s="235"/>
      <c r="E229" s="236"/>
      <c r="F229" s="235"/>
      <c r="G229" s="235"/>
      <c r="H229" s="235"/>
      <c r="I229" s="237"/>
      <c r="J229" s="235"/>
      <c r="K229" s="235"/>
      <c r="L229" s="235"/>
      <c r="M229" s="235"/>
      <c r="N229" s="235"/>
      <c r="O229" s="235"/>
    </row>
    <row r="230" spans="2:15" s="166" customFormat="1" ht="22.5" customHeight="1">
      <c r="B230" s="201"/>
      <c r="C230" s="234"/>
      <c r="D230" s="235"/>
      <c r="E230" s="236"/>
      <c r="F230" s="235"/>
      <c r="G230" s="235"/>
      <c r="H230" s="235"/>
      <c r="I230" s="237"/>
      <c r="J230" s="235"/>
      <c r="K230" s="235"/>
      <c r="L230" s="235"/>
      <c r="M230" s="235"/>
      <c r="N230" s="235"/>
      <c r="O230" s="235"/>
    </row>
    <row r="231" spans="2:15" s="166" customFormat="1" ht="22.5" customHeight="1">
      <c r="B231" s="201"/>
      <c r="C231" s="234"/>
      <c r="D231" s="235"/>
      <c r="E231" s="236"/>
      <c r="F231" s="235"/>
      <c r="G231" s="235"/>
      <c r="H231" s="235"/>
      <c r="I231" s="237"/>
      <c r="J231" s="235"/>
      <c r="K231" s="235"/>
      <c r="L231" s="235"/>
      <c r="M231" s="235"/>
      <c r="N231" s="235"/>
      <c r="O231" s="235"/>
    </row>
    <row r="232" spans="2:15" s="166" customFormat="1" ht="22.5" customHeight="1">
      <c r="B232" s="201"/>
      <c r="C232" s="234"/>
      <c r="D232" s="235"/>
      <c r="E232" s="236"/>
      <c r="F232" s="235"/>
      <c r="G232" s="235"/>
      <c r="H232" s="235"/>
      <c r="I232" s="237"/>
      <c r="J232" s="235"/>
      <c r="K232" s="235"/>
      <c r="L232" s="235"/>
      <c r="M232" s="235"/>
      <c r="N232" s="235"/>
      <c r="O232" s="235"/>
    </row>
    <row r="233" spans="2:15" s="166" customFormat="1" ht="22.5" customHeight="1">
      <c r="B233" s="201"/>
      <c r="C233" s="234"/>
      <c r="D233" s="235"/>
      <c r="E233" s="236"/>
      <c r="F233" s="235"/>
      <c r="G233" s="235"/>
      <c r="H233" s="235"/>
      <c r="I233" s="237"/>
      <c r="J233" s="235"/>
      <c r="K233" s="235"/>
      <c r="L233" s="235"/>
      <c r="M233" s="235"/>
      <c r="N233" s="235"/>
      <c r="O233" s="235"/>
    </row>
    <row r="234" spans="2:15" s="166" customFormat="1" ht="22.5" customHeight="1">
      <c r="B234" s="201"/>
      <c r="C234" s="234"/>
      <c r="D234" s="235"/>
      <c r="E234" s="236"/>
      <c r="F234" s="235"/>
      <c r="G234" s="235"/>
      <c r="H234" s="235"/>
      <c r="I234" s="237"/>
      <c r="J234" s="235"/>
      <c r="K234" s="235"/>
      <c r="L234" s="235"/>
      <c r="M234" s="235"/>
      <c r="N234" s="235"/>
      <c r="O234" s="235"/>
    </row>
    <row r="235" spans="2:15" s="166" customFormat="1" ht="22.5" customHeight="1">
      <c r="B235" s="201"/>
      <c r="C235" s="234"/>
      <c r="D235" s="235"/>
      <c r="E235" s="236"/>
      <c r="F235" s="235"/>
      <c r="G235" s="235"/>
      <c r="H235" s="235"/>
      <c r="I235" s="237"/>
      <c r="J235" s="235"/>
      <c r="K235" s="235"/>
      <c r="L235" s="235"/>
      <c r="M235" s="235"/>
      <c r="N235" s="235"/>
      <c r="O235" s="235"/>
    </row>
    <row r="236" spans="2:15" s="166" customFormat="1" ht="22.5" customHeight="1">
      <c r="B236" s="201"/>
      <c r="C236" s="234"/>
      <c r="D236" s="235"/>
      <c r="E236" s="236"/>
      <c r="F236" s="235"/>
      <c r="G236" s="235"/>
      <c r="H236" s="235"/>
      <c r="I236" s="237"/>
      <c r="J236" s="235"/>
      <c r="K236" s="235"/>
      <c r="L236" s="235"/>
      <c r="M236" s="235"/>
      <c r="N236" s="235"/>
      <c r="O236" s="235"/>
    </row>
    <row r="237" spans="2:15" s="166" customFormat="1" ht="22.5" customHeight="1">
      <c r="B237" s="201"/>
      <c r="C237" s="234"/>
      <c r="D237" s="235"/>
      <c r="E237" s="236"/>
      <c r="F237" s="235"/>
      <c r="G237" s="235"/>
      <c r="H237" s="235"/>
      <c r="I237" s="237"/>
      <c r="J237" s="235"/>
      <c r="K237" s="235"/>
      <c r="L237" s="235"/>
      <c r="M237" s="235"/>
      <c r="N237" s="235"/>
      <c r="O237" s="235"/>
    </row>
    <row r="238" spans="2:15" s="166" customFormat="1" ht="22.5" customHeight="1">
      <c r="B238" s="201"/>
      <c r="C238" s="234"/>
      <c r="D238" s="235"/>
      <c r="E238" s="236"/>
      <c r="F238" s="235"/>
      <c r="G238" s="235"/>
      <c r="H238" s="235"/>
      <c r="I238" s="237"/>
      <c r="J238" s="235"/>
      <c r="K238" s="235"/>
      <c r="L238" s="235"/>
      <c r="M238" s="235"/>
      <c r="N238" s="235"/>
      <c r="O238" s="235"/>
    </row>
    <row r="239" spans="2:15" s="166" customFormat="1" ht="22.5" customHeight="1">
      <c r="B239" s="201"/>
      <c r="C239" s="234"/>
      <c r="D239" s="235"/>
      <c r="E239" s="236"/>
      <c r="F239" s="235"/>
      <c r="G239" s="235"/>
      <c r="H239" s="235"/>
      <c r="I239" s="237"/>
      <c r="J239" s="235"/>
      <c r="K239" s="235"/>
      <c r="L239" s="235"/>
      <c r="M239" s="235"/>
      <c r="N239" s="235"/>
      <c r="O239" s="235"/>
    </row>
    <row r="240" spans="2:15" s="166" customFormat="1" ht="22.5" customHeight="1">
      <c r="B240" s="201"/>
      <c r="C240" s="234"/>
      <c r="D240" s="235"/>
      <c r="E240" s="236"/>
      <c r="F240" s="235"/>
      <c r="G240" s="235"/>
      <c r="H240" s="235"/>
      <c r="I240" s="237"/>
      <c r="J240" s="235"/>
      <c r="K240" s="235"/>
      <c r="L240" s="235"/>
      <c r="M240" s="235"/>
      <c r="N240" s="235"/>
      <c r="O240" s="235"/>
    </row>
    <row r="241" spans="2:15" s="166" customFormat="1" ht="22.5" customHeight="1">
      <c r="B241" s="201"/>
      <c r="C241" s="234"/>
      <c r="D241" s="235"/>
      <c r="E241" s="236"/>
      <c r="F241" s="235"/>
      <c r="G241" s="235"/>
      <c r="H241" s="235"/>
      <c r="I241" s="237"/>
      <c r="J241" s="235"/>
      <c r="K241" s="235"/>
      <c r="L241" s="235"/>
      <c r="M241" s="235"/>
      <c r="N241" s="235"/>
      <c r="O241" s="235"/>
    </row>
    <row r="242" spans="2:15" s="166" customFormat="1" ht="22.5" customHeight="1">
      <c r="B242" s="201"/>
      <c r="C242" s="234"/>
      <c r="D242" s="235"/>
      <c r="E242" s="236"/>
      <c r="F242" s="235"/>
      <c r="G242" s="235"/>
      <c r="H242" s="235"/>
      <c r="I242" s="237"/>
      <c r="J242" s="235"/>
      <c r="K242" s="235"/>
      <c r="L242" s="235"/>
      <c r="M242" s="235"/>
      <c r="N242" s="235"/>
      <c r="O242" s="235"/>
    </row>
    <row r="243" spans="2:15" s="166" customFormat="1" ht="22.5" customHeight="1">
      <c r="B243" s="201"/>
      <c r="C243" s="234"/>
      <c r="D243" s="235"/>
      <c r="E243" s="236"/>
      <c r="F243" s="235"/>
      <c r="G243" s="235"/>
      <c r="H243" s="235"/>
      <c r="I243" s="237"/>
      <c r="J243" s="235"/>
      <c r="K243" s="235"/>
      <c r="L243" s="235"/>
      <c r="M243" s="235"/>
      <c r="N243" s="235"/>
      <c r="O243" s="235"/>
    </row>
    <row r="244" spans="2:15" s="166" customFormat="1" ht="22.5" customHeight="1">
      <c r="B244" s="201"/>
      <c r="C244" s="234"/>
      <c r="D244" s="235"/>
      <c r="E244" s="236"/>
      <c r="F244" s="235"/>
      <c r="G244" s="235"/>
      <c r="H244" s="235"/>
      <c r="I244" s="237"/>
      <c r="J244" s="235"/>
      <c r="K244" s="235"/>
      <c r="L244" s="235"/>
      <c r="M244" s="235"/>
      <c r="N244" s="235"/>
      <c r="O244" s="235"/>
    </row>
    <row r="245" spans="2:15" s="166" customFormat="1" ht="22.5" customHeight="1">
      <c r="B245" s="201"/>
      <c r="C245" s="234"/>
      <c r="D245" s="235"/>
      <c r="E245" s="236"/>
      <c r="F245" s="235"/>
      <c r="G245" s="235"/>
      <c r="H245" s="235"/>
      <c r="I245" s="237"/>
      <c r="J245" s="235"/>
      <c r="K245" s="235"/>
      <c r="L245" s="235"/>
      <c r="M245" s="235"/>
      <c r="N245" s="235"/>
      <c r="O245" s="235"/>
    </row>
    <row r="246" spans="2:15" s="166" customFormat="1" ht="22.5" customHeight="1">
      <c r="B246" s="201"/>
      <c r="C246" s="234"/>
      <c r="D246" s="235"/>
      <c r="E246" s="236"/>
      <c r="F246" s="235"/>
      <c r="G246" s="235"/>
      <c r="H246" s="235"/>
      <c r="I246" s="237"/>
      <c r="J246" s="235"/>
      <c r="K246" s="235"/>
      <c r="L246" s="235"/>
      <c r="M246" s="235"/>
      <c r="N246" s="235"/>
      <c r="O246" s="235"/>
    </row>
    <row r="247" spans="2:15" s="166" customFormat="1" ht="22.5" customHeight="1">
      <c r="B247" s="201"/>
      <c r="C247" s="234"/>
      <c r="D247" s="235"/>
      <c r="E247" s="236"/>
      <c r="F247" s="235"/>
      <c r="G247" s="235"/>
      <c r="H247" s="235"/>
      <c r="I247" s="237"/>
      <c r="J247" s="235"/>
      <c r="K247" s="235"/>
      <c r="L247" s="235"/>
      <c r="M247" s="235"/>
      <c r="N247" s="235"/>
      <c r="O247" s="235"/>
    </row>
    <row r="248" spans="2:15" s="166" customFormat="1" ht="22.5" customHeight="1">
      <c r="B248" s="201"/>
      <c r="C248" s="234"/>
      <c r="D248" s="235"/>
      <c r="E248" s="236"/>
      <c r="F248" s="235"/>
      <c r="G248" s="235"/>
      <c r="H248" s="235"/>
      <c r="I248" s="237"/>
      <c r="J248" s="235"/>
      <c r="K248" s="235"/>
      <c r="L248" s="235"/>
      <c r="M248" s="235"/>
      <c r="N248" s="235"/>
      <c r="O248" s="235"/>
    </row>
    <row r="249" spans="2:15" s="166" customFormat="1" ht="22.5" customHeight="1">
      <c r="B249" s="201"/>
      <c r="C249" s="234"/>
      <c r="D249" s="235"/>
      <c r="E249" s="236"/>
      <c r="F249" s="235"/>
      <c r="G249" s="235"/>
      <c r="H249" s="235"/>
      <c r="I249" s="237"/>
      <c r="J249" s="235"/>
      <c r="K249" s="235"/>
      <c r="L249" s="235"/>
      <c r="M249" s="235"/>
      <c r="N249" s="235"/>
      <c r="O249" s="235"/>
    </row>
    <row r="250" spans="2:15" s="166" customFormat="1" ht="22.5" customHeight="1">
      <c r="B250" s="201"/>
      <c r="C250" s="234"/>
      <c r="D250" s="235"/>
      <c r="E250" s="236"/>
      <c r="F250" s="235"/>
      <c r="G250" s="235"/>
      <c r="H250" s="235"/>
      <c r="I250" s="237"/>
      <c r="J250" s="235"/>
      <c r="K250" s="235"/>
      <c r="L250" s="235"/>
      <c r="M250" s="235"/>
      <c r="N250" s="235"/>
      <c r="O250" s="235"/>
    </row>
    <row r="251" spans="2:15" s="166" customFormat="1" ht="22.5" customHeight="1">
      <c r="B251" s="201"/>
      <c r="C251" s="234"/>
      <c r="D251" s="235"/>
      <c r="E251" s="236"/>
      <c r="F251" s="235"/>
      <c r="G251" s="235"/>
      <c r="H251" s="235"/>
      <c r="I251" s="237"/>
      <c r="J251" s="235"/>
      <c r="K251" s="235"/>
      <c r="L251" s="235"/>
      <c r="M251" s="235"/>
      <c r="N251" s="235"/>
      <c r="O251" s="235"/>
    </row>
    <row r="252" spans="2:15" s="166" customFormat="1" ht="22.5" customHeight="1">
      <c r="B252" s="201"/>
      <c r="C252" s="234"/>
      <c r="D252" s="235"/>
      <c r="E252" s="236"/>
      <c r="F252" s="235"/>
      <c r="G252" s="235"/>
      <c r="H252" s="235"/>
      <c r="I252" s="237"/>
      <c r="J252" s="235"/>
      <c r="K252" s="235"/>
      <c r="L252" s="235"/>
      <c r="M252" s="235"/>
      <c r="N252" s="235"/>
      <c r="O252" s="235"/>
    </row>
    <row r="253" spans="2:15" s="166" customFormat="1" ht="22.5" customHeight="1">
      <c r="B253" s="201"/>
      <c r="C253" s="234"/>
      <c r="D253" s="235"/>
      <c r="E253" s="236"/>
      <c r="F253" s="235"/>
      <c r="G253" s="235"/>
      <c r="H253" s="235"/>
      <c r="I253" s="237"/>
      <c r="J253" s="235"/>
      <c r="K253" s="235"/>
      <c r="L253" s="235"/>
      <c r="M253" s="235"/>
      <c r="N253" s="235"/>
      <c r="O253" s="235"/>
    </row>
  </sheetData>
  <mergeCells count="12">
    <mergeCell ref="A39:A71"/>
    <mergeCell ref="A5:A36"/>
    <mergeCell ref="B37:C37"/>
    <mergeCell ref="N37:O37"/>
    <mergeCell ref="B38:C38"/>
    <mergeCell ref="K38:O38"/>
    <mergeCell ref="B1:N1"/>
    <mergeCell ref="B2:N2"/>
    <mergeCell ref="C3:E3"/>
    <mergeCell ref="J3:O3"/>
    <mergeCell ref="B4:C4"/>
    <mergeCell ref="K4:O4"/>
  </mergeCells>
  <pageMargins left="0.59055118110236227" right="0.59055118110236227" top="0.78740157480314965" bottom="0.47244094488188981" header="0.31496062992125984" footer="0.31496062992125984"/>
  <pageSetup paperSize="9" scale="53" orientation="landscape" r:id="rId1"/>
  <headerFooter alignWithMargins="0"/>
  <rowBreaks count="1" manualBreakCount="1">
    <brk id="36" max="1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X254"/>
  <sheetViews>
    <sheetView zoomScale="60" zoomScaleNormal="60" zoomScalePageLayoutView="60" workbookViewId="0">
      <selection activeCell="D4" sqref="D4"/>
    </sheetView>
  </sheetViews>
  <sheetFormatPr defaultColWidth="9.140625" defaultRowHeight="15.75"/>
  <cols>
    <col min="1" max="1" width="6.5703125" style="166" customWidth="1"/>
    <col min="2" max="2" width="13.42578125" style="201" customWidth="1"/>
    <col min="3" max="3" width="19" style="202" customWidth="1"/>
    <col min="4" max="4" width="21.140625" style="201" customWidth="1"/>
    <col min="5" max="5" width="17.85546875" style="203" customWidth="1"/>
    <col min="6" max="6" width="15.42578125" style="201" customWidth="1"/>
    <col min="7" max="7" width="23.42578125" style="201" customWidth="1"/>
    <col min="8" max="8" width="20.5703125" style="201" customWidth="1"/>
    <col min="9" max="9" width="14.85546875" style="204" customWidth="1"/>
    <col min="10" max="10" width="16.5703125" style="201" customWidth="1"/>
    <col min="11" max="11" width="21" style="201" customWidth="1"/>
    <col min="12" max="12" width="19.140625" style="201" customWidth="1"/>
    <col min="13" max="13" width="14.42578125" style="201" customWidth="1"/>
    <col min="14" max="14" width="18" style="201" customWidth="1"/>
    <col min="15" max="15" width="19.140625" style="201" customWidth="1"/>
    <col min="16" max="24" width="9.140625" style="166"/>
    <col min="25" max="16384" width="9.140625" style="201"/>
  </cols>
  <sheetData>
    <row r="1" spans="1:24" s="197" customFormat="1" ht="27" customHeight="1">
      <c r="B1" s="1267" t="s">
        <v>654</v>
      </c>
      <c r="C1" s="1268"/>
      <c r="D1" s="1268"/>
      <c r="E1" s="1268"/>
      <c r="F1" s="1268"/>
      <c r="G1" s="1268"/>
      <c r="H1" s="1268"/>
      <c r="I1" s="1268"/>
      <c r="J1" s="1268"/>
      <c r="K1" s="1268"/>
      <c r="L1" s="1268"/>
      <c r="M1" s="1268"/>
      <c r="N1" s="1268"/>
      <c r="O1" s="223"/>
      <c r="P1" s="224"/>
      <c r="Q1" s="224"/>
      <c r="R1" s="224"/>
      <c r="S1" s="224"/>
      <c r="T1" s="224"/>
      <c r="U1" s="224"/>
      <c r="V1" s="224"/>
      <c r="W1" s="224"/>
      <c r="X1" s="224"/>
    </row>
    <row r="2" spans="1:24" s="165" customFormat="1" ht="27" customHeight="1">
      <c r="B2" s="1269" t="s">
        <v>183</v>
      </c>
      <c r="C2" s="1269"/>
      <c r="D2" s="1269"/>
      <c r="E2" s="1269"/>
      <c r="F2" s="1269"/>
      <c r="G2" s="1269"/>
      <c r="H2" s="1269"/>
      <c r="I2" s="1269"/>
      <c r="J2" s="1269"/>
      <c r="K2" s="1269"/>
      <c r="L2" s="1269"/>
      <c r="M2" s="1269"/>
      <c r="N2" s="1269"/>
      <c r="O2" s="225"/>
    </row>
    <row r="3" spans="1:24" s="166" customFormat="1" ht="19.5" customHeight="1">
      <c r="B3" s="205"/>
      <c r="C3" s="1260"/>
      <c r="D3" s="1260"/>
      <c r="E3" s="1260"/>
      <c r="F3" s="169"/>
      <c r="G3" s="170"/>
      <c r="H3" s="170"/>
      <c r="I3" s="186"/>
      <c r="K3" s="226"/>
      <c r="L3" s="226"/>
      <c r="M3" s="1270" t="s">
        <v>93</v>
      </c>
      <c r="N3" s="1270"/>
      <c r="O3" s="1270"/>
    </row>
    <row r="4" spans="1:24" s="171" customFormat="1" ht="22.5" customHeight="1">
      <c r="B4" s="1262"/>
      <c r="C4" s="1262"/>
      <c r="D4" s="206"/>
      <c r="E4" s="128"/>
      <c r="F4" s="207"/>
      <c r="G4" s="207"/>
      <c r="H4" s="207"/>
      <c r="I4" s="207"/>
      <c r="J4" s="227"/>
      <c r="L4" s="228"/>
      <c r="M4" s="1271" t="s">
        <v>184</v>
      </c>
      <c r="N4" s="1271"/>
      <c r="O4" s="1271"/>
    </row>
    <row r="5" spans="1:24" s="166" customFormat="1" ht="160.5" customHeight="1">
      <c r="A5" s="1245">
        <v>38</v>
      </c>
      <c r="B5" s="208" t="s">
        <v>43</v>
      </c>
      <c r="C5" s="174" t="s">
        <v>30</v>
      </c>
      <c r="D5" s="175" t="s">
        <v>182</v>
      </c>
      <c r="E5" s="175" t="s">
        <v>159</v>
      </c>
      <c r="F5" s="175" t="s">
        <v>160</v>
      </c>
      <c r="G5" s="175" t="s">
        <v>161</v>
      </c>
      <c r="H5" s="175" t="s">
        <v>162</v>
      </c>
      <c r="I5" s="175" t="s">
        <v>163</v>
      </c>
      <c r="J5" s="175" t="s">
        <v>164</v>
      </c>
      <c r="K5" s="505" t="s">
        <v>165</v>
      </c>
      <c r="L5" s="175" t="s">
        <v>166</v>
      </c>
      <c r="M5" s="175" t="s">
        <v>23</v>
      </c>
      <c r="N5" s="175" t="s">
        <v>167</v>
      </c>
      <c r="O5" s="21" t="s">
        <v>168</v>
      </c>
    </row>
    <row r="6" spans="1:24" s="166" customFormat="1" ht="124.5" customHeight="1">
      <c r="A6" s="1245"/>
      <c r="B6" s="24" t="s">
        <v>52</v>
      </c>
      <c r="C6" s="176" t="s">
        <v>169</v>
      </c>
      <c r="D6" s="42" t="s">
        <v>170</v>
      </c>
      <c r="E6" s="42" t="s">
        <v>171</v>
      </c>
      <c r="F6" s="42" t="s">
        <v>172</v>
      </c>
      <c r="G6" s="42" t="s">
        <v>173</v>
      </c>
      <c r="H6" s="42" t="s">
        <v>174</v>
      </c>
      <c r="I6" s="42" t="s">
        <v>219</v>
      </c>
      <c r="J6" s="42" t="s">
        <v>175</v>
      </c>
      <c r="K6" s="506" t="s">
        <v>176</v>
      </c>
      <c r="L6" s="42" t="s">
        <v>177</v>
      </c>
      <c r="M6" s="42" t="s">
        <v>24</v>
      </c>
      <c r="N6" s="42" t="s">
        <v>178</v>
      </c>
      <c r="O6" s="229" t="s">
        <v>179</v>
      </c>
    </row>
    <row r="7" spans="1:24" s="166" customFormat="1" ht="9.75" customHeight="1">
      <c r="A7" s="1245"/>
      <c r="B7" s="26"/>
      <c r="C7" s="209"/>
      <c r="D7" s="210"/>
      <c r="E7" s="210"/>
      <c r="F7" s="210"/>
      <c r="G7" s="210"/>
      <c r="H7" s="210"/>
      <c r="I7" s="210"/>
      <c r="J7" s="210"/>
      <c r="K7" s="210"/>
      <c r="L7" s="210"/>
      <c r="M7" s="210"/>
      <c r="N7" s="210"/>
      <c r="O7" s="230"/>
    </row>
    <row r="8" spans="1:24" s="198" customFormat="1" ht="21.2" customHeight="1">
      <c r="A8" s="1245"/>
      <c r="B8" s="211">
        <v>2010</v>
      </c>
      <c r="C8" s="181">
        <v>100</v>
      </c>
      <c r="D8" s="181">
        <v>38.200000000000003</v>
      </c>
      <c r="E8" s="181">
        <v>6.7</v>
      </c>
      <c r="F8" s="181">
        <v>5.7</v>
      </c>
      <c r="G8" s="181">
        <v>15</v>
      </c>
      <c r="H8" s="181">
        <v>4.0999999999999996</v>
      </c>
      <c r="I8" s="140">
        <v>4.5</v>
      </c>
      <c r="J8" s="181">
        <v>9.9</v>
      </c>
      <c r="K8" s="181">
        <v>2.6</v>
      </c>
      <c r="L8" s="181">
        <v>4.2</v>
      </c>
      <c r="M8" s="181">
        <v>1.6</v>
      </c>
      <c r="N8" s="181">
        <v>2.6</v>
      </c>
      <c r="O8" s="181">
        <v>4.9000000000000004</v>
      </c>
    </row>
    <row r="9" spans="1:24" s="198" customFormat="1" ht="21.2" customHeight="1">
      <c r="A9" s="1245"/>
      <c r="B9" s="10" t="s">
        <v>62</v>
      </c>
      <c r="C9" s="181">
        <v>100</v>
      </c>
      <c r="D9" s="182">
        <v>36.9</v>
      </c>
      <c r="E9" s="182">
        <v>6.3</v>
      </c>
      <c r="F9" s="182">
        <v>5.3</v>
      </c>
      <c r="G9" s="182">
        <v>17.100000000000001</v>
      </c>
      <c r="H9" s="182">
        <v>3.7</v>
      </c>
      <c r="I9" s="182">
        <v>4.8</v>
      </c>
      <c r="J9" s="182">
        <v>8.8000000000000007</v>
      </c>
      <c r="K9" s="182">
        <v>3</v>
      </c>
      <c r="L9" s="182">
        <v>4.0999999999999996</v>
      </c>
      <c r="M9" s="143">
        <v>1.9</v>
      </c>
      <c r="N9" s="182">
        <v>2.9</v>
      </c>
      <c r="O9" s="182">
        <v>5.2</v>
      </c>
    </row>
    <row r="10" spans="1:24" s="198" customFormat="1" ht="21.2" customHeight="1">
      <c r="A10" s="1245"/>
      <c r="B10" s="10" t="s">
        <v>63</v>
      </c>
      <c r="C10" s="181">
        <v>100</v>
      </c>
      <c r="D10" s="182">
        <v>38.799999999999997</v>
      </c>
      <c r="E10" s="182">
        <v>6.9</v>
      </c>
      <c r="F10" s="182">
        <v>5.6</v>
      </c>
      <c r="G10" s="182">
        <v>14.2</v>
      </c>
      <c r="H10" s="182">
        <v>3.8</v>
      </c>
      <c r="I10" s="182">
        <v>4.5</v>
      </c>
      <c r="J10" s="182">
        <v>10.5</v>
      </c>
      <c r="K10" s="182">
        <v>2.7</v>
      </c>
      <c r="L10" s="90">
        <v>3.8</v>
      </c>
      <c r="M10" s="182">
        <v>1.7</v>
      </c>
      <c r="N10" s="182">
        <v>2.7</v>
      </c>
      <c r="O10" s="182">
        <v>4.8</v>
      </c>
    </row>
    <row r="11" spans="1:24" s="199" customFormat="1" ht="21.2" customHeight="1">
      <c r="A11" s="1245"/>
      <c r="B11" s="10" t="s">
        <v>64</v>
      </c>
      <c r="C11" s="181">
        <v>100</v>
      </c>
      <c r="D11" s="182">
        <v>39.299999999999997</v>
      </c>
      <c r="E11" s="182">
        <v>7</v>
      </c>
      <c r="F11" s="182">
        <v>5.6</v>
      </c>
      <c r="G11" s="182">
        <v>14.3</v>
      </c>
      <c r="H11" s="182">
        <v>4.2</v>
      </c>
      <c r="I11" s="182">
        <v>4.3</v>
      </c>
      <c r="J11" s="182">
        <v>10.5</v>
      </c>
      <c r="K11" s="182">
        <v>2.4</v>
      </c>
      <c r="L11" s="143">
        <v>3.9</v>
      </c>
      <c r="M11" s="182">
        <v>1.5</v>
      </c>
      <c r="N11" s="182">
        <v>2.2000000000000002</v>
      </c>
      <c r="O11" s="182">
        <v>4.8</v>
      </c>
      <c r="P11" s="198"/>
      <c r="Q11" s="198"/>
      <c r="R11" s="198"/>
      <c r="S11" s="198"/>
      <c r="T11" s="198"/>
      <c r="U11" s="198"/>
      <c r="V11" s="198"/>
      <c r="W11" s="198"/>
      <c r="X11" s="198"/>
    </row>
    <row r="12" spans="1:24" s="199" customFormat="1" ht="21.2" customHeight="1">
      <c r="A12" s="1245"/>
      <c r="B12" s="10" t="s">
        <v>65</v>
      </c>
      <c r="C12" s="181">
        <v>100</v>
      </c>
      <c r="D12" s="182">
        <v>37.700000000000003</v>
      </c>
      <c r="E12" s="182">
        <v>6.7</v>
      </c>
      <c r="F12" s="182">
        <v>6.1</v>
      </c>
      <c r="G12" s="182">
        <v>14.5</v>
      </c>
      <c r="H12" s="182">
        <v>4.5</v>
      </c>
      <c r="I12" s="182">
        <v>4.5999999999999996</v>
      </c>
      <c r="J12" s="182">
        <v>9.8000000000000007</v>
      </c>
      <c r="K12" s="182">
        <v>2.2000000000000002</v>
      </c>
      <c r="L12" s="182">
        <v>4.9000000000000004</v>
      </c>
      <c r="M12" s="182">
        <v>1.4</v>
      </c>
      <c r="N12" s="182">
        <v>2.9</v>
      </c>
      <c r="O12" s="182">
        <v>4.7</v>
      </c>
      <c r="P12" s="198"/>
      <c r="Q12" s="198"/>
      <c r="R12" s="198"/>
      <c r="S12" s="198"/>
      <c r="T12" s="198"/>
      <c r="U12" s="198"/>
      <c r="V12" s="198"/>
      <c r="W12" s="198"/>
      <c r="X12" s="198"/>
    </row>
    <row r="13" spans="1:24" s="199" customFormat="1" ht="15" customHeight="1">
      <c r="A13" s="1245"/>
      <c r="B13" s="212"/>
      <c r="C13" s="213"/>
      <c r="D13" s="214"/>
      <c r="E13" s="215"/>
      <c r="F13" s="214"/>
      <c r="G13" s="214"/>
      <c r="H13" s="214"/>
      <c r="I13" s="231"/>
      <c r="J13" s="214"/>
      <c r="K13" s="214"/>
      <c r="L13" s="214"/>
      <c r="M13" s="214"/>
      <c r="N13" s="214"/>
      <c r="O13" s="214"/>
      <c r="P13" s="198"/>
      <c r="Q13" s="198"/>
      <c r="R13" s="198"/>
      <c r="S13" s="198"/>
      <c r="T13" s="198"/>
      <c r="U13" s="198"/>
      <c r="V13" s="198"/>
      <c r="W13" s="198"/>
      <c r="X13" s="198"/>
    </row>
    <row r="14" spans="1:24" s="199" customFormat="1" ht="21.2" customHeight="1">
      <c r="A14" s="1245"/>
      <c r="B14" s="211">
        <v>2011</v>
      </c>
      <c r="C14" s="181">
        <v>100</v>
      </c>
      <c r="D14" s="181">
        <v>37.299999999999997</v>
      </c>
      <c r="E14" s="181">
        <v>6.9</v>
      </c>
      <c r="F14" s="181">
        <v>5.9</v>
      </c>
      <c r="G14" s="181">
        <v>13.4</v>
      </c>
      <c r="H14" s="181">
        <v>4.2</v>
      </c>
      <c r="I14" s="140">
        <v>4.8</v>
      </c>
      <c r="J14" s="181">
        <v>11.8</v>
      </c>
      <c r="K14" s="181">
        <v>2.8</v>
      </c>
      <c r="L14" s="181">
        <v>3.9</v>
      </c>
      <c r="M14" s="181">
        <v>1.4</v>
      </c>
      <c r="N14" s="181">
        <v>2.5</v>
      </c>
      <c r="O14" s="181">
        <v>5.0999999999999996</v>
      </c>
      <c r="P14" s="198"/>
      <c r="Q14" s="198"/>
      <c r="R14" s="198"/>
      <c r="S14" s="198"/>
      <c r="T14" s="198"/>
      <c r="U14" s="198"/>
      <c r="V14" s="198"/>
      <c r="W14" s="198"/>
      <c r="X14" s="198"/>
    </row>
    <row r="15" spans="1:24" s="200" customFormat="1" ht="21.2" customHeight="1">
      <c r="A15" s="1245"/>
      <c r="B15" s="10" t="s">
        <v>62</v>
      </c>
      <c r="C15" s="181">
        <v>100</v>
      </c>
      <c r="D15" s="182">
        <v>35.799999999999997</v>
      </c>
      <c r="E15" s="182">
        <v>6.4</v>
      </c>
      <c r="F15" s="182">
        <v>5.5</v>
      </c>
      <c r="G15" s="182">
        <v>15.7</v>
      </c>
      <c r="H15" s="182">
        <v>3.9</v>
      </c>
      <c r="I15" s="182">
        <v>5.2</v>
      </c>
      <c r="J15" s="182">
        <v>10.4</v>
      </c>
      <c r="K15" s="182">
        <v>3.2</v>
      </c>
      <c r="L15" s="182">
        <v>3.9</v>
      </c>
      <c r="M15" s="143">
        <v>1.7</v>
      </c>
      <c r="N15" s="182">
        <v>2.8</v>
      </c>
      <c r="O15" s="182">
        <v>5.5</v>
      </c>
    </row>
    <row r="16" spans="1:24" s="199" customFormat="1" ht="21.2" customHeight="1">
      <c r="A16" s="1245"/>
      <c r="B16" s="10" t="s">
        <v>63</v>
      </c>
      <c r="C16" s="181">
        <v>100</v>
      </c>
      <c r="D16" s="182">
        <v>37.700000000000003</v>
      </c>
      <c r="E16" s="182">
        <v>7</v>
      </c>
      <c r="F16" s="182">
        <v>5.9</v>
      </c>
      <c r="G16" s="182">
        <v>12.9</v>
      </c>
      <c r="H16" s="182">
        <v>4.0999999999999996</v>
      </c>
      <c r="I16" s="182">
        <v>4.7</v>
      </c>
      <c r="J16" s="182">
        <v>12.2</v>
      </c>
      <c r="K16" s="182">
        <v>2.9</v>
      </c>
      <c r="L16" s="182">
        <v>3.5</v>
      </c>
      <c r="M16" s="182">
        <v>1.5</v>
      </c>
      <c r="N16" s="182">
        <v>2.5</v>
      </c>
      <c r="O16" s="182">
        <v>5.0999999999999996</v>
      </c>
      <c r="P16" s="198"/>
      <c r="Q16" s="198"/>
      <c r="R16" s="198"/>
      <c r="S16" s="198"/>
      <c r="T16" s="198"/>
      <c r="U16" s="198"/>
      <c r="V16" s="198"/>
      <c r="W16" s="198"/>
      <c r="X16" s="198"/>
    </row>
    <row r="17" spans="1:24" s="199" customFormat="1" ht="21.2" customHeight="1">
      <c r="A17" s="1245"/>
      <c r="B17" s="10" t="s">
        <v>64</v>
      </c>
      <c r="C17" s="181">
        <v>100</v>
      </c>
      <c r="D17" s="182">
        <v>38.299999999999997</v>
      </c>
      <c r="E17" s="182">
        <v>7.4</v>
      </c>
      <c r="F17" s="182">
        <v>6</v>
      </c>
      <c r="G17" s="182">
        <v>12.6</v>
      </c>
      <c r="H17" s="182">
        <v>4.2</v>
      </c>
      <c r="I17" s="182">
        <v>4.5999999999999996</v>
      </c>
      <c r="J17" s="182">
        <v>12.8</v>
      </c>
      <c r="K17" s="182">
        <v>2.5</v>
      </c>
      <c r="L17" s="143">
        <v>3.4</v>
      </c>
      <c r="M17" s="182">
        <v>1.3</v>
      </c>
      <c r="N17" s="182">
        <v>2</v>
      </c>
      <c r="O17" s="182">
        <v>4.9000000000000004</v>
      </c>
      <c r="P17" s="198"/>
      <c r="Q17" s="198"/>
      <c r="R17" s="198"/>
      <c r="S17" s="198"/>
      <c r="T17" s="198"/>
      <c r="U17" s="198"/>
      <c r="V17" s="198"/>
      <c r="W17" s="198"/>
      <c r="X17" s="198"/>
    </row>
    <row r="18" spans="1:24" s="199" customFormat="1" ht="21.2" customHeight="1">
      <c r="A18" s="1245"/>
      <c r="B18" s="10" t="s">
        <v>65</v>
      </c>
      <c r="C18" s="181">
        <v>100</v>
      </c>
      <c r="D18" s="182">
        <v>37.1</v>
      </c>
      <c r="E18" s="182">
        <v>6.8</v>
      </c>
      <c r="F18" s="182">
        <v>6.3</v>
      </c>
      <c r="G18" s="182">
        <v>12.9</v>
      </c>
      <c r="H18" s="182">
        <v>4.3</v>
      </c>
      <c r="I18" s="182">
        <v>4.8</v>
      </c>
      <c r="J18" s="182">
        <v>11.5</v>
      </c>
      <c r="K18" s="182">
        <v>2.6</v>
      </c>
      <c r="L18" s="182">
        <v>4.7</v>
      </c>
      <c r="M18" s="182">
        <v>1.3</v>
      </c>
      <c r="N18" s="182">
        <v>2.6</v>
      </c>
      <c r="O18" s="182">
        <v>5.0999999999999996</v>
      </c>
      <c r="P18" s="198"/>
      <c r="Q18" s="198"/>
      <c r="R18" s="198"/>
      <c r="S18" s="198"/>
      <c r="T18" s="198"/>
      <c r="U18" s="198"/>
      <c r="V18" s="198"/>
      <c r="W18" s="198"/>
      <c r="X18" s="198"/>
    </row>
    <row r="19" spans="1:24" s="199" customFormat="1" ht="15.75" customHeight="1">
      <c r="A19" s="1245"/>
      <c r="B19" s="10"/>
      <c r="C19" s="181"/>
      <c r="D19" s="182"/>
      <c r="E19" s="182"/>
      <c r="F19" s="182"/>
      <c r="G19" s="182"/>
      <c r="H19" s="182"/>
      <c r="I19" s="182"/>
      <c r="J19" s="182"/>
      <c r="K19" s="182"/>
      <c r="L19" s="182"/>
      <c r="M19" s="182"/>
      <c r="N19" s="182"/>
      <c r="O19" s="182"/>
      <c r="P19" s="198"/>
      <c r="Q19" s="198"/>
      <c r="R19" s="198"/>
      <c r="S19" s="198"/>
      <c r="T19" s="198"/>
      <c r="U19" s="198"/>
      <c r="V19" s="198"/>
      <c r="W19" s="198"/>
      <c r="X19" s="198"/>
    </row>
    <row r="20" spans="1:24" s="199" customFormat="1" ht="21.2" customHeight="1">
      <c r="A20" s="1245"/>
      <c r="B20" s="211">
        <v>2012</v>
      </c>
      <c r="C20" s="181">
        <v>100</v>
      </c>
      <c r="D20" s="181">
        <v>37.1</v>
      </c>
      <c r="E20" s="181">
        <v>7.9</v>
      </c>
      <c r="F20" s="181">
        <v>5.7</v>
      </c>
      <c r="G20" s="181">
        <v>12.7</v>
      </c>
      <c r="H20" s="181">
        <v>4.0999999999999996</v>
      </c>
      <c r="I20" s="140">
        <v>4.5999999999999996</v>
      </c>
      <c r="J20" s="181">
        <v>12.5</v>
      </c>
      <c r="K20" s="181">
        <v>2.6</v>
      </c>
      <c r="L20" s="181">
        <v>4.0999999999999996</v>
      </c>
      <c r="M20" s="181">
        <v>1.3</v>
      </c>
      <c r="N20" s="181">
        <v>2.4</v>
      </c>
      <c r="O20" s="181">
        <v>5</v>
      </c>
      <c r="P20" s="198"/>
      <c r="Q20" s="198"/>
      <c r="R20" s="198"/>
      <c r="S20" s="198"/>
      <c r="T20" s="198"/>
      <c r="U20" s="198"/>
      <c r="V20" s="198"/>
      <c r="W20" s="198"/>
      <c r="X20" s="198"/>
    </row>
    <row r="21" spans="1:24" s="199" customFormat="1" ht="21.2" customHeight="1">
      <c r="A21" s="1245"/>
      <c r="B21" s="10" t="s">
        <v>62</v>
      </c>
      <c r="C21" s="181">
        <v>100</v>
      </c>
      <c r="D21" s="182">
        <v>35.799999999999997</v>
      </c>
      <c r="E21" s="182">
        <v>7.5</v>
      </c>
      <c r="F21" s="182">
        <v>5.2</v>
      </c>
      <c r="G21" s="182">
        <v>15.2</v>
      </c>
      <c r="H21" s="182">
        <v>3.8</v>
      </c>
      <c r="I21" s="182">
        <v>4.9000000000000004</v>
      </c>
      <c r="J21" s="182">
        <v>11.3</v>
      </c>
      <c r="K21" s="182">
        <v>2.9</v>
      </c>
      <c r="L21" s="182">
        <v>3.9</v>
      </c>
      <c r="M21" s="143">
        <v>1.6</v>
      </c>
      <c r="N21" s="182">
        <v>2.7</v>
      </c>
      <c r="O21" s="182">
        <v>5.2</v>
      </c>
      <c r="P21" s="198"/>
      <c r="Q21" s="198"/>
      <c r="R21" s="198"/>
      <c r="S21" s="198"/>
      <c r="T21" s="198"/>
      <c r="U21" s="198"/>
      <c r="V21" s="198"/>
      <c r="W21" s="198"/>
      <c r="X21" s="198"/>
    </row>
    <row r="22" spans="1:24" s="199" customFormat="1" ht="21.2" customHeight="1">
      <c r="A22" s="1245"/>
      <c r="B22" s="10" t="s">
        <v>63</v>
      </c>
      <c r="C22" s="181">
        <v>100</v>
      </c>
      <c r="D22" s="182">
        <v>37</v>
      </c>
      <c r="E22" s="182">
        <v>8.3000000000000007</v>
      </c>
      <c r="F22" s="182">
        <v>5.6</v>
      </c>
      <c r="G22" s="182">
        <v>11.6</v>
      </c>
      <c r="H22" s="182">
        <v>4.0999999999999996</v>
      </c>
      <c r="I22" s="182">
        <v>4.5</v>
      </c>
      <c r="J22" s="182">
        <v>13.3</v>
      </c>
      <c r="K22" s="182">
        <v>2.6</v>
      </c>
      <c r="L22" s="182">
        <v>3.8</v>
      </c>
      <c r="M22" s="182">
        <v>1.4</v>
      </c>
      <c r="N22" s="182">
        <v>2.5</v>
      </c>
      <c r="O22" s="182">
        <v>5.3</v>
      </c>
      <c r="P22" s="198"/>
      <c r="Q22" s="198"/>
      <c r="R22" s="198"/>
      <c r="S22" s="198"/>
      <c r="T22" s="198"/>
      <c r="U22" s="198"/>
      <c r="V22" s="198"/>
      <c r="W22" s="198"/>
      <c r="X22" s="198"/>
    </row>
    <row r="23" spans="1:24" s="199" customFormat="1" ht="21.2" customHeight="1">
      <c r="A23" s="1245"/>
      <c r="B23" s="10" t="s">
        <v>64</v>
      </c>
      <c r="C23" s="181">
        <v>100</v>
      </c>
      <c r="D23" s="182">
        <v>38.9</v>
      </c>
      <c r="E23" s="182">
        <v>8.1</v>
      </c>
      <c r="F23" s="182">
        <v>5.7</v>
      </c>
      <c r="G23" s="182">
        <v>11.5</v>
      </c>
      <c r="H23" s="182">
        <v>4.2</v>
      </c>
      <c r="I23" s="182">
        <v>4.4000000000000004</v>
      </c>
      <c r="J23" s="182">
        <v>12.9</v>
      </c>
      <c r="K23" s="182">
        <v>2.5</v>
      </c>
      <c r="L23" s="143">
        <v>3.8</v>
      </c>
      <c r="M23" s="182">
        <v>1.2</v>
      </c>
      <c r="N23" s="182">
        <v>1.9</v>
      </c>
      <c r="O23" s="182">
        <v>4.9000000000000004</v>
      </c>
      <c r="P23" s="198"/>
      <c r="Q23" s="198"/>
      <c r="R23" s="198"/>
      <c r="S23" s="198"/>
      <c r="T23" s="198"/>
      <c r="U23" s="198"/>
      <c r="V23" s="198"/>
      <c r="W23" s="198"/>
      <c r="X23" s="198"/>
    </row>
    <row r="24" spans="1:24" s="199" customFormat="1" ht="21.2" customHeight="1">
      <c r="A24" s="1245"/>
      <c r="B24" s="10" t="s">
        <v>65</v>
      </c>
      <c r="C24" s="181">
        <v>100</v>
      </c>
      <c r="D24" s="182">
        <v>36.6</v>
      </c>
      <c r="E24" s="182">
        <v>7.8</v>
      </c>
      <c r="F24" s="182">
        <v>6.2</v>
      </c>
      <c r="G24" s="182">
        <v>12.7</v>
      </c>
      <c r="H24" s="182">
        <v>4</v>
      </c>
      <c r="I24" s="182">
        <v>4.8</v>
      </c>
      <c r="J24" s="182">
        <v>12.1</v>
      </c>
      <c r="K24" s="182">
        <v>2.5</v>
      </c>
      <c r="L24" s="182">
        <v>4.9000000000000004</v>
      </c>
      <c r="M24" s="182">
        <v>1.2</v>
      </c>
      <c r="N24" s="182">
        <v>2.6</v>
      </c>
      <c r="O24" s="182">
        <v>4.5999999999999996</v>
      </c>
      <c r="P24" s="198"/>
      <c r="Q24" s="198"/>
      <c r="R24" s="198"/>
      <c r="S24" s="198"/>
      <c r="T24" s="198"/>
      <c r="U24" s="198"/>
      <c r="V24" s="198"/>
      <c r="W24" s="198"/>
      <c r="X24" s="198"/>
    </row>
    <row r="25" spans="1:24" s="199" customFormat="1" ht="12" customHeight="1">
      <c r="A25" s="1245"/>
      <c r="B25" s="10"/>
      <c r="C25" s="181"/>
      <c r="D25" s="182"/>
      <c r="E25" s="182"/>
      <c r="F25" s="182"/>
      <c r="G25" s="182"/>
      <c r="H25" s="182"/>
      <c r="I25" s="182"/>
      <c r="J25" s="182"/>
      <c r="K25" s="182"/>
      <c r="L25" s="182"/>
      <c r="M25" s="182"/>
      <c r="N25" s="182"/>
      <c r="O25" s="182"/>
      <c r="P25" s="198"/>
      <c r="Q25" s="198"/>
      <c r="R25" s="198"/>
      <c r="S25" s="198"/>
      <c r="T25" s="198"/>
      <c r="U25" s="198"/>
      <c r="V25" s="198"/>
      <c r="W25" s="198"/>
      <c r="X25" s="198"/>
    </row>
    <row r="26" spans="1:24" s="199" customFormat="1" ht="21.2" customHeight="1">
      <c r="A26" s="1245"/>
      <c r="B26" s="211">
        <v>2013</v>
      </c>
      <c r="C26" s="181">
        <v>100</v>
      </c>
      <c r="D26" s="181">
        <v>38.1</v>
      </c>
      <c r="E26" s="181">
        <v>7.5</v>
      </c>
      <c r="F26" s="181">
        <v>5.3</v>
      </c>
      <c r="G26" s="181">
        <v>12.7</v>
      </c>
      <c r="H26" s="181">
        <v>4.0999999999999996</v>
      </c>
      <c r="I26" s="140">
        <v>4.7</v>
      </c>
      <c r="J26" s="181">
        <v>11.8</v>
      </c>
      <c r="K26" s="181">
        <v>2.9</v>
      </c>
      <c r="L26" s="181">
        <v>4.0999999999999996</v>
      </c>
      <c r="M26" s="181">
        <v>1.3</v>
      </c>
      <c r="N26" s="181">
        <v>2.5</v>
      </c>
      <c r="O26" s="181">
        <v>5</v>
      </c>
      <c r="P26" s="198"/>
      <c r="Q26" s="198"/>
      <c r="R26" s="198"/>
      <c r="S26" s="198"/>
      <c r="T26" s="198"/>
      <c r="U26" s="198"/>
      <c r="V26" s="198"/>
      <c r="W26" s="198"/>
      <c r="X26" s="198"/>
    </row>
    <row r="27" spans="1:24" s="199" customFormat="1" ht="21.2" customHeight="1">
      <c r="A27" s="1245"/>
      <c r="B27" s="10" t="s">
        <v>62</v>
      </c>
      <c r="C27" s="181">
        <v>100</v>
      </c>
      <c r="D27" s="182">
        <v>35.299999999999997</v>
      </c>
      <c r="E27" s="182">
        <v>7.5</v>
      </c>
      <c r="F27" s="182">
        <v>5.4</v>
      </c>
      <c r="G27" s="182">
        <v>15.1</v>
      </c>
      <c r="H27" s="182">
        <v>4</v>
      </c>
      <c r="I27" s="182">
        <v>5.3</v>
      </c>
      <c r="J27" s="182">
        <v>10.6</v>
      </c>
      <c r="K27" s="182">
        <v>3.3</v>
      </c>
      <c r="L27" s="182">
        <v>3.9</v>
      </c>
      <c r="M27" s="143">
        <v>1.5</v>
      </c>
      <c r="N27" s="182">
        <v>2.9</v>
      </c>
      <c r="O27" s="182">
        <v>5.2</v>
      </c>
      <c r="P27" s="198"/>
      <c r="Q27" s="198"/>
      <c r="R27" s="198"/>
      <c r="S27" s="198"/>
      <c r="T27" s="198"/>
      <c r="U27" s="198"/>
      <c r="V27" s="198"/>
      <c r="W27" s="198"/>
      <c r="X27" s="198"/>
    </row>
    <row r="28" spans="1:24" s="199" customFormat="1" ht="21.2" customHeight="1">
      <c r="A28" s="1245"/>
      <c r="B28" s="10" t="s">
        <v>63</v>
      </c>
      <c r="C28" s="181">
        <v>100</v>
      </c>
      <c r="D28" s="182">
        <v>37.6</v>
      </c>
      <c r="E28" s="182">
        <v>7.5</v>
      </c>
      <c r="F28" s="182">
        <v>5.4</v>
      </c>
      <c r="G28" s="182">
        <v>11.9</v>
      </c>
      <c r="H28" s="182">
        <v>4.3</v>
      </c>
      <c r="I28" s="182">
        <v>4.5</v>
      </c>
      <c r="J28" s="182">
        <v>12.8</v>
      </c>
      <c r="K28" s="182">
        <v>2.9</v>
      </c>
      <c r="L28" s="182">
        <v>3.9</v>
      </c>
      <c r="M28" s="182">
        <v>1.3</v>
      </c>
      <c r="N28" s="182">
        <v>2.7</v>
      </c>
      <c r="O28" s="182">
        <v>5.2</v>
      </c>
      <c r="P28" s="198"/>
      <c r="Q28" s="198"/>
      <c r="R28" s="198"/>
      <c r="S28" s="198"/>
      <c r="T28" s="198"/>
      <c r="U28" s="198"/>
      <c r="V28" s="198"/>
      <c r="W28" s="198"/>
      <c r="X28" s="198"/>
    </row>
    <row r="29" spans="1:24" s="199" customFormat="1" ht="21.2" customHeight="1">
      <c r="A29" s="1245"/>
      <c r="B29" s="10" t="s">
        <v>64</v>
      </c>
      <c r="C29" s="181">
        <v>100</v>
      </c>
      <c r="D29" s="182">
        <v>39.700000000000003</v>
      </c>
      <c r="E29" s="182">
        <v>7.7</v>
      </c>
      <c r="F29" s="182">
        <v>5.3</v>
      </c>
      <c r="G29" s="182">
        <v>11.8</v>
      </c>
      <c r="H29" s="182">
        <v>4.0999999999999996</v>
      </c>
      <c r="I29" s="182">
        <v>4.4000000000000004</v>
      </c>
      <c r="J29" s="182">
        <v>12.5</v>
      </c>
      <c r="K29" s="182">
        <v>2.8</v>
      </c>
      <c r="L29" s="143">
        <v>3.9</v>
      </c>
      <c r="M29" s="182">
        <v>1.1000000000000001</v>
      </c>
      <c r="N29" s="182">
        <v>1.9</v>
      </c>
      <c r="O29" s="182">
        <v>4.8</v>
      </c>
      <c r="P29" s="198"/>
      <c r="Q29" s="198"/>
      <c r="R29" s="198"/>
      <c r="S29" s="198"/>
      <c r="T29" s="198"/>
      <c r="U29" s="198"/>
      <c r="V29" s="198"/>
      <c r="W29" s="198"/>
      <c r="X29" s="198"/>
    </row>
    <row r="30" spans="1:24" s="199" customFormat="1" ht="21.2" customHeight="1">
      <c r="A30" s="1245"/>
      <c r="B30" s="10" t="s">
        <v>65</v>
      </c>
      <c r="C30" s="181">
        <v>100</v>
      </c>
      <c r="D30" s="182">
        <v>39.200000000000003</v>
      </c>
      <c r="E30" s="182">
        <v>7.4</v>
      </c>
      <c r="F30" s="182">
        <v>5.2</v>
      </c>
      <c r="G30" s="182">
        <v>12.3</v>
      </c>
      <c r="H30" s="182">
        <v>4</v>
      </c>
      <c r="I30" s="182">
        <v>4.5999999999999996</v>
      </c>
      <c r="J30" s="182">
        <v>11</v>
      </c>
      <c r="K30" s="182">
        <v>2.9</v>
      </c>
      <c r="L30" s="182">
        <v>4.7</v>
      </c>
      <c r="M30" s="182">
        <v>1.1000000000000001</v>
      </c>
      <c r="N30" s="182">
        <v>2.7</v>
      </c>
      <c r="O30" s="182">
        <v>4.9000000000000004</v>
      </c>
      <c r="P30" s="198"/>
      <c r="Q30" s="198"/>
      <c r="R30" s="198"/>
      <c r="S30" s="198"/>
      <c r="T30" s="198"/>
      <c r="U30" s="198"/>
      <c r="V30" s="198"/>
      <c r="W30" s="198"/>
      <c r="X30" s="198"/>
    </row>
    <row r="31" spans="1:24" s="199" customFormat="1" ht="13.5" customHeight="1">
      <c r="A31" s="1245"/>
      <c r="B31" s="216"/>
      <c r="C31" s="217"/>
      <c r="D31" s="218"/>
      <c r="E31" s="219"/>
      <c r="F31" s="218"/>
      <c r="G31" s="218"/>
      <c r="H31" s="218"/>
      <c r="I31" s="232"/>
      <c r="J31" s="218"/>
      <c r="K31" s="218"/>
      <c r="L31" s="218"/>
      <c r="M31" s="218"/>
      <c r="N31" s="218"/>
      <c r="O31" s="218"/>
      <c r="P31" s="198"/>
      <c r="Q31" s="198"/>
      <c r="R31" s="198"/>
      <c r="S31" s="198"/>
      <c r="T31" s="198"/>
      <c r="U31" s="198"/>
      <c r="V31" s="198"/>
      <c r="W31" s="198"/>
      <c r="X31" s="198"/>
    </row>
    <row r="32" spans="1:24" s="200" customFormat="1" ht="21.2" customHeight="1">
      <c r="A32" s="1245"/>
      <c r="B32" s="211">
        <v>2014</v>
      </c>
      <c r="C32" s="181">
        <v>100</v>
      </c>
      <c r="D32" s="181">
        <v>38.4</v>
      </c>
      <c r="E32" s="181">
        <v>7.8</v>
      </c>
      <c r="F32" s="181">
        <v>5.3</v>
      </c>
      <c r="G32" s="181">
        <v>12.3</v>
      </c>
      <c r="H32" s="181">
        <v>4.0999999999999996</v>
      </c>
      <c r="I32" s="140">
        <v>4.9000000000000004</v>
      </c>
      <c r="J32" s="181">
        <v>11.1</v>
      </c>
      <c r="K32" s="181">
        <v>2.9</v>
      </c>
      <c r="L32" s="181">
        <v>4.3</v>
      </c>
      <c r="M32" s="181">
        <v>1.1000000000000001</v>
      </c>
      <c r="N32" s="181">
        <v>2.5</v>
      </c>
      <c r="O32" s="181">
        <v>5.3</v>
      </c>
    </row>
    <row r="33" spans="1:24" s="200" customFormat="1" ht="21.2" customHeight="1">
      <c r="A33" s="1245"/>
      <c r="B33" s="10" t="s">
        <v>62</v>
      </c>
      <c r="C33" s="181">
        <v>100</v>
      </c>
      <c r="D33" s="182">
        <v>38.1</v>
      </c>
      <c r="E33" s="182">
        <v>7.3</v>
      </c>
      <c r="F33" s="182">
        <v>5.0999999999999996</v>
      </c>
      <c r="G33" s="182">
        <v>14.4</v>
      </c>
      <c r="H33" s="182">
        <v>3.9</v>
      </c>
      <c r="I33" s="182">
        <v>5.3</v>
      </c>
      <c r="J33" s="182">
        <v>9.4</v>
      </c>
      <c r="K33" s="182">
        <v>3</v>
      </c>
      <c r="L33" s="182">
        <v>4</v>
      </c>
      <c r="M33" s="143">
        <v>1.3</v>
      </c>
      <c r="N33" s="182">
        <v>2.8</v>
      </c>
      <c r="O33" s="182">
        <v>5.4</v>
      </c>
    </row>
    <row r="34" spans="1:24" s="200" customFormat="1" ht="21.2" customHeight="1">
      <c r="A34" s="1245"/>
      <c r="B34" s="10" t="s">
        <v>63</v>
      </c>
      <c r="C34" s="181">
        <v>100</v>
      </c>
      <c r="D34" s="182">
        <v>37.6</v>
      </c>
      <c r="E34" s="182">
        <v>7.7</v>
      </c>
      <c r="F34" s="182">
        <v>5.3</v>
      </c>
      <c r="G34" s="182">
        <v>11.5</v>
      </c>
      <c r="H34" s="182">
        <v>4.2</v>
      </c>
      <c r="I34" s="182">
        <v>4.9000000000000004</v>
      </c>
      <c r="J34" s="182">
        <v>12.1</v>
      </c>
      <c r="K34" s="182">
        <v>3.1</v>
      </c>
      <c r="L34" s="182">
        <v>4.0999999999999996</v>
      </c>
      <c r="M34" s="182">
        <v>1.2</v>
      </c>
      <c r="N34" s="182">
        <v>2.7</v>
      </c>
      <c r="O34" s="182">
        <v>5.6</v>
      </c>
    </row>
    <row r="35" spans="1:24" s="200" customFormat="1" ht="21.2" customHeight="1">
      <c r="A35" s="1245"/>
      <c r="B35" s="10" t="s">
        <v>64</v>
      </c>
      <c r="C35" s="181">
        <v>100</v>
      </c>
      <c r="D35" s="182">
        <v>40</v>
      </c>
      <c r="E35" s="182">
        <v>8.3000000000000007</v>
      </c>
      <c r="F35" s="182">
        <v>5.3</v>
      </c>
      <c r="G35" s="182">
        <v>11.4</v>
      </c>
      <c r="H35" s="182">
        <v>4.0999999999999996</v>
      </c>
      <c r="I35" s="182">
        <v>4.7</v>
      </c>
      <c r="J35" s="182">
        <v>11</v>
      </c>
      <c r="K35" s="182">
        <v>3.1</v>
      </c>
      <c r="L35" s="143">
        <v>4.4000000000000004</v>
      </c>
      <c r="M35" s="182">
        <v>1</v>
      </c>
      <c r="N35" s="182">
        <v>1.9</v>
      </c>
      <c r="O35" s="182">
        <v>4.8</v>
      </c>
    </row>
    <row r="36" spans="1:24" s="200" customFormat="1" ht="21.2" customHeight="1">
      <c r="A36" s="1245"/>
      <c r="B36" s="10" t="s">
        <v>65</v>
      </c>
      <c r="C36" s="181">
        <v>100</v>
      </c>
      <c r="D36" s="182">
        <v>37.9</v>
      </c>
      <c r="E36" s="182">
        <v>8</v>
      </c>
      <c r="F36" s="182">
        <v>5.3</v>
      </c>
      <c r="G36" s="182">
        <v>12.2</v>
      </c>
      <c r="H36" s="182">
        <v>4</v>
      </c>
      <c r="I36" s="182">
        <v>4.8</v>
      </c>
      <c r="J36" s="182">
        <v>11.5</v>
      </c>
      <c r="K36" s="182">
        <v>2.7</v>
      </c>
      <c r="L36" s="182">
        <v>4.5999999999999996</v>
      </c>
      <c r="M36" s="182">
        <v>1</v>
      </c>
      <c r="N36" s="182">
        <v>2.8</v>
      </c>
      <c r="O36" s="182">
        <v>5.2</v>
      </c>
    </row>
    <row r="37" spans="1:24" s="199" customFormat="1" ht="21.2" customHeight="1">
      <c r="B37" s="1244" t="s">
        <v>185</v>
      </c>
      <c r="C37" s="1244"/>
      <c r="D37" s="1244"/>
      <c r="E37" s="220"/>
      <c r="F37" s="220"/>
      <c r="G37" s="220"/>
      <c r="H37" s="220"/>
      <c r="I37" s="220"/>
      <c r="J37" s="220"/>
      <c r="K37" s="220"/>
      <c r="L37" s="220"/>
      <c r="M37" s="220"/>
      <c r="N37" s="1272" t="s">
        <v>186</v>
      </c>
      <c r="O37" s="1272"/>
      <c r="P37" s="198"/>
      <c r="Q37" s="198"/>
      <c r="R37" s="198"/>
      <c r="S37" s="198"/>
      <c r="T37" s="198"/>
      <c r="U37" s="198"/>
      <c r="V37" s="198"/>
      <c r="W37" s="198"/>
      <c r="X37" s="198"/>
    </row>
    <row r="38" spans="1:24" s="199" customFormat="1" ht="7.5" customHeight="1">
      <c r="A38" s="198"/>
      <c r="B38" s="1262"/>
      <c r="C38" s="1262"/>
      <c r="D38" s="206"/>
      <c r="E38" s="128"/>
      <c r="F38" s="207"/>
      <c r="G38" s="207"/>
      <c r="H38" s="207"/>
      <c r="I38" s="207"/>
      <c r="J38" s="233"/>
      <c r="K38" s="1265"/>
      <c r="L38" s="1265"/>
      <c r="M38" s="1265"/>
      <c r="N38" s="1266"/>
      <c r="O38" s="1266"/>
      <c r="P38" s="198"/>
      <c r="Q38" s="198"/>
      <c r="R38" s="198"/>
      <c r="S38" s="198"/>
      <c r="T38" s="198"/>
      <c r="U38" s="198"/>
      <c r="V38" s="198"/>
      <c r="W38" s="198"/>
      <c r="X38" s="198"/>
    </row>
    <row r="39" spans="1:24" s="199" customFormat="1" ht="161.25" customHeight="1">
      <c r="A39" s="1245">
        <v>39</v>
      </c>
      <c r="B39" s="208" t="s">
        <v>43</v>
      </c>
      <c r="C39" s="221" t="s">
        <v>30</v>
      </c>
      <c r="D39" s="222" t="s">
        <v>182</v>
      </c>
      <c r="E39" s="222" t="s">
        <v>159</v>
      </c>
      <c r="F39" s="222" t="s">
        <v>160</v>
      </c>
      <c r="G39" s="222" t="s">
        <v>264</v>
      </c>
      <c r="H39" s="222" t="s">
        <v>162</v>
      </c>
      <c r="I39" s="222" t="s">
        <v>163</v>
      </c>
      <c r="J39" s="222" t="s">
        <v>164</v>
      </c>
      <c r="K39" s="222" t="s">
        <v>165</v>
      </c>
      <c r="L39" s="222" t="s">
        <v>166</v>
      </c>
      <c r="M39" s="222" t="s">
        <v>23</v>
      </c>
      <c r="N39" s="175" t="s">
        <v>167</v>
      </c>
      <c r="O39" s="21" t="s">
        <v>168</v>
      </c>
      <c r="P39" s="198"/>
      <c r="Q39" s="198"/>
      <c r="R39" s="198"/>
      <c r="S39" s="198"/>
      <c r="T39" s="198"/>
      <c r="U39" s="198"/>
      <c r="V39" s="198"/>
      <c r="W39" s="198"/>
      <c r="X39" s="198"/>
    </row>
    <row r="40" spans="1:24" s="199" customFormat="1" ht="123.75" customHeight="1">
      <c r="A40" s="1245"/>
      <c r="B40" s="24" t="s">
        <v>52</v>
      </c>
      <c r="C40" s="176" t="s">
        <v>169</v>
      </c>
      <c r="D40" s="42" t="s">
        <v>170</v>
      </c>
      <c r="E40" s="42" t="s">
        <v>171</v>
      </c>
      <c r="F40" s="42" t="s">
        <v>172</v>
      </c>
      <c r="G40" s="42" t="s">
        <v>173</v>
      </c>
      <c r="H40" s="42" t="s">
        <v>174</v>
      </c>
      <c r="I40" s="42" t="s">
        <v>219</v>
      </c>
      <c r="J40" s="42" t="s">
        <v>175</v>
      </c>
      <c r="K40" s="42" t="s">
        <v>176</v>
      </c>
      <c r="L40" s="42" t="s">
        <v>177</v>
      </c>
      <c r="M40" s="42" t="s">
        <v>24</v>
      </c>
      <c r="N40" s="42" t="s">
        <v>178</v>
      </c>
      <c r="O40" s="229" t="s">
        <v>179</v>
      </c>
      <c r="P40" s="198"/>
      <c r="Q40" s="198"/>
      <c r="R40" s="198"/>
      <c r="S40" s="198"/>
      <c r="T40" s="198"/>
      <c r="U40" s="198"/>
      <c r="V40" s="198"/>
      <c r="W40" s="198"/>
      <c r="X40" s="198"/>
    </row>
    <row r="41" spans="1:24" s="199" customFormat="1" ht="9.75" customHeight="1">
      <c r="A41" s="1245"/>
      <c r="B41" s="26"/>
      <c r="C41" s="209"/>
      <c r="D41" s="210"/>
      <c r="E41" s="210"/>
      <c r="F41" s="210"/>
      <c r="G41" s="210"/>
      <c r="H41" s="210"/>
      <c r="I41" s="210"/>
      <c r="J41" s="210"/>
      <c r="K41" s="210"/>
      <c r="L41" s="210"/>
      <c r="M41" s="210"/>
      <c r="N41" s="210"/>
      <c r="O41" s="230"/>
      <c r="P41" s="198"/>
      <c r="Q41" s="198"/>
      <c r="R41" s="198"/>
      <c r="S41" s="198"/>
      <c r="T41" s="198"/>
      <c r="U41" s="198"/>
      <c r="V41" s="198"/>
      <c r="W41" s="198"/>
      <c r="X41" s="198"/>
    </row>
    <row r="42" spans="1:24" s="199" customFormat="1" ht="21.95" customHeight="1">
      <c r="A42" s="1245"/>
      <c r="B42" s="211">
        <v>2015</v>
      </c>
      <c r="C42" s="181">
        <v>100</v>
      </c>
      <c r="D42" s="181">
        <v>39.4</v>
      </c>
      <c r="E42" s="181">
        <v>7.2</v>
      </c>
      <c r="F42" s="181">
        <v>5</v>
      </c>
      <c r="G42" s="181">
        <v>12.8</v>
      </c>
      <c r="H42" s="140">
        <v>4.0999999999999996</v>
      </c>
      <c r="I42" s="140">
        <v>5.6</v>
      </c>
      <c r="J42" s="181">
        <v>10.7</v>
      </c>
      <c r="K42" s="181">
        <v>3</v>
      </c>
      <c r="L42" s="181">
        <v>3.9</v>
      </c>
      <c r="M42" s="181">
        <v>1.3</v>
      </c>
      <c r="N42" s="181">
        <v>2.6</v>
      </c>
      <c r="O42" s="181">
        <v>4.4000000000000004</v>
      </c>
      <c r="P42" s="198"/>
      <c r="Q42" s="198"/>
      <c r="R42" s="198"/>
      <c r="S42" s="198"/>
      <c r="T42" s="198"/>
      <c r="U42" s="198"/>
      <c r="V42" s="198"/>
      <c r="W42" s="198"/>
      <c r="X42" s="198"/>
    </row>
    <row r="43" spans="1:24" ht="21.95" customHeight="1">
      <c r="A43" s="1245"/>
      <c r="B43" s="10" t="s">
        <v>62</v>
      </c>
      <c r="C43" s="181">
        <v>100</v>
      </c>
      <c r="D43" s="182">
        <v>35.299999999999997</v>
      </c>
      <c r="E43" s="182">
        <v>7.3</v>
      </c>
      <c r="F43" s="182">
        <v>4.5999999999999996</v>
      </c>
      <c r="G43" s="182">
        <v>15.6</v>
      </c>
      <c r="H43" s="182">
        <v>4.0999999999999996</v>
      </c>
      <c r="I43" s="182">
        <v>6.3</v>
      </c>
      <c r="J43" s="182">
        <v>10.1</v>
      </c>
      <c r="K43" s="182">
        <v>3.4</v>
      </c>
      <c r="L43" s="182">
        <v>4.0999999999999996</v>
      </c>
      <c r="M43" s="143">
        <v>1.5</v>
      </c>
      <c r="N43" s="182">
        <v>2.9</v>
      </c>
      <c r="O43" s="182">
        <v>4.8</v>
      </c>
    </row>
    <row r="44" spans="1:24" ht="21.95" customHeight="1">
      <c r="A44" s="1245"/>
      <c r="B44" s="10" t="s">
        <v>63</v>
      </c>
      <c r="C44" s="181">
        <v>100</v>
      </c>
      <c r="D44" s="182">
        <v>39.200000000000003</v>
      </c>
      <c r="E44" s="182">
        <v>6.4</v>
      </c>
      <c r="F44" s="182">
        <v>5.0999999999999996</v>
      </c>
      <c r="G44" s="182">
        <v>13.2</v>
      </c>
      <c r="H44" s="182">
        <v>4.0999999999999996</v>
      </c>
      <c r="I44" s="182">
        <v>5.5</v>
      </c>
      <c r="J44" s="182">
        <v>11</v>
      </c>
      <c r="K44" s="182">
        <v>3.1</v>
      </c>
      <c r="L44" s="182">
        <v>3.8</v>
      </c>
      <c r="M44" s="182">
        <v>1.3</v>
      </c>
      <c r="N44" s="182">
        <v>2.8</v>
      </c>
      <c r="O44" s="182">
        <v>4.5</v>
      </c>
    </row>
    <row r="45" spans="1:24" ht="21.95" customHeight="1">
      <c r="A45" s="1245"/>
      <c r="B45" s="10" t="s">
        <v>64</v>
      </c>
      <c r="C45" s="181">
        <v>100</v>
      </c>
      <c r="D45" s="182">
        <v>40.799999999999997</v>
      </c>
      <c r="E45" s="182">
        <v>7.7</v>
      </c>
      <c r="F45" s="182">
        <v>5.3</v>
      </c>
      <c r="G45" s="182">
        <v>12.3</v>
      </c>
      <c r="H45" s="182">
        <v>4.0999999999999996</v>
      </c>
      <c r="I45" s="182">
        <v>5.2</v>
      </c>
      <c r="J45" s="182">
        <v>10.8</v>
      </c>
      <c r="K45" s="182">
        <v>2.9</v>
      </c>
      <c r="L45" s="143">
        <v>3.5</v>
      </c>
      <c r="M45" s="182">
        <v>1.2</v>
      </c>
      <c r="N45" s="182">
        <v>2.2999999999999998</v>
      </c>
      <c r="O45" s="182">
        <v>3.9</v>
      </c>
    </row>
    <row r="46" spans="1:24" ht="21.95" customHeight="1">
      <c r="A46" s="1245"/>
      <c r="B46" s="10" t="s">
        <v>65</v>
      </c>
      <c r="C46" s="181">
        <v>100</v>
      </c>
      <c r="D46" s="182">
        <v>41.2</v>
      </c>
      <c r="E46" s="182">
        <v>7.2</v>
      </c>
      <c r="F46" s="182">
        <v>4.9000000000000004</v>
      </c>
      <c r="G46" s="182">
        <v>10.9</v>
      </c>
      <c r="H46" s="182">
        <v>4.2</v>
      </c>
      <c r="I46" s="182">
        <v>5.6</v>
      </c>
      <c r="J46" s="182">
        <v>10.8</v>
      </c>
      <c r="K46" s="182">
        <v>2.8</v>
      </c>
      <c r="L46" s="182">
        <v>4.0999999999999996</v>
      </c>
      <c r="M46" s="182">
        <v>1.2</v>
      </c>
      <c r="N46" s="182">
        <v>2.7</v>
      </c>
      <c r="O46" s="182">
        <v>4.4000000000000004</v>
      </c>
    </row>
    <row r="47" spans="1:24" ht="21.95" customHeight="1">
      <c r="A47" s="1245"/>
      <c r="B47" s="211">
        <v>2016</v>
      </c>
      <c r="C47" s="181">
        <v>100</v>
      </c>
      <c r="D47" s="181">
        <v>39.6</v>
      </c>
      <c r="E47" s="181">
        <v>7.5</v>
      </c>
      <c r="F47" s="181">
        <v>5.0999999999999996</v>
      </c>
      <c r="G47" s="181">
        <v>12</v>
      </c>
      <c r="H47" s="181">
        <v>3.9</v>
      </c>
      <c r="I47" s="140">
        <v>5.5</v>
      </c>
      <c r="J47" s="181">
        <v>11.2</v>
      </c>
      <c r="K47" s="181">
        <v>2.8</v>
      </c>
      <c r="L47" s="181">
        <v>3.9</v>
      </c>
      <c r="M47" s="181">
        <v>1.2</v>
      </c>
      <c r="N47" s="181">
        <v>2.9</v>
      </c>
      <c r="O47" s="181">
        <v>4.4000000000000004</v>
      </c>
    </row>
    <row r="48" spans="1:24" ht="21.95" customHeight="1">
      <c r="A48" s="1245"/>
      <c r="B48" s="10" t="s">
        <v>62</v>
      </c>
      <c r="C48" s="181">
        <v>100</v>
      </c>
      <c r="D48" s="182">
        <v>40.700000000000003</v>
      </c>
      <c r="E48" s="182">
        <v>7</v>
      </c>
      <c r="F48" s="182">
        <v>4.4000000000000004</v>
      </c>
      <c r="G48" s="182">
        <v>13.7</v>
      </c>
      <c r="H48" s="182">
        <v>3.5</v>
      </c>
      <c r="I48" s="182">
        <v>5.9</v>
      </c>
      <c r="J48" s="182">
        <v>9.5</v>
      </c>
      <c r="K48" s="182">
        <v>2.8</v>
      </c>
      <c r="L48" s="182">
        <v>3.8</v>
      </c>
      <c r="M48" s="143">
        <v>1.4</v>
      </c>
      <c r="N48" s="182">
        <v>3</v>
      </c>
      <c r="O48" s="182">
        <v>4.3</v>
      </c>
    </row>
    <row r="49" spans="1:15" ht="21.95" customHeight="1">
      <c r="A49" s="1245"/>
      <c r="B49" s="10" t="s">
        <v>63</v>
      </c>
      <c r="C49" s="181">
        <v>100</v>
      </c>
      <c r="D49" s="182">
        <v>39.4</v>
      </c>
      <c r="E49" s="182">
        <v>6.7</v>
      </c>
      <c r="F49" s="182">
        <v>5.6</v>
      </c>
      <c r="G49" s="182">
        <v>11.3</v>
      </c>
      <c r="H49" s="182">
        <v>4.0999999999999996</v>
      </c>
      <c r="I49" s="182">
        <v>5.5</v>
      </c>
      <c r="J49" s="182">
        <v>11.6</v>
      </c>
      <c r="K49" s="182">
        <v>2.9</v>
      </c>
      <c r="L49" s="182">
        <v>3.9</v>
      </c>
      <c r="M49" s="182">
        <v>1.3</v>
      </c>
      <c r="N49" s="182">
        <v>3.2</v>
      </c>
      <c r="O49" s="182">
        <v>4.5</v>
      </c>
    </row>
    <row r="50" spans="1:15" ht="21.95" customHeight="1">
      <c r="A50" s="1245"/>
      <c r="B50" s="10" t="s">
        <v>64</v>
      </c>
      <c r="C50" s="181">
        <v>100</v>
      </c>
      <c r="D50" s="182">
        <v>39.6</v>
      </c>
      <c r="E50" s="182">
        <v>8</v>
      </c>
      <c r="F50" s="182">
        <v>5.5</v>
      </c>
      <c r="G50" s="182">
        <v>11.3</v>
      </c>
      <c r="H50" s="182">
        <v>4</v>
      </c>
      <c r="I50" s="182">
        <v>5.2</v>
      </c>
      <c r="J50" s="182">
        <v>11.6</v>
      </c>
      <c r="K50" s="182">
        <v>2.8</v>
      </c>
      <c r="L50" s="143">
        <v>3.8</v>
      </c>
      <c r="M50" s="182">
        <v>1.2</v>
      </c>
      <c r="N50" s="182">
        <v>2.7</v>
      </c>
      <c r="O50" s="182">
        <v>4.3</v>
      </c>
    </row>
    <row r="51" spans="1:15" ht="21.95" customHeight="1">
      <c r="A51" s="1245"/>
      <c r="B51" s="10" t="s">
        <v>65</v>
      </c>
      <c r="C51" s="181">
        <v>100</v>
      </c>
      <c r="D51" s="182">
        <v>38.799999999999997</v>
      </c>
      <c r="E51" s="182">
        <v>7.9</v>
      </c>
      <c r="F51" s="182">
        <v>4.8</v>
      </c>
      <c r="G51" s="182">
        <v>12.1</v>
      </c>
      <c r="H51" s="182">
        <v>4</v>
      </c>
      <c r="I51" s="182">
        <v>5.7</v>
      </c>
      <c r="J51" s="182">
        <v>11.7</v>
      </c>
      <c r="K51" s="182">
        <v>2.6</v>
      </c>
      <c r="L51" s="182">
        <v>3.8</v>
      </c>
      <c r="M51" s="182">
        <v>1.1000000000000001</v>
      </c>
      <c r="N51" s="182">
        <v>2.8</v>
      </c>
      <c r="O51" s="182">
        <v>4.7</v>
      </c>
    </row>
    <row r="52" spans="1:15" ht="21.95" customHeight="1">
      <c r="A52" s="1245"/>
      <c r="B52" s="211">
        <v>2017</v>
      </c>
      <c r="C52" s="181">
        <v>100</v>
      </c>
      <c r="D52" s="181">
        <v>41.3</v>
      </c>
      <c r="E52" s="181">
        <v>7.4</v>
      </c>
      <c r="F52" s="181">
        <v>5</v>
      </c>
      <c r="G52" s="181">
        <v>10.8</v>
      </c>
      <c r="H52" s="181">
        <v>4</v>
      </c>
      <c r="I52" s="140">
        <v>5.5</v>
      </c>
      <c r="J52" s="181">
        <v>10.9</v>
      </c>
      <c r="K52" s="181">
        <v>2.8</v>
      </c>
      <c r="L52" s="181">
        <v>3.8</v>
      </c>
      <c r="M52" s="181">
        <v>1.1000000000000001</v>
      </c>
      <c r="N52" s="181">
        <v>3</v>
      </c>
      <c r="O52" s="181">
        <v>4.4000000000000004</v>
      </c>
    </row>
    <row r="53" spans="1:15" s="166" customFormat="1" ht="21.95" customHeight="1">
      <c r="A53" s="1245"/>
      <c r="B53" s="10" t="s">
        <v>62</v>
      </c>
      <c r="C53" s="181">
        <v>100</v>
      </c>
      <c r="D53" s="182">
        <v>41.9</v>
      </c>
      <c r="E53" s="182">
        <v>7.4</v>
      </c>
      <c r="F53" s="182">
        <v>4.8</v>
      </c>
      <c r="G53" s="182">
        <v>10.199999999999999</v>
      </c>
      <c r="H53" s="182">
        <v>3.9</v>
      </c>
      <c r="I53" s="182">
        <v>5.9</v>
      </c>
      <c r="J53" s="182">
        <v>10.1</v>
      </c>
      <c r="K53" s="182">
        <v>3</v>
      </c>
      <c r="L53" s="182">
        <v>4</v>
      </c>
      <c r="M53" s="143">
        <v>1.3</v>
      </c>
      <c r="N53" s="182">
        <v>3.2</v>
      </c>
      <c r="O53" s="182">
        <v>4.3</v>
      </c>
    </row>
    <row r="54" spans="1:15" s="166" customFormat="1" ht="21.95" customHeight="1">
      <c r="A54" s="1245"/>
      <c r="B54" s="10" t="s">
        <v>63</v>
      </c>
      <c r="C54" s="181">
        <v>100</v>
      </c>
      <c r="D54" s="182">
        <v>41.8</v>
      </c>
      <c r="E54" s="182">
        <v>7</v>
      </c>
      <c r="F54" s="182">
        <v>5.2</v>
      </c>
      <c r="G54" s="182">
        <v>10.7</v>
      </c>
      <c r="H54" s="182">
        <v>4</v>
      </c>
      <c r="I54" s="182">
        <v>5.6</v>
      </c>
      <c r="J54" s="182">
        <v>10.7</v>
      </c>
      <c r="K54" s="182">
        <v>2.8</v>
      </c>
      <c r="L54" s="182">
        <v>3.8</v>
      </c>
      <c r="M54" s="182">
        <v>1</v>
      </c>
      <c r="N54" s="182">
        <v>3.2</v>
      </c>
      <c r="O54" s="182">
        <v>4.2</v>
      </c>
    </row>
    <row r="55" spans="1:15" s="166" customFormat="1" ht="21.95" customHeight="1">
      <c r="A55" s="1245"/>
      <c r="B55" s="10" t="s">
        <v>64</v>
      </c>
      <c r="C55" s="181">
        <v>100</v>
      </c>
      <c r="D55" s="182">
        <v>40.6</v>
      </c>
      <c r="E55" s="182">
        <v>7.9</v>
      </c>
      <c r="F55" s="182">
        <v>5.2</v>
      </c>
      <c r="G55" s="182">
        <v>10.8</v>
      </c>
      <c r="H55" s="182">
        <v>4.3</v>
      </c>
      <c r="I55" s="182">
        <v>5.3</v>
      </c>
      <c r="J55" s="182">
        <v>10.7</v>
      </c>
      <c r="K55" s="182">
        <v>2.9</v>
      </c>
      <c r="L55" s="143">
        <v>3.9</v>
      </c>
      <c r="M55" s="182">
        <v>1.1000000000000001</v>
      </c>
      <c r="N55" s="182">
        <v>2.9</v>
      </c>
      <c r="O55" s="182">
        <v>4.4000000000000004</v>
      </c>
    </row>
    <row r="56" spans="1:15" s="166" customFormat="1" ht="21.95" customHeight="1">
      <c r="A56" s="1245"/>
      <c r="B56" s="10" t="s">
        <v>65</v>
      </c>
      <c r="C56" s="181">
        <v>100</v>
      </c>
      <c r="D56" s="182">
        <v>41.2</v>
      </c>
      <c r="E56" s="182">
        <v>7.5</v>
      </c>
      <c r="F56" s="182">
        <v>4.7</v>
      </c>
      <c r="G56" s="182">
        <v>11.3</v>
      </c>
      <c r="H56" s="182">
        <v>3.7</v>
      </c>
      <c r="I56" s="182">
        <v>5.4</v>
      </c>
      <c r="J56" s="182">
        <v>11.4</v>
      </c>
      <c r="K56" s="182">
        <v>2.6</v>
      </c>
      <c r="L56" s="182">
        <v>3.7</v>
      </c>
      <c r="M56" s="182">
        <v>1</v>
      </c>
      <c r="N56" s="182">
        <v>2.9</v>
      </c>
      <c r="O56" s="182">
        <v>4.5999999999999996</v>
      </c>
    </row>
    <row r="57" spans="1:15" s="166" customFormat="1" ht="21.95" customHeight="1">
      <c r="A57" s="1245"/>
      <c r="B57" s="211">
        <v>2018</v>
      </c>
      <c r="C57" s="140">
        <v>100</v>
      </c>
      <c r="D57" s="140">
        <v>40.700000000000003</v>
      </c>
      <c r="E57" s="140">
        <v>7.4</v>
      </c>
      <c r="F57" s="140">
        <v>5</v>
      </c>
      <c r="G57" s="140">
        <v>11.3</v>
      </c>
      <c r="H57" s="140">
        <v>3.9</v>
      </c>
      <c r="I57" s="140">
        <v>5.6</v>
      </c>
      <c r="J57" s="140">
        <v>10.6</v>
      </c>
      <c r="K57" s="140">
        <v>2.6</v>
      </c>
      <c r="L57" s="140">
        <v>3.9</v>
      </c>
      <c r="M57" s="140">
        <v>1.1000000000000001</v>
      </c>
      <c r="N57" s="140">
        <v>3.3</v>
      </c>
      <c r="O57" s="140">
        <v>4.5999999999999996</v>
      </c>
    </row>
    <row r="58" spans="1:15" s="166" customFormat="1" ht="21.95" customHeight="1">
      <c r="A58" s="1245"/>
      <c r="B58" s="10" t="s">
        <v>62</v>
      </c>
      <c r="C58" s="140">
        <v>100</v>
      </c>
      <c r="D58" s="143">
        <v>41.8</v>
      </c>
      <c r="E58" s="143">
        <v>7.2</v>
      </c>
      <c r="F58" s="143">
        <v>4.9000000000000004</v>
      </c>
      <c r="G58" s="143">
        <v>11.2</v>
      </c>
      <c r="H58" s="143">
        <v>3.7</v>
      </c>
      <c r="I58" s="143">
        <v>6</v>
      </c>
      <c r="J58" s="143">
        <v>9.6999999999999993</v>
      </c>
      <c r="K58" s="143">
        <v>2.8</v>
      </c>
      <c r="L58" s="143">
        <v>3.8</v>
      </c>
      <c r="M58" s="143">
        <v>1.3</v>
      </c>
      <c r="N58" s="143">
        <v>3.3</v>
      </c>
      <c r="O58" s="143">
        <v>4.3</v>
      </c>
    </row>
    <row r="59" spans="1:15" s="166" customFormat="1" ht="21.95" customHeight="1">
      <c r="A59" s="1245"/>
      <c r="B59" s="10" t="s">
        <v>63</v>
      </c>
      <c r="C59" s="140">
        <v>100</v>
      </c>
      <c r="D59" s="143">
        <v>41.6</v>
      </c>
      <c r="E59" s="143">
        <v>7.1</v>
      </c>
      <c r="F59" s="143">
        <v>5</v>
      </c>
      <c r="G59" s="143">
        <v>11</v>
      </c>
      <c r="H59" s="143">
        <v>3.9</v>
      </c>
      <c r="I59" s="143">
        <v>5.5</v>
      </c>
      <c r="J59" s="143">
        <v>11</v>
      </c>
      <c r="K59" s="143">
        <v>2.5</v>
      </c>
      <c r="L59" s="143">
        <v>3.7</v>
      </c>
      <c r="M59" s="143">
        <v>1</v>
      </c>
      <c r="N59" s="143">
        <v>3.5</v>
      </c>
      <c r="O59" s="143">
        <v>4.2</v>
      </c>
    </row>
    <row r="60" spans="1:15" s="166" customFormat="1" ht="21.95" customHeight="1">
      <c r="A60" s="1245"/>
      <c r="B60" s="10" t="s">
        <v>64</v>
      </c>
      <c r="C60" s="140">
        <v>100</v>
      </c>
      <c r="D60" s="143">
        <v>40.299999999999997</v>
      </c>
      <c r="E60" s="143">
        <v>7.8</v>
      </c>
      <c r="F60" s="143">
        <v>5.0999999999999996</v>
      </c>
      <c r="G60" s="143">
        <v>10.7</v>
      </c>
      <c r="H60" s="143">
        <v>4.2</v>
      </c>
      <c r="I60" s="143">
        <v>5.4</v>
      </c>
      <c r="J60" s="143">
        <v>10.7</v>
      </c>
      <c r="K60" s="143">
        <v>2.7</v>
      </c>
      <c r="L60" s="143">
        <v>4.0999999999999996</v>
      </c>
      <c r="M60" s="143">
        <v>1.2</v>
      </c>
      <c r="N60" s="143">
        <v>3.2</v>
      </c>
      <c r="O60" s="143">
        <v>4.5999999999999996</v>
      </c>
    </row>
    <row r="61" spans="1:15" s="166" customFormat="1" ht="21.95" customHeight="1">
      <c r="A61" s="1245"/>
      <c r="B61" s="10" t="s">
        <v>65</v>
      </c>
      <c r="C61" s="140">
        <v>100</v>
      </c>
      <c r="D61" s="143">
        <v>39.4</v>
      </c>
      <c r="E61" s="143">
        <v>7.3</v>
      </c>
      <c r="F61" s="143">
        <v>4.9000000000000004</v>
      </c>
      <c r="G61" s="143">
        <v>12.3</v>
      </c>
      <c r="H61" s="143">
        <v>3.8</v>
      </c>
      <c r="I61" s="143">
        <v>5.4</v>
      </c>
      <c r="J61" s="143">
        <v>10.9</v>
      </c>
      <c r="K61" s="143">
        <v>2.5</v>
      </c>
      <c r="L61" s="143">
        <v>4.0999999999999996</v>
      </c>
      <c r="M61" s="143">
        <v>1.1000000000000001</v>
      </c>
      <c r="N61" s="143">
        <v>3.1</v>
      </c>
      <c r="O61" s="143">
        <v>5.2</v>
      </c>
    </row>
    <row r="62" spans="1:15" s="166" customFormat="1" ht="21.95" customHeight="1">
      <c r="A62" s="1245"/>
      <c r="B62" s="211">
        <v>2019</v>
      </c>
      <c r="C62" s="140">
        <v>100</v>
      </c>
      <c r="D62" s="140">
        <v>39.5</v>
      </c>
      <c r="E62" s="140">
        <v>7.2</v>
      </c>
      <c r="F62" s="140">
        <v>4.9000000000000004</v>
      </c>
      <c r="G62" s="140">
        <v>13.3</v>
      </c>
      <c r="H62" s="140">
        <v>3.7</v>
      </c>
      <c r="I62" s="140">
        <v>5.7</v>
      </c>
      <c r="J62" s="140">
        <v>10</v>
      </c>
      <c r="K62" s="140">
        <v>2.7</v>
      </c>
      <c r="L62" s="140">
        <v>3.9</v>
      </c>
      <c r="M62" s="140">
        <v>1.2</v>
      </c>
      <c r="N62" s="140">
        <v>3.3</v>
      </c>
      <c r="O62" s="140">
        <v>4.5999999999999996</v>
      </c>
    </row>
    <row r="63" spans="1:15" s="166" customFormat="1" ht="21.95" customHeight="1">
      <c r="A63" s="1245"/>
      <c r="B63" s="10" t="s">
        <v>62</v>
      </c>
      <c r="C63" s="140">
        <v>100</v>
      </c>
      <c r="D63" s="143">
        <v>39.200000000000003</v>
      </c>
      <c r="E63" s="143">
        <v>6.9</v>
      </c>
      <c r="F63" s="143">
        <v>4.5999999999999996</v>
      </c>
      <c r="G63" s="143">
        <v>15.8</v>
      </c>
      <c r="H63" s="143">
        <v>3.4</v>
      </c>
      <c r="I63" s="143">
        <v>5.8</v>
      </c>
      <c r="J63" s="143">
        <v>9</v>
      </c>
      <c r="K63" s="143">
        <v>2.7</v>
      </c>
      <c r="L63" s="143">
        <v>3.6</v>
      </c>
      <c r="M63" s="143">
        <v>1.4</v>
      </c>
      <c r="N63" s="143">
        <v>3.3</v>
      </c>
      <c r="O63" s="143">
        <v>4.3</v>
      </c>
    </row>
    <row r="64" spans="1:15" s="166" customFormat="1" ht="21.95" customHeight="1">
      <c r="A64" s="1245"/>
      <c r="B64" s="10" t="s">
        <v>63</v>
      </c>
      <c r="C64" s="140">
        <v>100</v>
      </c>
      <c r="D64" s="143">
        <v>40.299999999999997</v>
      </c>
      <c r="E64" s="143">
        <v>7.1</v>
      </c>
      <c r="F64" s="143">
        <v>5</v>
      </c>
      <c r="G64" s="143">
        <v>12.8</v>
      </c>
      <c r="H64" s="143">
        <v>3.6</v>
      </c>
      <c r="I64" s="143">
        <v>5.6</v>
      </c>
      <c r="J64" s="143">
        <v>10.3</v>
      </c>
      <c r="K64" s="143">
        <v>2.5</v>
      </c>
      <c r="L64" s="143">
        <v>3.7</v>
      </c>
      <c r="M64" s="143">
        <v>0.9</v>
      </c>
      <c r="N64" s="143">
        <v>3.6</v>
      </c>
      <c r="O64" s="143">
        <v>4.5999999999999996</v>
      </c>
    </row>
    <row r="65" spans="1:15" s="166" customFormat="1" ht="21.95" customHeight="1">
      <c r="A65" s="1245"/>
      <c r="B65" s="10" t="s">
        <v>64</v>
      </c>
      <c r="C65" s="140">
        <v>100</v>
      </c>
      <c r="D65" s="143">
        <v>40.299999999999997</v>
      </c>
      <c r="E65" s="143">
        <v>7.7</v>
      </c>
      <c r="F65" s="143">
        <v>5</v>
      </c>
      <c r="G65" s="143">
        <v>11.3</v>
      </c>
      <c r="H65" s="143">
        <v>3.8</v>
      </c>
      <c r="I65" s="143">
        <v>5.5</v>
      </c>
      <c r="J65" s="143">
        <v>10.299999999999999</v>
      </c>
      <c r="K65" s="143">
        <v>3</v>
      </c>
      <c r="L65" s="143">
        <v>4</v>
      </c>
      <c r="M65" s="143">
        <v>1.3</v>
      </c>
      <c r="N65" s="143">
        <v>3.3</v>
      </c>
      <c r="O65" s="143">
        <v>4.5</v>
      </c>
    </row>
    <row r="66" spans="1:15" s="166" customFormat="1" ht="21.95" customHeight="1">
      <c r="A66" s="1245"/>
      <c r="B66" s="10" t="s">
        <v>65</v>
      </c>
      <c r="C66" s="140">
        <v>100</v>
      </c>
      <c r="D66" s="143">
        <v>38.299999999999997</v>
      </c>
      <c r="E66" s="143">
        <v>7.2</v>
      </c>
      <c r="F66" s="143">
        <v>4.9000000000000004</v>
      </c>
      <c r="G66" s="143">
        <v>13.6</v>
      </c>
      <c r="H66" s="143">
        <v>4</v>
      </c>
      <c r="I66" s="143">
        <v>5.8</v>
      </c>
      <c r="J66" s="143">
        <v>10.4</v>
      </c>
      <c r="K66" s="143">
        <v>2.6</v>
      </c>
      <c r="L66" s="143">
        <v>4</v>
      </c>
      <c r="M66" s="143">
        <v>1.2</v>
      </c>
      <c r="N66" s="143">
        <v>3.1</v>
      </c>
      <c r="O66" s="143">
        <v>4.9000000000000004</v>
      </c>
    </row>
    <row r="67" spans="1:15" s="166" customFormat="1" ht="21.75" customHeight="1">
      <c r="A67" s="1245"/>
      <c r="B67" s="211">
        <v>2020</v>
      </c>
      <c r="C67" s="140">
        <v>100</v>
      </c>
      <c r="D67" s="140">
        <v>41</v>
      </c>
      <c r="E67" s="140">
        <v>7.6</v>
      </c>
      <c r="F67" s="140">
        <v>4.7</v>
      </c>
      <c r="G67" s="140">
        <v>14.1</v>
      </c>
      <c r="H67" s="140">
        <v>3.8</v>
      </c>
      <c r="I67" s="140">
        <v>6.1</v>
      </c>
      <c r="J67" s="140">
        <v>8.6</v>
      </c>
      <c r="K67" s="140">
        <v>2.8</v>
      </c>
      <c r="L67" s="140">
        <v>3.4</v>
      </c>
      <c r="M67" s="140">
        <v>1.2</v>
      </c>
      <c r="N67" s="140">
        <v>2.6</v>
      </c>
      <c r="O67" s="140">
        <v>4.1000000000000005</v>
      </c>
    </row>
    <row r="68" spans="1:15" s="166" customFormat="1" ht="21.95" customHeight="1">
      <c r="A68" s="1245"/>
      <c r="B68" s="10" t="s">
        <v>62</v>
      </c>
      <c r="C68" s="140">
        <v>100</v>
      </c>
      <c r="D68" s="143">
        <v>39.9</v>
      </c>
      <c r="E68" s="143">
        <v>7.2</v>
      </c>
      <c r="F68" s="143">
        <v>4.7</v>
      </c>
      <c r="G68" s="143">
        <v>16.3</v>
      </c>
      <c r="H68" s="143">
        <v>3.4</v>
      </c>
      <c r="I68" s="143">
        <v>6</v>
      </c>
      <c r="J68" s="143">
        <v>8.5</v>
      </c>
      <c r="K68" s="143">
        <v>2.5</v>
      </c>
      <c r="L68" s="143">
        <v>3.3</v>
      </c>
      <c r="M68" s="143">
        <v>1.4000000000000001</v>
      </c>
      <c r="N68" s="143">
        <v>2.6</v>
      </c>
      <c r="O68" s="143">
        <v>4.2</v>
      </c>
    </row>
    <row r="69" spans="1:15" s="166" customFormat="1" ht="21.95" customHeight="1">
      <c r="A69" s="1245"/>
      <c r="B69" s="10" t="s">
        <v>63</v>
      </c>
      <c r="C69" s="140">
        <v>100</v>
      </c>
      <c r="D69" s="143">
        <v>42.7</v>
      </c>
      <c r="E69" s="143">
        <v>7.6</v>
      </c>
      <c r="F69" s="143">
        <v>4.4000000000000004</v>
      </c>
      <c r="G69" s="143">
        <v>13.700000000000001</v>
      </c>
      <c r="H69" s="143">
        <v>4</v>
      </c>
      <c r="I69" s="143">
        <v>6.6</v>
      </c>
      <c r="J69" s="143">
        <v>7.7</v>
      </c>
      <c r="K69" s="143">
        <v>2.8</v>
      </c>
      <c r="L69" s="143">
        <v>2.8</v>
      </c>
      <c r="M69" s="143">
        <v>1</v>
      </c>
      <c r="N69" s="143">
        <v>2.6</v>
      </c>
      <c r="O69" s="143">
        <v>4.0999999999999996</v>
      </c>
    </row>
    <row r="70" spans="1:15" s="166" customFormat="1" ht="21.95" customHeight="1">
      <c r="A70" s="1245"/>
      <c r="B70" s="10" t="s">
        <v>64</v>
      </c>
      <c r="C70" s="140">
        <v>100</v>
      </c>
      <c r="D70" s="143">
        <v>41.8</v>
      </c>
      <c r="E70" s="143">
        <v>8</v>
      </c>
      <c r="F70" s="143">
        <v>5</v>
      </c>
      <c r="G70" s="143">
        <v>12</v>
      </c>
      <c r="H70" s="143">
        <v>3.9</v>
      </c>
      <c r="I70" s="143">
        <v>5.8</v>
      </c>
      <c r="J70" s="143">
        <v>8.7000000000000011</v>
      </c>
      <c r="K70" s="143">
        <v>3.1</v>
      </c>
      <c r="L70" s="143">
        <v>3.6</v>
      </c>
      <c r="M70" s="143">
        <v>1.3</v>
      </c>
      <c r="N70" s="143">
        <v>2.7</v>
      </c>
      <c r="O70" s="143">
        <v>4.0999999999999996</v>
      </c>
    </row>
    <row r="71" spans="1:15" s="166" customFormat="1" ht="21.75" customHeight="1">
      <c r="A71" s="1245"/>
      <c r="B71" s="10" t="s">
        <v>65</v>
      </c>
      <c r="C71" s="140">
        <v>100</v>
      </c>
      <c r="D71" s="143">
        <v>39.9</v>
      </c>
      <c r="E71" s="143">
        <v>7.4</v>
      </c>
      <c r="F71" s="143">
        <v>4.8</v>
      </c>
      <c r="G71" s="143">
        <v>14.5</v>
      </c>
      <c r="H71" s="143">
        <v>4</v>
      </c>
      <c r="I71" s="143">
        <v>6.1</v>
      </c>
      <c r="J71" s="143">
        <v>9</v>
      </c>
      <c r="K71" s="143">
        <v>2.6</v>
      </c>
      <c r="L71" s="143">
        <v>3.7</v>
      </c>
      <c r="M71" s="143">
        <v>1.2</v>
      </c>
      <c r="N71" s="143">
        <v>2.2999999999999998</v>
      </c>
      <c r="O71" s="143">
        <v>4.5</v>
      </c>
    </row>
    <row r="72" spans="1:15" s="166" customFormat="1">
      <c r="B72" s="201"/>
      <c r="C72" s="234"/>
      <c r="D72" s="235"/>
      <c r="E72" s="236"/>
      <c r="F72" s="235"/>
      <c r="G72" s="235"/>
      <c r="H72" s="235"/>
      <c r="I72" s="237"/>
      <c r="J72" s="235"/>
      <c r="K72" s="235"/>
      <c r="L72" s="235"/>
      <c r="M72" s="235"/>
      <c r="N72" s="235"/>
      <c r="O72" s="235"/>
    </row>
    <row r="73" spans="1:15" s="166" customFormat="1">
      <c r="B73" s="201"/>
      <c r="C73" s="234"/>
      <c r="D73" s="235"/>
      <c r="E73" s="236"/>
      <c r="F73" s="235"/>
      <c r="G73" s="235"/>
      <c r="H73" s="235"/>
      <c r="I73" s="237"/>
      <c r="J73" s="235"/>
      <c r="K73" s="235"/>
      <c r="L73" s="235"/>
      <c r="M73" s="235"/>
      <c r="N73" s="235"/>
      <c r="O73" s="235"/>
    </row>
    <row r="74" spans="1:15" s="166" customFormat="1">
      <c r="B74" s="201"/>
      <c r="C74" s="234"/>
      <c r="D74" s="235"/>
      <c r="E74" s="236"/>
      <c r="F74" s="235"/>
      <c r="G74" s="235"/>
      <c r="H74" s="235"/>
      <c r="I74" s="237"/>
      <c r="J74" s="235"/>
      <c r="K74" s="235"/>
      <c r="L74" s="235"/>
      <c r="M74" s="235"/>
      <c r="N74" s="235"/>
      <c r="O74" s="235"/>
    </row>
    <row r="75" spans="1:15" s="166" customFormat="1">
      <c r="B75" s="201"/>
      <c r="C75" s="234"/>
      <c r="D75" s="235"/>
      <c r="E75" s="236"/>
      <c r="F75" s="235"/>
      <c r="G75" s="235"/>
      <c r="H75" s="235"/>
      <c r="I75" s="237"/>
      <c r="J75" s="235"/>
      <c r="K75" s="235"/>
      <c r="L75" s="235"/>
      <c r="M75" s="235"/>
      <c r="N75" s="235"/>
      <c r="O75" s="235"/>
    </row>
    <row r="76" spans="1:15" s="166" customFormat="1">
      <c r="B76" s="201"/>
      <c r="C76" s="234"/>
      <c r="D76" s="235"/>
      <c r="E76" s="236"/>
      <c r="F76" s="235"/>
      <c r="G76" s="235"/>
      <c r="H76" s="235"/>
      <c r="I76" s="237"/>
      <c r="J76" s="235"/>
      <c r="K76" s="235"/>
      <c r="L76" s="235"/>
      <c r="M76" s="235"/>
      <c r="N76" s="235"/>
      <c r="O76" s="235"/>
    </row>
    <row r="77" spans="1:15" s="166" customFormat="1">
      <c r="B77" s="201"/>
      <c r="C77" s="234"/>
      <c r="D77" s="235"/>
      <c r="E77" s="236"/>
      <c r="F77" s="235"/>
      <c r="G77" s="235"/>
      <c r="H77" s="235"/>
      <c r="I77" s="237"/>
      <c r="J77" s="235"/>
      <c r="K77" s="235"/>
      <c r="L77" s="235"/>
      <c r="M77" s="235"/>
      <c r="N77" s="235"/>
      <c r="O77" s="235"/>
    </row>
    <row r="78" spans="1:15" s="166" customFormat="1">
      <c r="B78" s="201"/>
      <c r="C78" s="234"/>
      <c r="D78" s="235"/>
      <c r="E78" s="236"/>
      <c r="F78" s="235"/>
      <c r="G78" s="235"/>
      <c r="H78" s="235"/>
      <c r="I78" s="237"/>
      <c r="J78" s="235"/>
      <c r="K78" s="235"/>
      <c r="L78" s="235"/>
      <c r="M78" s="235"/>
      <c r="N78" s="235"/>
      <c r="O78" s="235"/>
    </row>
    <row r="79" spans="1:15" s="166" customFormat="1">
      <c r="B79" s="201"/>
      <c r="C79" s="234"/>
      <c r="D79" s="235"/>
      <c r="E79" s="236"/>
      <c r="F79" s="235"/>
      <c r="G79" s="235"/>
      <c r="H79" s="235"/>
      <c r="I79" s="237"/>
      <c r="J79" s="235"/>
      <c r="K79" s="235"/>
      <c r="L79" s="235"/>
      <c r="M79" s="235"/>
      <c r="N79" s="235"/>
      <c r="O79" s="235"/>
    </row>
    <row r="80" spans="1:15" s="166" customFormat="1">
      <c r="B80" s="201"/>
      <c r="C80" s="234"/>
      <c r="D80" s="235"/>
      <c r="E80" s="236"/>
      <c r="F80" s="235"/>
      <c r="G80" s="235"/>
      <c r="H80" s="235"/>
      <c r="I80" s="237"/>
      <c r="J80" s="235"/>
      <c r="K80" s="235"/>
      <c r="L80" s="235"/>
      <c r="M80" s="235"/>
      <c r="N80" s="235"/>
      <c r="O80" s="235"/>
    </row>
    <row r="81" spans="2:15" s="166" customFormat="1">
      <c r="B81" s="201"/>
      <c r="C81" s="234"/>
      <c r="D81" s="235"/>
      <c r="E81" s="236"/>
      <c r="F81" s="235"/>
      <c r="G81" s="235"/>
      <c r="H81" s="235"/>
      <c r="I81" s="237"/>
      <c r="J81" s="235"/>
      <c r="K81" s="235"/>
      <c r="L81" s="235"/>
      <c r="M81" s="235"/>
      <c r="N81" s="235"/>
      <c r="O81" s="235"/>
    </row>
    <row r="82" spans="2:15" s="166" customFormat="1">
      <c r="B82" s="201"/>
      <c r="C82" s="234"/>
      <c r="D82" s="235"/>
      <c r="E82" s="236"/>
      <c r="F82" s="235"/>
      <c r="G82" s="235"/>
      <c r="H82" s="235"/>
      <c r="I82" s="237"/>
      <c r="J82" s="235"/>
      <c r="K82" s="235"/>
      <c r="L82" s="235"/>
      <c r="M82" s="235"/>
      <c r="N82" s="235"/>
      <c r="O82" s="235"/>
    </row>
    <row r="83" spans="2:15" s="166" customFormat="1">
      <c r="B83" s="201"/>
      <c r="C83" s="234"/>
      <c r="D83" s="235"/>
      <c r="E83" s="236"/>
      <c r="F83" s="235"/>
      <c r="G83" s="235"/>
      <c r="H83" s="235"/>
      <c r="I83" s="237"/>
      <c r="J83" s="235"/>
      <c r="K83" s="235"/>
      <c r="L83" s="235"/>
      <c r="M83" s="235"/>
      <c r="N83" s="235"/>
      <c r="O83" s="235"/>
    </row>
    <row r="84" spans="2:15" s="166" customFormat="1">
      <c r="B84" s="201"/>
      <c r="C84" s="234"/>
      <c r="D84" s="235"/>
      <c r="E84" s="236"/>
      <c r="F84" s="235"/>
      <c r="G84" s="235"/>
      <c r="H84" s="235"/>
      <c r="I84" s="237"/>
      <c r="J84" s="235"/>
      <c r="K84" s="235"/>
      <c r="L84" s="235"/>
      <c r="M84" s="235"/>
      <c r="N84" s="235"/>
      <c r="O84" s="235"/>
    </row>
    <row r="85" spans="2:15" s="166" customFormat="1">
      <c r="B85" s="201"/>
      <c r="C85" s="234"/>
      <c r="D85" s="235"/>
      <c r="E85" s="236"/>
      <c r="F85" s="235"/>
      <c r="G85" s="235"/>
      <c r="H85" s="235"/>
      <c r="I85" s="237"/>
      <c r="J85" s="235"/>
      <c r="K85" s="235"/>
      <c r="L85" s="235"/>
      <c r="M85" s="235"/>
      <c r="N85" s="235"/>
      <c r="O85" s="235"/>
    </row>
    <row r="86" spans="2:15" s="166" customFormat="1">
      <c r="B86" s="201"/>
      <c r="C86" s="234"/>
      <c r="D86" s="235"/>
      <c r="E86" s="236"/>
      <c r="F86" s="235"/>
      <c r="G86" s="235"/>
      <c r="H86" s="235"/>
      <c r="I86" s="237"/>
      <c r="J86" s="235"/>
      <c r="K86" s="235"/>
      <c r="L86" s="235"/>
      <c r="M86" s="235"/>
      <c r="N86" s="235"/>
      <c r="O86" s="235"/>
    </row>
    <row r="87" spans="2:15" s="166" customFormat="1">
      <c r="B87" s="201"/>
      <c r="C87" s="234"/>
      <c r="D87" s="235"/>
      <c r="E87" s="236"/>
      <c r="F87" s="235"/>
      <c r="G87" s="235"/>
      <c r="H87" s="235"/>
      <c r="I87" s="237"/>
      <c r="J87" s="235"/>
      <c r="K87" s="235"/>
      <c r="L87" s="235"/>
      <c r="M87" s="235"/>
      <c r="N87" s="235"/>
      <c r="O87" s="235"/>
    </row>
    <row r="88" spans="2:15" s="166" customFormat="1">
      <c r="B88" s="201"/>
      <c r="C88" s="234"/>
      <c r="D88" s="235"/>
      <c r="E88" s="236"/>
      <c r="F88" s="235"/>
      <c r="G88" s="235"/>
      <c r="H88" s="235"/>
      <c r="I88" s="237"/>
      <c r="J88" s="235"/>
      <c r="K88" s="235"/>
      <c r="L88" s="235"/>
      <c r="M88" s="235"/>
      <c r="N88" s="235"/>
      <c r="O88" s="235"/>
    </row>
    <row r="89" spans="2:15" s="166" customFormat="1">
      <c r="B89" s="201"/>
      <c r="C89" s="234"/>
      <c r="D89" s="235"/>
      <c r="E89" s="236"/>
      <c r="F89" s="235"/>
      <c r="G89" s="235"/>
      <c r="H89" s="235"/>
      <c r="I89" s="237"/>
      <c r="J89" s="235"/>
      <c r="K89" s="235"/>
      <c r="L89" s="235"/>
      <c r="M89" s="235"/>
      <c r="N89" s="235"/>
      <c r="O89" s="235"/>
    </row>
    <row r="90" spans="2:15" s="166" customFormat="1">
      <c r="B90" s="201"/>
      <c r="C90" s="234"/>
      <c r="D90" s="235"/>
      <c r="E90" s="236"/>
      <c r="F90" s="235"/>
      <c r="G90" s="235"/>
      <c r="H90" s="235"/>
      <c r="I90" s="237"/>
      <c r="J90" s="235"/>
      <c r="K90" s="235"/>
      <c r="L90" s="235"/>
      <c r="M90" s="235"/>
      <c r="N90" s="235"/>
      <c r="O90" s="235"/>
    </row>
    <row r="91" spans="2:15" s="166" customFormat="1">
      <c r="B91" s="201"/>
      <c r="C91" s="234"/>
      <c r="D91" s="235"/>
      <c r="E91" s="236"/>
      <c r="F91" s="235"/>
      <c r="G91" s="235"/>
      <c r="H91" s="235"/>
      <c r="I91" s="237"/>
      <c r="J91" s="235"/>
      <c r="K91" s="235"/>
      <c r="L91" s="235"/>
      <c r="M91" s="235"/>
      <c r="N91" s="235"/>
      <c r="O91" s="235"/>
    </row>
    <row r="92" spans="2:15" s="166" customFormat="1">
      <c r="B92" s="201"/>
      <c r="C92" s="234"/>
      <c r="D92" s="235"/>
      <c r="E92" s="236"/>
      <c r="F92" s="235"/>
      <c r="G92" s="235"/>
      <c r="H92" s="235"/>
      <c r="I92" s="237"/>
      <c r="J92" s="235"/>
      <c r="K92" s="235"/>
      <c r="L92" s="235"/>
      <c r="M92" s="235"/>
      <c r="N92" s="235"/>
      <c r="O92" s="235"/>
    </row>
    <row r="93" spans="2:15" s="166" customFormat="1">
      <c r="B93" s="201"/>
      <c r="C93" s="234"/>
      <c r="D93" s="235"/>
      <c r="E93" s="236"/>
      <c r="F93" s="235"/>
      <c r="G93" s="235"/>
      <c r="H93" s="235"/>
      <c r="I93" s="237"/>
      <c r="J93" s="235"/>
      <c r="K93" s="235"/>
      <c r="L93" s="235"/>
      <c r="M93" s="235"/>
      <c r="N93" s="235"/>
      <c r="O93" s="235"/>
    </row>
    <row r="94" spans="2:15" s="166" customFormat="1">
      <c r="B94" s="201"/>
      <c r="C94" s="234"/>
      <c r="D94" s="235"/>
      <c r="E94" s="236"/>
      <c r="F94" s="235"/>
      <c r="G94" s="235"/>
      <c r="H94" s="235"/>
      <c r="I94" s="237"/>
      <c r="J94" s="235"/>
      <c r="K94" s="235"/>
      <c r="L94" s="235"/>
      <c r="M94" s="235"/>
      <c r="N94" s="235"/>
      <c r="O94" s="235"/>
    </row>
    <row r="95" spans="2:15" s="166" customFormat="1">
      <c r="B95" s="201"/>
      <c r="C95" s="234"/>
      <c r="D95" s="235"/>
      <c r="E95" s="236"/>
      <c r="F95" s="235"/>
      <c r="G95" s="235"/>
      <c r="H95" s="235"/>
      <c r="I95" s="237"/>
      <c r="J95" s="235"/>
      <c r="K95" s="235"/>
      <c r="L95" s="235"/>
      <c r="M95" s="235"/>
      <c r="N95" s="235"/>
      <c r="O95" s="235"/>
    </row>
    <row r="96" spans="2:15" s="166" customFormat="1">
      <c r="B96" s="201"/>
      <c r="C96" s="234"/>
      <c r="D96" s="235"/>
      <c r="E96" s="236"/>
      <c r="F96" s="235"/>
      <c r="G96" s="235"/>
      <c r="H96" s="235"/>
      <c r="I96" s="237"/>
      <c r="J96" s="235"/>
      <c r="K96" s="235"/>
      <c r="L96" s="235"/>
      <c r="M96" s="235"/>
      <c r="N96" s="235"/>
      <c r="O96" s="235"/>
    </row>
    <row r="97" spans="2:15" s="166" customFormat="1">
      <c r="B97" s="201"/>
      <c r="C97" s="234"/>
      <c r="D97" s="235"/>
      <c r="E97" s="236"/>
      <c r="F97" s="235"/>
      <c r="G97" s="235"/>
      <c r="H97" s="235"/>
      <c r="I97" s="237"/>
      <c r="J97" s="235"/>
      <c r="K97" s="235"/>
      <c r="L97" s="235"/>
      <c r="M97" s="235"/>
      <c r="N97" s="235"/>
      <c r="O97" s="235"/>
    </row>
    <row r="98" spans="2:15" s="166" customFormat="1">
      <c r="B98" s="201"/>
      <c r="C98" s="234"/>
      <c r="D98" s="235"/>
      <c r="E98" s="236"/>
      <c r="F98" s="235"/>
      <c r="G98" s="235"/>
      <c r="H98" s="235"/>
      <c r="I98" s="237"/>
      <c r="J98" s="235"/>
      <c r="K98" s="235"/>
      <c r="L98" s="235"/>
      <c r="M98" s="235"/>
      <c r="N98" s="235"/>
      <c r="O98" s="235"/>
    </row>
    <row r="99" spans="2:15" s="166" customFormat="1">
      <c r="B99" s="201"/>
      <c r="C99" s="234"/>
      <c r="D99" s="235"/>
      <c r="E99" s="236"/>
      <c r="F99" s="235"/>
      <c r="G99" s="235"/>
      <c r="H99" s="235"/>
      <c r="I99" s="237"/>
      <c r="J99" s="235"/>
      <c r="K99" s="235"/>
      <c r="L99" s="235"/>
      <c r="M99" s="235"/>
      <c r="N99" s="235"/>
      <c r="O99" s="235"/>
    </row>
    <row r="100" spans="2:15" s="166" customFormat="1">
      <c r="B100" s="201"/>
      <c r="C100" s="234"/>
      <c r="D100" s="235"/>
      <c r="E100" s="236"/>
      <c r="F100" s="235"/>
      <c r="G100" s="235"/>
      <c r="H100" s="235"/>
      <c r="I100" s="237"/>
      <c r="J100" s="235"/>
      <c r="K100" s="235"/>
      <c r="L100" s="235"/>
      <c r="M100" s="235"/>
      <c r="N100" s="235"/>
      <c r="O100" s="235"/>
    </row>
    <row r="101" spans="2:15" s="166" customFormat="1">
      <c r="B101" s="201"/>
      <c r="C101" s="234"/>
      <c r="D101" s="235"/>
      <c r="E101" s="236"/>
      <c r="F101" s="235"/>
      <c r="G101" s="235"/>
      <c r="H101" s="235"/>
      <c r="I101" s="237"/>
      <c r="J101" s="235"/>
      <c r="K101" s="235"/>
      <c r="L101" s="235"/>
      <c r="M101" s="235"/>
      <c r="N101" s="235"/>
      <c r="O101" s="235"/>
    </row>
    <row r="102" spans="2:15" s="166" customFormat="1">
      <c r="B102" s="201"/>
      <c r="C102" s="234"/>
      <c r="D102" s="235"/>
      <c r="E102" s="236"/>
      <c r="F102" s="235"/>
      <c r="G102" s="235"/>
      <c r="H102" s="235"/>
      <c r="I102" s="237"/>
      <c r="J102" s="235"/>
      <c r="K102" s="235"/>
      <c r="L102" s="235"/>
      <c r="M102" s="235"/>
      <c r="N102" s="235"/>
      <c r="O102" s="235"/>
    </row>
    <row r="103" spans="2:15" s="166" customFormat="1">
      <c r="B103" s="201"/>
      <c r="C103" s="234"/>
      <c r="D103" s="235"/>
      <c r="E103" s="236"/>
      <c r="F103" s="235"/>
      <c r="G103" s="235"/>
      <c r="H103" s="235"/>
      <c r="I103" s="237"/>
      <c r="J103" s="235"/>
      <c r="K103" s="235"/>
      <c r="L103" s="235"/>
      <c r="M103" s="235"/>
      <c r="N103" s="235"/>
      <c r="O103" s="235"/>
    </row>
    <row r="104" spans="2:15" s="166" customFormat="1">
      <c r="B104" s="201"/>
      <c r="C104" s="234"/>
      <c r="D104" s="235"/>
      <c r="E104" s="236"/>
      <c r="F104" s="235"/>
      <c r="G104" s="235"/>
      <c r="H104" s="235"/>
      <c r="I104" s="237"/>
      <c r="J104" s="235"/>
      <c r="K104" s="235"/>
      <c r="L104" s="235"/>
      <c r="M104" s="235"/>
      <c r="N104" s="235"/>
      <c r="O104" s="235"/>
    </row>
    <row r="105" spans="2:15" s="166" customFormat="1">
      <c r="B105" s="201"/>
      <c r="C105" s="234"/>
      <c r="D105" s="235"/>
      <c r="E105" s="236"/>
      <c r="F105" s="235"/>
      <c r="G105" s="235"/>
      <c r="H105" s="235"/>
      <c r="I105" s="237"/>
      <c r="J105" s="235"/>
      <c r="K105" s="235"/>
      <c r="L105" s="235"/>
      <c r="M105" s="235"/>
      <c r="N105" s="235"/>
      <c r="O105" s="235"/>
    </row>
    <row r="106" spans="2:15" s="166" customFormat="1">
      <c r="B106" s="201"/>
      <c r="C106" s="234"/>
      <c r="D106" s="235"/>
      <c r="E106" s="236"/>
      <c r="F106" s="235"/>
      <c r="G106" s="235"/>
      <c r="H106" s="235"/>
      <c r="I106" s="237"/>
      <c r="J106" s="235"/>
      <c r="K106" s="235"/>
      <c r="L106" s="235"/>
      <c r="M106" s="235"/>
      <c r="N106" s="235"/>
      <c r="O106" s="235"/>
    </row>
    <row r="107" spans="2:15" s="166" customFormat="1">
      <c r="B107" s="201"/>
      <c r="C107" s="234"/>
      <c r="D107" s="235"/>
      <c r="E107" s="236"/>
      <c r="F107" s="235"/>
      <c r="G107" s="235"/>
      <c r="H107" s="235"/>
      <c r="I107" s="237"/>
      <c r="J107" s="235"/>
      <c r="K107" s="235"/>
      <c r="L107" s="235"/>
      <c r="M107" s="235"/>
      <c r="N107" s="235"/>
      <c r="O107" s="235"/>
    </row>
    <row r="108" spans="2:15" s="166" customFormat="1">
      <c r="B108" s="201"/>
      <c r="C108" s="234"/>
      <c r="D108" s="235"/>
      <c r="E108" s="236"/>
      <c r="F108" s="235"/>
      <c r="G108" s="235"/>
      <c r="H108" s="235"/>
      <c r="I108" s="237"/>
      <c r="J108" s="235"/>
      <c r="K108" s="235"/>
      <c r="L108" s="235"/>
      <c r="M108" s="235"/>
      <c r="N108" s="235"/>
      <c r="O108" s="235"/>
    </row>
    <row r="109" spans="2:15" s="166" customFormat="1">
      <c r="B109" s="201"/>
      <c r="C109" s="234"/>
      <c r="D109" s="235"/>
      <c r="E109" s="236"/>
      <c r="F109" s="235"/>
      <c r="G109" s="235"/>
      <c r="H109" s="235"/>
      <c r="I109" s="237"/>
      <c r="J109" s="235"/>
      <c r="K109" s="235"/>
      <c r="L109" s="235"/>
      <c r="M109" s="235"/>
      <c r="N109" s="235"/>
      <c r="O109" s="235"/>
    </row>
    <row r="110" spans="2:15" s="166" customFormat="1">
      <c r="B110" s="201"/>
      <c r="C110" s="234"/>
      <c r="D110" s="235"/>
      <c r="E110" s="236"/>
      <c r="F110" s="235"/>
      <c r="G110" s="235"/>
      <c r="H110" s="235"/>
      <c r="I110" s="237"/>
      <c r="J110" s="235"/>
      <c r="K110" s="235"/>
      <c r="L110" s="235"/>
      <c r="M110" s="235"/>
      <c r="N110" s="235"/>
      <c r="O110" s="235"/>
    </row>
    <row r="111" spans="2:15" s="166" customFormat="1">
      <c r="B111" s="201"/>
      <c r="C111" s="234"/>
      <c r="D111" s="235"/>
      <c r="E111" s="236"/>
      <c r="F111" s="235"/>
      <c r="G111" s="235"/>
      <c r="H111" s="235"/>
      <c r="I111" s="237"/>
      <c r="J111" s="235"/>
      <c r="K111" s="235"/>
      <c r="L111" s="235"/>
      <c r="M111" s="235"/>
      <c r="N111" s="235"/>
      <c r="O111" s="235"/>
    </row>
    <row r="112" spans="2:15" s="166" customFormat="1">
      <c r="B112" s="201"/>
      <c r="C112" s="234"/>
      <c r="D112" s="235"/>
      <c r="E112" s="236"/>
      <c r="F112" s="235"/>
      <c r="G112" s="235"/>
      <c r="H112" s="235"/>
      <c r="I112" s="237"/>
      <c r="J112" s="235"/>
      <c r="K112" s="235"/>
      <c r="L112" s="235"/>
      <c r="M112" s="235"/>
      <c r="N112" s="235"/>
      <c r="O112" s="235"/>
    </row>
    <row r="113" spans="2:15" s="166" customFormat="1">
      <c r="B113" s="201"/>
      <c r="C113" s="234"/>
      <c r="D113" s="235"/>
      <c r="E113" s="236"/>
      <c r="F113" s="235"/>
      <c r="G113" s="235"/>
      <c r="H113" s="235"/>
      <c r="I113" s="237"/>
      <c r="J113" s="235"/>
      <c r="K113" s="235"/>
      <c r="L113" s="235"/>
      <c r="M113" s="235"/>
      <c r="N113" s="235"/>
      <c r="O113" s="235"/>
    </row>
    <row r="114" spans="2:15" s="166" customFormat="1">
      <c r="B114" s="201"/>
      <c r="C114" s="234"/>
      <c r="D114" s="235"/>
      <c r="E114" s="236"/>
      <c r="F114" s="235"/>
      <c r="G114" s="235"/>
      <c r="H114" s="235"/>
      <c r="I114" s="237"/>
      <c r="J114" s="235"/>
      <c r="K114" s="235"/>
      <c r="L114" s="235"/>
      <c r="M114" s="235"/>
      <c r="N114" s="235"/>
      <c r="O114" s="235"/>
    </row>
    <row r="115" spans="2:15" s="166" customFormat="1">
      <c r="B115" s="201"/>
      <c r="C115" s="234"/>
      <c r="D115" s="235"/>
      <c r="E115" s="236"/>
      <c r="F115" s="235"/>
      <c r="G115" s="235"/>
      <c r="H115" s="235"/>
      <c r="I115" s="237"/>
      <c r="J115" s="235"/>
      <c r="K115" s="235"/>
      <c r="L115" s="235"/>
      <c r="M115" s="235"/>
      <c r="N115" s="235"/>
      <c r="O115" s="235"/>
    </row>
    <row r="116" spans="2:15" s="166" customFormat="1">
      <c r="B116" s="201"/>
      <c r="C116" s="234"/>
      <c r="D116" s="235"/>
      <c r="E116" s="236"/>
      <c r="F116" s="235"/>
      <c r="G116" s="235"/>
      <c r="H116" s="235"/>
      <c r="I116" s="237"/>
      <c r="J116" s="235"/>
      <c r="K116" s="235"/>
      <c r="L116" s="235"/>
      <c r="M116" s="235"/>
      <c r="N116" s="235"/>
      <c r="O116" s="235"/>
    </row>
    <row r="117" spans="2:15" s="166" customFormat="1">
      <c r="B117" s="201"/>
      <c r="C117" s="234"/>
      <c r="D117" s="235"/>
      <c r="E117" s="236"/>
      <c r="F117" s="235"/>
      <c r="G117" s="235"/>
      <c r="H117" s="235"/>
      <c r="I117" s="237"/>
      <c r="J117" s="235"/>
      <c r="K117" s="235"/>
      <c r="L117" s="235"/>
      <c r="M117" s="235"/>
      <c r="N117" s="235"/>
      <c r="O117" s="235"/>
    </row>
    <row r="118" spans="2:15" s="166" customFormat="1">
      <c r="B118" s="201"/>
      <c r="C118" s="234"/>
      <c r="D118" s="235"/>
      <c r="E118" s="236"/>
      <c r="F118" s="235"/>
      <c r="G118" s="235"/>
      <c r="H118" s="235"/>
      <c r="I118" s="237"/>
      <c r="J118" s="235"/>
      <c r="K118" s="235"/>
      <c r="L118" s="235"/>
      <c r="M118" s="235"/>
      <c r="N118" s="235"/>
      <c r="O118" s="235"/>
    </row>
    <row r="119" spans="2:15" s="166" customFormat="1">
      <c r="B119" s="201"/>
      <c r="C119" s="234"/>
      <c r="D119" s="235"/>
      <c r="E119" s="236"/>
      <c r="F119" s="235"/>
      <c r="G119" s="235"/>
      <c r="H119" s="235"/>
      <c r="I119" s="237"/>
      <c r="J119" s="235"/>
      <c r="K119" s="235"/>
      <c r="L119" s="235"/>
      <c r="M119" s="235"/>
      <c r="N119" s="235"/>
      <c r="O119" s="235"/>
    </row>
    <row r="120" spans="2:15" s="166" customFormat="1">
      <c r="B120" s="201"/>
      <c r="C120" s="234"/>
      <c r="D120" s="235"/>
      <c r="E120" s="236"/>
      <c r="F120" s="235"/>
      <c r="G120" s="235"/>
      <c r="H120" s="235"/>
      <c r="I120" s="237"/>
      <c r="J120" s="235"/>
      <c r="K120" s="235"/>
      <c r="L120" s="235"/>
      <c r="M120" s="235"/>
      <c r="N120" s="235"/>
      <c r="O120" s="235"/>
    </row>
    <row r="121" spans="2:15" s="166" customFormat="1">
      <c r="B121" s="201"/>
      <c r="C121" s="234"/>
      <c r="D121" s="235"/>
      <c r="E121" s="236"/>
      <c r="F121" s="235"/>
      <c r="G121" s="235"/>
      <c r="H121" s="235"/>
      <c r="I121" s="237"/>
      <c r="J121" s="235"/>
      <c r="K121" s="235"/>
      <c r="L121" s="235"/>
      <c r="M121" s="235"/>
      <c r="N121" s="235"/>
      <c r="O121" s="235"/>
    </row>
    <row r="122" spans="2:15" s="166" customFormat="1">
      <c r="B122" s="201"/>
      <c r="C122" s="234"/>
      <c r="D122" s="235"/>
      <c r="E122" s="236"/>
      <c r="F122" s="235"/>
      <c r="G122" s="235"/>
      <c r="H122" s="235"/>
      <c r="I122" s="237"/>
      <c r="J122" s="235"/>
      <c r="K122" s="235"/>
      <c r="L122" s="235"/>
      <c r="M122" s="235"/>
      <c r="N122" s="235"/>
      <c r="O122" s="235"/>
    </row>
    <row r="123" spans="2:15" s="166" customFormat="1">
      <c r="B123" s="201"/>
      <c r="C123" s="234"/>
      <c r="D123" s="235"/>
      <c r="E123" s="236"/>
      <c r="F123" s="235"/>
      <c r="G123" s="235"/>
      <c r="H123" s="235"/>
      <c r="I123" s="237"/>
      <c r="J123" s="235"/>
      <c r="K123" s="235"/>
      <c r="L123" s="235"/>
      <c r="M123" s="235"/>
      <c r="N123" s="235"/>
      <c r="O123" s="235"/>
    </row>
    <row r="124" spans="2:15" s="166" customFormat="1">
      <c r="B124" s="201"/>
      <c r="C124" s="234"/>
      <c r="D124" s="235"/>
      <c r="E124" s="236"/>
      <c r="F124" s="235"/>
      <c r="G124" s="235"/>
      <c r="H124" s="235"/>
      <c r="I124" s="237"/>
      <c r="J124" s="235"/>
      <c r="K124" s="235"/>
      <c r="L124" s="235"/>
      <c r="M124" s="235"/>
      <c r="N124" s="235"/>
      <c r="O124" s="235"/>
    </row>
    <row r="125" spans="2:15" s="166" customFormat="1">
      <c r="B125" s="201"/>
      <c r="C125" s="234"/>
      <c r="D125" s="235"/>
      <c r="E125" s="236"/>
      <c r="F125" s="235"/>
      <c r="G125" s="235"/>
      <c r="H125" s="235"/>
      <c r="I125" s="237"/>
      <c r="J125" s="235"/>
      <c r="K125" s="235"/>
      <c r="L125" s="235"/>
      <c r="M125" s="235"/>
      <c r="N125" s="235"/>
      <c r="O125" s="235"/>
    </row>
    <row r="126" spans="2:15" s="166" customFormat="1">
      <c r="B126" s="201"/>
      <c r="C126" s="234"/>
      <c r="D126" s="235"/>
      <c r="E126" s="236"/>
      <c r="F126" s="235"/>
      <c r="G126" s="235"/>
      <c r="H126" s="235"/>
      <c r="I126" s="237"/>
      <c r="J126" s="235"/>
      <c r="K126" s="235"/>
      <c r="L126" s="235"/>
      <c r="M126" s="235"/>
      <c r="N126" s="235"/>
      <c r="O126" s="235"/>
    </row>
    <row r="127" spans="2:15" s="166" customFormat="1">
      <c r="B127" s="201"/>
      <c r="C127" s="234"/>
      <c r="D127" s="235"/>
      <c r="E127" s="236"/>
      <c r="F127" s="235"/>
      <c r="G127" s="235"/>
      <c r="H127" s="235"/>
      <c r="I127" s="237"/>
      <c r="J127" s="235"/>
      <c r="K127" s="235"/>
      <c r="L127" s="235"/>
      <c r="M127" s="235"/>
      <c r="N127" s="235"/>
      <c r="O127" s="235"/>
    </row>
    <row r="128" spans="2:15" s="166" customFormat="1">
      <c r="B128" s="201"/>
      <c r="C128" s="234"/>
      <c r="D128" s="235"/>
      <c r="E128" s="236"/>
      <c r="F128" s="235"/>
      <c r="G128" s="235"/>
      <c r="H128" s="235"/>
      <c r="I128" s="237"/>
      <c r="J128" s="235"/>
      <c r="K128" s="235"/>
      <c r="L128" s="235"/>
      <c r="M128" s="235"/>
      <c r="N128" s="235"/>
      <c r="O128" s="235"/>
    </row>
    <row r="129" spans="2:15" s="166" customFormat="1">
      <c r="B129" s="201"/>
      <c r="C129" s="234"/>
      <c r="D129" s="235"/>
      <c r="E129" s="236"/>
      <c r="F129" s="235"/>
      <c r="G129" s="235"/>
      <c r="H129" s="235"/>
      <c r="I129" s="237"/>
      <c r="J129" s="235"/>
      <c r="K129" s="235"/>
      <c r="L129" s="235"/>
      <c r="M129" s="235"/>
      <c r="N129" s="235"/>
      <c r="O129" s="235"/>
    </row>
    <row r="130" spans="2:15" s="166" customFormat="1">
      <c r="B130" s="201"/>
      <c r="C130" s="234"/>
      <c r="D130" s="235"/>
      <c r="E130" s="236"/>
      <c r="F130" s="235"/>
      <c r="G130" s="235"/>
      <c r="H130" s="235"/>
      <c r="I130" s="237"/>
      <c r="J130" s="235"/>
      <c r="K130" s="235"/>
      <c r="L130" s="235"/>
      <c r="M130" s="235"/>
      <c r="N130" s="235"/>
      <c r="O130" s="235"/>
    </row>
    <row r="131" spans="2:15" s="166" customFormat="1">
      <c r="B131" s="201"/>
      <c r="C131" s="234"/>
      <c r="D131" s="235"/>
      <c r="E131" s="236"/>
      <c r="F131" s="235"/>
      <c r="G131" s="235"/>
      <c r="H131" s="235"/>
      <c r="I131" s="237"/>
      <c r="J131" s="235"/>
      <c r="K131" s="235"/>
      <c r="L131" s="235"/>
      <c r="M131" s="235"/>
      <c r="N131" s="235"/>
      <c r="O131" s="235"/>
    </row>
    <row r="132" spans="2:15" s="166" customFormat="1">
      <c r="B132" s="201"/>
      <c r="C132" s="234"/>
      <c r="D132" s="235"/>
      <c r="E132" s="236"/>
      <c r="F132" s="235"/>
      <c r="G132" s="235"/>
      <c r="H132" s="235"/>
      <c r="I132" s="237"/>
      <c r="J132" s="235"/>
      <c r="K132" s="235"/>
      <c r="L132" s="235"/>
      <c r="M132" s="235"/>
      <c r="N132" s="235"/>
      <c r="O132" s="235"/>
    </row>
    <row r="133" spans="2:15" s="166" customFormat="1">
      <c r="B133" s="201"/>
      <c r="C133" s="234"/>
      <c r="D133" s="235"/>
      <c r="E133" s="236"/>
      <c r="F133" s="235"/>
      <c r="G133" s="235"/>
      <c r="H133" s="235"/>
      <c r="I133" s="237"/>
      <c r="J133" s="235"/>
      <c r="K133" s="235"/>
      <c r="L133" s="235"/>
      <c r="M133" s="235"/>
      <c r="N133" s="235"/>
      <c r="O133" s="235"/>
    </row>
    <row r="134" spans="2:15" s="166" customFormat="1">
      <c r="B134" s="201"/>
      <c r="C134" s="234"/>
      <c r="D134" s="235"/>
      <c r="E134" s="236"/>
      <c r="F134" s="235"/>
      <c r="G134" s="235"/>
      <c r="H134" s="235"/>
      <c r="I134" s="237"/>
      <c r="J134" s="235"/>
      <c r="K134" s="235"/>
      <c r="L134" s="235"/>
      <c r="M134" s="235"/>
      <c r="N134" s="235"/>
      <c r="O134" s="235"/>
    </row>
    <row r="135" spans="2:15" s="166" customFormat="1">
      <c r="B135" s="201"/>
      <c r="C135" s="234"/>
      <c r="D135" s="235"/>
      <c r="E135" s="236"/>
      <c r="F135" s="235"/>
      <c r="G135" s="235"/>
      <c r="H135" s="235"/>
      <c r="I135" s="237"/>
      <c r="J135" s="235"/>
      <c r="K135" s="235"/>
      <c r="L135" s="235"/>
      <c r="M135" s="235"/>
      <c r="N135" s="235"/>
      <c r="O135" s="235"/>
    </row>
    <row r="136" spans="2:15" s="166" customFormat="1">
      <c r="B136" s="201"/>
      <c r="C136" s="234"/>
      <c r="D136" s="235"/>
      <c r="E136" s="236"/>
      <c r="F136" s="235"/>
      <c r="G136" s="235"/>
      <c r="H136" s="235"/>
      <c r="I136" s="237"/>
      <c r="J136" s="235"/>
      <c r="K136" s="235"/>
      <c r="L136" s="235"/>
      <c r="M136" s="235"/>
      <c r="N136" s="235"/>
      <c r="O136" s="235"/>
    </row>
    <row r="137" spans="2:15" s="166" customFormat="1">
      <c r="B137" s="201"/>
      <c r="C137" s="234"/>
      <c r="D137" s="235"/>
      <c r="E137" s="236"/>
      <c r="F137" s="235"/>
      <c r="G137" s="235"/>
      <c r="H137" s="235"/>
      <c r="I137" s="237"/>
      <c r="J137" s="235"/>
      <c r="K137" s="235"/>
      <c r="L137" s="235"/>
      <c r="M137" s="235"/>
      <c r="N137" s="235"/>
      <c r="O137" s="235"/>
    </row>
    <row r="138" spans="2:15" s="166" customFormat="1">
      <c r="B138" s="201"/>
      <c r="C138" s="234"/>
      <c r="D138" s="235"/>
      <c r="E138" s="236"/>
      <c r="F138" s="235"/>
      <c r="G138" s="235"/>
      <c r="H138" s="235"/>
      <c r="I138" s="237"/>
      <c r="J138" s="235"/>
      <c r="K138" s="235"/>
      <c r="L138" s="235"/>
      <c r="M138" s="235"/>
      <c r="N138" s="235"/>
      <c r="O138" s="235"/>
    </row>
    <row r="139" spans="2:15" s="166" customFormat="1">
      <c r="B139" s="201"/>
      <c r="C139" s="234"/>
      <c r="D139" s="235"/>
      <c r="E139" s="236"/>
      <c r="F139" s="235"/>
      <c r="G139" s="235"/>
      <c r="H139" s="235"/>
      <c r="I139" s="237"/>
      <c r="J139" s="235"/>
      <c r="K139" s="235"/>
      <c r="L139" s="235"/>
      <c r="M139" s="235"/>
      <c r="N139" s="235"/>
      <c r="O139" s="235"/>
    </row>
    <row r="140" spans="2:15" s="166" customFormat="1">
      <c r="B140" s="201"/>
      <c r="C140" s="234"/>
      <c r="D140" s="235"/>
      <c r="E140" s="236"/>
      <c r="F140" s="235"/>
      <c r="G140" s="235"/>
      <c r="H140" s="235"/>
      <c r="I140" s="237"/>
      <c r="J140" s="235"/>
      <c r="K140" s="235"/>
      <c r="L140" s="235"/>
      <c r="M140" s="235"/>
      <c r="N140" s="235"/>
      <c r="O140" s="235"/>
    </row>
    <row r="141" spans="2:15" s="166" customFormat="1">
      <c r="B141" s="201"/>
      <c r="C141" s="234"/>
      <c r="D141" s="235"/>
      <c r="E141" s="236"/>
      <c r="F141" s="235"/>
      <c r="G141" s="235"/>
      <c r="H141" s="235"/>
      <c r="I141" s="237"/>
      <c r="J141" s="235"/>
      <c r="K141" s="235"/>
      <c r="L141" s="235"/>
      <c r="M141" s="235"/>
      <c r="N141" s="235"/>
      <c r="O141" s="235"/>
    </row>
    <row r="142" spans="2:15" s="166" customFormat="1">
      <c r="B142" s="201"/>
      <c r="C142" s="234"/>
      <c r="D142" s="235"/>
      <c r="E142" s="236"/>
      <c r="F142" s="235"/>
      <c r="G142" s="235"/>
      <c r="H142" s="235"/>
      <c r="I142" s="237"/>
      <c r="J142" s="235"/>
      <c r="K142" s="235"/>
      <c r="L142" s="235"/>
      <c r="M142" s="235"/>
      <c r="N142" s="235"/>
      <c r="O142" s="235"/>
    </row>
    <row r="143" spans="2:15" s="166" customFormat="1">
      <c r="B143" s="201"/>
      <c r="C143" s="234"/>
      <c r="D143" s="235"/>
      <c r="E143" s="236"/>
      <c r="F143" s="235"/>
      <c r="G143" s="235"/>
      <c r="H143" s="235"/>
      <c r="I143" s="237"/>
      <c r="J143" s="235"/>
      <c r="K143" s="235"/>
      <c r="L143" s="235"/>
      <c r="M143" s="235"/>
      <c r="N143" s="235"/>
      <c r="O143" s="235"/>
    </row>
    <row r="144" spans="2:15" s="166" customFormat="1">
      <c r="B144" s="201"/>
      <c r="C144" s="234"/>
      <c r="D144" s="235"/>
      <c r="E144" s="236"/>
      <c r="F144" s="235"/>
      <c r="G144" s="235"/>
      <c r="H144" s="235"/>
      <c r="I144" s="237"/>
      <c r="J144" s="235"/>
      <c r="K144" s="235"/>
      <c r="L144" s="235"/>
      <c r="M144" s="235"/>
      <c r="N144" s="235"/>
      <c r="O144" s="235"/>
    </row>
    <row r="145" spans="2:15" s="166" customFormat="1">
      <c r="B145" s="201"/>
      <c r="C145" s="234"/>
      <c r="D145" s="235"/>
      <c r="E145" s="236"/>
      <c r="F145" s="235"/>
      <c r="G145" s="235"/>
      <c r="H145" s="235"/>
      <c r="I145" s="237"/>
      <c r="J145" s="235"/>
      <c r="K145" s="235"/>
      <c r="L145" s="235"/>
      <c r="M145" s="235"/>
      <c r="N145" s="235"/>
      <c r="O145" s="235"/>
    </row>
    <row r="146" spans="2:15" s="166" customFormat="1">
      <c r="B146" s="201"/>
      <c r="C146" s="234"/>
      <c r="D146" s="235"/>
      <c r="E146" s="236"/>
      <c r="F146" s="235"/>
      <c r="G146" s="235"/>
      <c r="H146" s="235"/>
      <c r="I146" s="237"/>
      <c r="J146" s="235"/>
      <c r="K146" s="235"/>
      <c r="L146" s="235"/>
      <c r="M146" s="235"/>
      <c r="N146" s="235"/>
      <c r="O146" s="235"/>
    </row>
    <row r="147" spans="2:15" s="166" customFormat="1">
      <c r="B147" s="201"/>
      <c r="C147" s="234"/>
      <c r="D147" s="235"/>
      <c r="E147" s="236"/>
      <c r="F147" s="235"/>
      <c r="G147" s="235"/>
      <c r="H147" s="235"/>
      <c r="I147" s="237"/>
      <c r="J147" s="235"/>
      <c r="K147" s="235"/>
      <c r="L147" s="235"/>
      <c r="M147" s="235"/>
      <c r="N147" s="235"/>
      <c r="O147" s="235"/>
    </row>
    <row r="148" spans="2:15" s="166" customFormat="1">
      <c r="B148" s="201"/>
      <c r="C148" s="234"/>
      <c r="D148" s="235"/>
      <c r="E148" s="236"/>
      <c r="F148" s="235"/>
      <c r="G148" s="235"/>
      <c r="H148" s="235"/>
      <c r="I148" s="237"/>
      <c r="J148" s="235"/>
      <c r="K148" s="235"/>
      <c r="L148" s="235"/>
      <c r="M148" s="235"/>
      <c r="N148" s="235"/>
      <c r="O148" s="235"/>
    </row>
    <row r="149" spans="2:15" s="166" customFormat="1">
      <c r="B149" s="201"/>
      <c r="C149" s="234"/>
      <c r="D149" s="235"/>
      <c r="E149" s="236"/>
      <c r="F149" s="235"/>
      <c r="G149" s="235"/>
      <c r="H149" s="235"/>
      <c r="I149" s="237"/>
      <c r="J149" s="235"/>
      <c r="K149" s="235"/>
      <c r="L149" s="235"/>
      <c r="M149" s="235"/>
      <c r="N149" s="235"/>
      <c r="O149" s="235"/>
    </row>
    <row r="150" spans="2:15" s="166" customFormat="1">
      <c r="B150" s="201"/>
      <c r="C150" s="234"/>
      <c r="D150" s="235"/>
      <c r="E150" s="236"/>
      <c r="F150" s="235"/>
      <c r="G150" s="235"/>
      <c r="H150" s="235"/>
      <c r="I150" s="237"/>
      <c r="J150" s="235"/>
      <c r="K150" s="235"/>
      <c r="L150" s="235"/>
      <c r="M150" s="235"/>
      <c r="N150" s="235"/>
      <c r="O150" s="235"/>
    </row>
    <row r="151" spans="2:15" s="166" customFormat="1">
      <c r="B151" s="201"/>
      <c r="C151" s="234"/>
      <c r="D151" s="235"/>
      <c r="E151" s="236"/>
      <c r="F151" s="235"/>
      <c r="G151" s="235"/>
      <c r="H151" s="235"/>
      <c r="I151" s="237"/>
      <c r="J151" s="235"/>
      <c r="K151" s="235"/>
      <c r="L151" s="235"/>
      <c r="M151" s="235"/>
      <c r="N151" s="235"/>
      <c r="O151" s="235"/>
    </row>
    <row r="152" spans="2:15" s="166" customFormat="1">
      <c r="B152" s="201"/>
      <c r="C152" s="234"/>
      <c r="D152" s="235"/>
      <c r="E152" s="236"/>
      <c r="F152" s="235"/>
      <c r="G152" s="235"/>
      <c r="H152" s="235"/>
      <c r="I152" s="237"/>
      <c r="J152" s="235"/>
      <c r="K152" s="235"/>
      <c r="L152" s="235"/>
      <c r="M152" s="235"/>
      <c r="N152" s="235"/>
      <c r="O152" s="235"/>
    </row>
    <row r="153" spans="2:15" s="166" customFormat="1">
      <c r="B153" s="201"/>
      <c r="C153" s="234"/>
      <c r="D153" s="235"/>
      <c r="E153" s="236"/>
      <c r="F153" s="235"/>
      <c r="G153" s="235"/>
      <c r="H153" s="235"/>
      <c r="I153" s="237"/>
      <c r="J153" s="235"/>
      <c r="K153" s="235"/>
      <c r="L153" s="235"/>
      <c r="M153" s="235"/>
      <c r="N153" s="235"/>
      <c r="O153" s="235"/>
    </row>
    <row r="154" spans="2:15" s="166" customFormat="1">
      <c r="B154" s="201"/>
      <c r="C154" s="234"/>
      <c r="D154" s="235"/>
      <c r="E154" s="236"/>
      <c r="F154" s="235"/>
      <c r="G154" s="235"/>
      <c r="H154" s="235"/>
      <c r="I154" s="237"/>
      <c r="J154" s="235"/>
      <c r="K154" s="235"/>
      <c r="L154" s="235"/>
      <c r="M154" s="235"/>
      <c r="N154" s="235"/>
      <c r="O154" s="235"/>
    </row>
    <row r="155" spans="2:15" s="166" customFormat="1">
      <c r="B155" s="201"/>
      <c r="C155" s="234"/>
      <c r="D155" s="235"/>
      <c r="E155" s="236"/>
      <c r="F155" s="235"/>
      <c r="G155" s="235"/>
      <c r="H155" s="235"/>
      <c r="I155" s="237"/>
      <c r="J155" s="235"/>
      <c r="K155" s="235"/>
      <c r="L155" s="235"/>
      <c r="M155" s="235"/>
      <c r="N155" s="235"/>
      <c r="O155" s="235"/>
    </row>
    <row r="156" spans="2:15" s="166" customFormat="1">
      <c r="B156" s="201"/>
      <c r="C156" s="234"/>
      <c r="D156" s="235"/>
      <c r="E156" s="236"/>
      <c r="F156" s="235"/>
      <c r="G156" s="235"/>
      <c r="H156" s="235"/>
      <c r="I156" s="237"/>
      <c r="J156" s="235"/>
      <c r="K156" s="235"/>
      <c r="L156" s="235"/>
      <c r="M156" s="235"/>
      <c r="N156" s="235"/>
      <c r="O156" s="235"/>
    </row>
    <row r="157" spans="2:15" s="166" customFormat="1">
      <c r="B157" s="201"/>
      <c r="C157" s="234"/>
      <c r="D157" s="235"/>
      <c r="E157" s="236"/>
      <c r="F157" s="235"/>
      <c r="G157" s="235"/>
      <c r="H157" s="235"/>
      <c r="I157" s="237"/>
      <c r="J157" s="235"/>
      <c r="K157" s="235"/>
      <c r="L157" s="235"/>
      <c r="M157" s="235"/>
      <c r="N157" s="235"/>
      <c r="O157" s="235"/>
    </row>
    <row r="158" spans="2:15" s="166" customFormat="1">
      <c r="B158" s="201"/>
      <c r="C158" s="234"/>
      <c r="D158" s="235"/>
      <c r="E158" s="236"/>
      <c r="F158" s="235"/>
      <c r="G158" s="235"/>
      <c r="H158" s="235"/>
      <c r="I158" s="237"/>
      <c r="J158" s="235"/>
      <c r="K158" s="235"/>
      <c r="L158" s="235"/>
      <c r="M158" s="235"/>
      <c r="N158" s="235"/>
      <c r="O158" s="235"/>
    </row>
    <row r="159" spans="2:15" s="166" customFormat="1">
      <c r="B159" s="201"/>
      <c r="C159" s="234"/>
      <c r="D159" s="235"/>
      <c r="E159" s="236"/>
      <c r="F159" s="235"/>
      <c r="G159" s="235"/>
      <c r="H159" s="235"/>
      <c r="I159" s="237"/>
      <c r="J159" s="235"/>
      <c r="K159" s="235"/>
      <c r="L159" s="235"/>
      <c r="M159" s="235"/>
      <c r="N159" s="235"/>
      <c r="O159" s="235"/>
    </row>
    <row r="160" spans="2:15" s="166" customFormat="1">
      <c r="B160" s="201"/>
      <c r="C160" s="234"/>
      <c r="D160" s="235"/>
      <c r="E160" s="236"/>
      <c r="F160" s="235"/>
      <c r="G160" s="235"/>
      <c r="H160" s="235"/>
      <c r="I160" s="237"/>
      <c r="J160" s="235"/>
      <c r="K160" s="235"/>
      <c r="L160" s="235"/>
      <c r="M160" s="235"/>
      <c r="N160" s="235"/>
      <c r="O160" s="235"/>
    </row>
    <row r="161" spans="2:15" s="166" customFormat="1">
      <c r="B161" s="201"/>
      <c r="C161" s="234"/>
      <c r="D161" s="235"/>
      <c r="E161" s="236"/>
      <c r="F161" s="235"/>
      <c r="G161" s="235"/>
      <c r="H161" s="235"/>
      <c r="I161" s="237"/>
      <c r="J161" s="235"/>
      <c r="K161" s="235"/>
      <c r="L161" s="235"/>
      <c r="M161" s="235"/>
      <c r="N161" s="235"/>
      <c r="O161" s="235"/>
    </row>
    <row r="162" spans="2:15" s="166" customFormat="1">
      <c r="B162" s="201"/>
      <c r="C162" s="234"/>
      <c r="D162" s="235"/>
      <c r="E162" s="236"/>
      <c r="F162" s="235"/>
      <c r="G162" s="235"/>
      <c r="H162" s="235"/>
      <c r="I162" s="237"/>
      <c r="J162" s="235"/>
      <c r="K162" s="235"/>
      <c r="L162" s="235"/>
      <c r="M162" s="235"/>
      <c r="N162" s="235"/>
      <c r="O162" s="235"/>
    </row>
    <row r="163" spans="2:15" s="166" customFormat="1">
      <c r="B163" s="201"/>
      <c r="C163" s="234"/>
      <c r="D163" s="235"/>
      <c r="E163" s="236"/>
      <c r="F163" s="235"/>
      <c r="G163" s="235"/>
      <c r="H163" s="235"/>
      <c r="I163" s="237"/>
      <c r="J163" s="235"/>
      <c r="K163" s="235"/>
      <c r="L163" s="235"/>
      <c r="M163" s="235"/>
      <c r="N163" s="235"/>
      <c r="O163" s="235"/>
    </row>
    <row r="164" spans="2:15" s="166" customFormat="1">
      <c r="B164" s="201"/>
      <c r="C164" s="234"/>
      <c r="D164" s="235"/>
      <c r="E164" s="236"/>
      <c r="F164" s="235"/>
      <c r="G164" s="235"/>
      <c r="H164" s="235"/>
      <c r="I164" s="237"/>
      <c r="J164" s="235"/>
      <c r="K164" s="235"/>
      <c r="L164" s="235"/>
      <c r="M164" s="235"/>
      <c r="N164" s="235"/>
      <c r="O164" s="235"/>
    </row>
    <row r="165" spans="2:15" s="166" customFormat="1">
      <c r="B165" s="201"/>
      <c r="C165" s="234"/>
      <c r="D165" s="235"/>
      <c r="E165" s="236"/>
      <c r="F165" s="235"/>
      <c r="G165" s="235"/>
      <c r="H165" s="235"/>
      <c r="I165" s="237"/>
      <c r="J165" s="235"/>
      <c r="K165" s="235"/>
      <c r="L165" s="235"/>
      <c r="M165" s="235"/>
      <c r="N165" s="235"/>
      <c r="O165" s="235"/>
    </row>
    <row r="166" spans="2:15" s="166" customFormat="1">
      <c r="B166" s="201"/>
      <c r="C166" s="234"/>
      <c r="D166" s="235"/>
      <c r="E166" s="236"/>
      <c r="F166" s="235"/>
      <c r="G166" s="235"/>
      <c r="H166" s="235"/>
      <c r="I166" s="237"/>
      <c r="J166" s="235"/>
      <c r="K166" s="235"/>
      <c r="L166" s="235"/>
      <c r="M166" s="235"/>
      <c r="N166" s="235"/>
      <c r="O166" s="235"/>
    </row>
    <row r="167" spans="2:15" s="166" customFormat="1">
      <c r="B167" s="201"/>
      <c r="C167" s="234"/>
      <c r="D167" s="235"/>
      <c r="E167" s="236"/>
      <c r="F167" s="235"/>
      <c r="G167" s="235"/>
      <c r="H167" s="235"/>
      <c r="I167" s="237"/>
      <c r="J167" s="235"/>
      <c r="K167" s="235"/>
      <c r="L167" s="235"/>
      <c r="M167" s="235"/>
      <c r="N167" s="235"/>
      <c r="O167" s="235"/>
    </row>
    <row r="168" spans="2:15" s="166" customFormat="1">
      <c r="B168" s="201"/>
      <c r="C168" s="234"/>
      <c r="D168" s="235"/>
      <c r="E168" s="236"/>
      <c r="F168" s="235"/>
      <c r="G168" s="235"/>
      <c r="H168" s="235"/>
      <c r="I168" s="237"/>
      <c r="J168" s="235"/>
      <c r="K168" s="235"/>
      <c r="L168" s="235"/>
      <c r="M168" s="235"/>
      <c r="N168" s="235"/>
      <c r="O168" s="235"/>
    </row>
    <row r="169" spans="2:15" s="166" customFormat="1">
      <c r="B169" s="201"/>
      <c r="C169" s="234"/>
      <c r="D169" s="235"/>
      <c r="E169" s="236"/>
      <c r="F169" s="235"/>
      <c r="G169" s="235"/>
      <c r="H169" s="235"/>
      <c r="I169" s="237"/>
      <c r="J169" s="235"/>
      <c r="K169" s="235"/>
      <c r="L169" s="235"/>
      <c r="M169" s="235"/>
      <c r="N169" s="235"/>
      <c r="O169" s="235"/>
    </row>
    <row r="170" spans="2:15" s="166" customFormat="1">
      <c r="B170" s="201"/>
      <c r="C170" s="234"/>
      <c r="D170" s="235"/>
      <c r="E170" s="236"/>
      <c r="F170" s="235"/>
      <c r="G170" s="235"/>
      <c r="H170" s="235"/>
      <c r="I170" s="237"/>
      <c r="J170" s="235"/>
      <c r="K170" s="235"/>
      <c r="L170" s="235"/>
      <c r="M170" s="235"/>
      <c r="N170" s="235"/>
      <c r="O170" s="235"/>
    </row>
    <row r="171" spans="2:15" s="166" customFormat="1">
      <c r="B171" s="201"/>
      <c r="C171" s="234"/>
      <c r="D171" s="235"/>
      <c r="E171" s="236"/>
      <c r="F171" s="235"/>
      <c r="G171" s="235"/>
      <c r="H171" s="235"/>
      <c r="I171" s="237"/>
      <c r="J171" s="235"/>
      <c r="K171" s="235"/>
      <c r="L171" s="235"/>
      <c r="M171" s="235"/>
      <c r="N171" s="235"/>
      <c r="O171" s="235"/>
    </row>
    <row r="172" spans="2:15" s="166" customFormat="1">
      <c r="B172" s="201"/>
      <c r="C172" s="234"/>
      <c r="D172" s="235"/>
      <c r="E172" s="236"/>
      <c r="F172" s="235"/>
      <c r="G172" s="235"/>
      <c r="H172" s="235"/>
      <c r="I172" s="237"/>
      <c r="J172" s="235"/>
      <c r="K172" s="235"/>
      <c r="L172" s="235"/>
      <c r="M172" s="235"/>
      <c r="N172" s="235"/>
      <c r="O172" s="235"/>
    </row>
    <row r="173" spans="2:15" s="166" customFormat="1">
      <c r="B173" s="201"/>
      <c r="C173" s="234"/>
      <c r="D173" s="235"/>
      <c r="E173" s="236"/>
      <c r="F173" s="235"/>
      <c r="G173" s="235"/>
      <c r="H173" s="235"/>
      <c r="I173" s="237"/>
      <c r="J173" s="235"/>
      <c r="K173" s="235"/>
      <c r="L173" s="235"/>
      <c r="M173" s="235"/>
      <c r="N173" s="235"/>
      <c r="O173" s="235"/>
    </row>
    <row r="174" spans="2:15" s="166" customFormat="1">
      <c r="B174" s="201"/>
      <c r="C174" s="234"/>
      <c r="D174" s="235"/>
      <c r="E174" s="236"/>
      <c r="F174" s="235"/>
      <c r="G174" s="235"/>
      <c r="H174" s="235"/>
      <c r="I174" s="237"/>
      <c r="J174" s="235"/>
      <c r="K174" s="235"/>
      <c r="L174" s="235"/>
      <c r="M174" s="235"/>
      <c r="N174" s="235"/>
      <c r="O174" s="235"/>
    </row>
    <row r="175" spans="2:15" s="166" customFormat="1">
      <c r="B175" s="201"/>
      <c r="C175" s="234"/>
      <c r="D175" s="235"/>
      <c r="E175" s="236"/>
      <c r="F175" s="235"/>
      <c r="G175" s="235"/>
      <c r="H175" s="235"/>
      <c r="I175" s="237"/>
      <c r="J175" s="235"/>
      <c r="K175" s="235"/>
      <c r="L175" s="235"/>
      <c r="M175" s="235"/>
      <c r="N175" s="235"/>
      <c r="O175" s="235"/>
    </row>
    <row r="176" spans="2:15" s="166" customFormat="1">
      <c r="B176" s="201"/>
      <c r="C176" s="234"/>
      <c r="D176" s="235"/>
      <c r="E176" s="236"/>
      <c r="F176" s="235"/>
      <c r="G176" s="235"/>
      <c r="H176" s="235"/>
      <c r="I176" s="237"/>
      <c r="J176" s="235"/>
      <c r="K176" s="235"/>
      <c r="L176" s="235"/>
      <c r="M176" s="235"/>
      <c r="N176" s="235"/>
      <c r="O176" s="235"/>
    </row>
    <row r="177" spans="2:15" s="166" customFormat="1">
      <c r="B177" s="201"/>
      <c r="C177" s="234"/>
      <c r="D177" s="235"/>
      <c r="E177" s="236"/>
      <c r="F177" s="235"/>
      <c r="G177" s="235"/>
      <c r="H177" s="235"/>
      <c r="I177" s="237"/>
      <c r="J177" s="235"/>
      <c r="K177" s="235"/>
      <c r="L177" s="235"/>
      <c r="M177" s="235"/>
      <c r="N177" s="235"/>
      <c r="O177" s="235"/>
    </row>
    <row r="178" spans="2:15" s="166" customFormat="1">
      <c r="B178" s="201"/>
      <c r="C178" s="234"/>
      <c r="D178" s="235"/>
      <c r="E178" s="236"/>
      <c r="F178" s="235"/>
      <c r="G178" s="235"/>
      <c r="H178" s="235"/>
      <c r="I178" s="237"/>
      <c r="J178" s="235"/>
      <c r="K178" s="235"/>
      <c r="L178" s="235"/>
      <c r="M178" s="235"/>
      <c r="N178" s="235"/>
      <c r="O178" s="235"/>
    </row>
    <row r="179" spans="2:15" s="166" customFormat="1">
      <c r="B179" s="201"/>
      <c r="C179" s="234"/>
      <c r="D179" s="235"/>
      <c r="E179" s="236"/>
      <c r="F179" s="235"/>
      <c r="G179" s="235"/>
      <c r="H179" s="235"/>
      <c r="I179" s="237"/>
      <c r="J179" s="235"/>
      <c r="K179" s="235"/>
      <c r="L179" s="235"/>
      <c r="M179" s="235"/>
      <c r="N179" s="235"/>
      <c r="O179" s="235"/>
    </row>
    <row r="180" spans="2:15" s="166" customFormat="1">
      <c r="B180" s="201"/>
      <c r="C180" s="234"/>
      <c r="D180" s="235"/>
      <c r="E180" s="236"/>
      <c r="F180" s="235"/>
      <c r="G180" s="235"/>
      <c r="H180" s="235"/>
      <c r="I180" s="237"/>
      <c r="J180" s="235"/>
      <c r="K180" s="235"/>
      <c r="L180" s="235"/>
      <c r="M180" s="235"/>
      <c r="N180" s="235"/>
      <c r="O180" s="235"/>
    </row>
    <row r="181" spans="2:15" s="166" customFormat="1">
      <c r="B181" s="201"/>
      <c r="C181" s="234"/>
      <c r="D181" s="235"/>
      <c r="E181" s="236"/>
      <c r="F181" s="235"/>
      <c r="G181" s="235"/>
      <c r="H181" s="235"/>
      <c r="I181" s="237"/>
      <c r="J181" s="235"/>
      <c r="K181" s="235"/>
      <c r="L181" s="235"/>
      <c r="M181" s="235"/>
      <c r="N181" s="235"/>
      <c r="O181" s="235"/>
    </row>
    <row r="182" spans="2:15" s="166" customFormat="1">
      <c r="B182" s="201"/>
      <c r="C182" s="234"/>
      <c r="D182" s="235"/>
      <c r="E182" s="236"/>
      <c r="F182" s="235"/>
      <c r="G182" s="235"/>
      <c r="H182" s="235"/>
      <c r="I182" s="237"/>
      <c r="J182" s="235"/>
      <c r="K182" s="235"/>
      <c r="L182" s="235"/>
      <c r="M182" s="235"/>
      <c r="N182" s="235"/>
      <c r="O182" s="235"/>
    </row>
    <row r="183" spans="2:15" s="166" customFormat="1">
      <c r="B183" s="201"/>
      <c r="C183" s="234"/>
      <c r="D183" s="235"/>
      <c r="E183" s="236"/>
      <c r="F183" s="235"/>
      <c r="G183" s="235"/>
      <c r="H183" s="235"/>
      <c r="I183" s="237"/>
      <c r="J183" s="235"/>
      <c r="K183" s="235"/>
      <c r="L183" s="235"/>
      <c r="M183" s="235"/>
      <c r="N183" s="235"/>
      <c r="O183" s="235"/>
    </row>
    <row r="184" spans="2:15" s="166" customFormat="1">
      <c r="B184" s="201"/>
      <c r="C184" s="234"/>
      <c r="D184" s="235"/>
      <c r="E184" s="236"/>
      <c r="F184" s="235"/>
      <c r="G184" s="235"/>
      <c r="H184" s="235"/>
      <c r="I184" s="237"/>
      <c r="J184" s="235"/>
      <c r="K184" s="235"/>
      <c r="L184" s="235"/>
      <c r="M184" s="235"/>
      <c r="N184" s="235"/>
      <c r="O184" s="235"/>
    </row>
    <row r="185" spans="2:15" s="166" customFormat="1">
      <c r="B185" s="201"/>
      <c r="C185" s="234"/>
      <c r="D185" s="235"/>
      <c r="E185" s="236"/>
      <c r="F185" s="235"/>
      <c r="G185" s="235"/>
      <c r="H185" s="235"/>
      <c r="I185" s="237"/>
      <c r="J185" s="235"/>
      <c r="K185" s="235"/>
      <c r="L185" s="235"/>
      <c r="M185" s="235"/>
      <c r="N185" s="235"/>
      <c r="O185" s="235"/>
    </row>
    <row r="186" spans="2:15" s="166" customFormat="1">
      <c r="B186" s="201"/>
      <c r="C186" s="234"/>
      <c r="D186" s="235"/>
      <c r="E186" s="236"/>
      <c r="F186" s="235"/>
      <c r="G186" s="235"/>
      <c r="H186" s="235"/>
      <c r="I186" s="237"/>
      <c r="J186" s="235"/>
      <c r="K186" s="235"/>
      <c r="L186" s="235"/>
      <c r="M186" s="235"/>
      <c r="N186" s="235"/>
      <c r="O186" s="235"/>
    </row>
    <row r="187" spans="2:15" s="166" customFormat="1">
      <c r="B187" s="201"/>
      <c r="C187" s="234"/>
      <c r="D187" s="235"/>
      <c r="E187" s="236"/>
      <c r="F187" s="235"/>
      <c r="G187" s="235"/>
      <c r="H187" s="235"/>
      <c r="I187" s="237"/>
      <c r="J187" s="235"/>
      <c r="K187" s="235"/>
      <c r="L187" s="235"/>
      <c r="M187" s="235"/>
      <c r="N187" s="235"/>
      <c r="O187" s="235"/>
    </row>
    <row r="188" spans="2:15" s="166" customFormat="1">
      <c r="B188" s="201"/>
      <c r="C188" s="234"/>
      <c r="D188" s="235"/>
      <c r="E188" s="236"/>
      <c r="F188" s="235"/>
      <c r="G188" s="235"/>
      <c r="H188" s="235"/>
      <c r="I188" s="237"/>
      <c r="J188" s="235"/>
      <c r="K188" s="235"/>
      <c r="L188" s="235"/>
      <c r="M188" s="235"/>
      <c r="N188" s="235"/>
      <c r="O188" s="235"/>
    </row>
    <row r="189" spans="2:15" s="166" customFormat="1">
      <c r="B189" s="201"/>
      <c r="C189" s="234"/>
      <c r="D189" s="235"/>
      <c r="E189" s="236"/>
      <c r="F189" s="235"/>
      <c r="G189" s="235"/>
      <c r="H189" s="235"/>
      <c r="I189" s="237"/>
      <c r="J189" s="235"/>
      <c r="K189" s="235"/>
      <c r="L189" s="235"/>
      <c r="M189" s="235"/>
      <c r="N189" s="235"/>
      <c r="O189" s="235"/>
    </row>
    <row r="190" spans="2:15" s="166" customFormat="1">
      <c r="B190" s="201"/>
      <c r="C190" s="234"/>
      <c r="D190" s="235"/>
      <c r="E190" s="236"/>
      <c r="F190" s="235"/>
      <c r="G190" s="235"/>
      <c r="H190" s="235"/>
      <c r="I190" s="237"/>
      <c r="J190" s="235"/>
      <c r="K190" s="235"/>
      <c r="L190" s="235"/>
      <c r="M190" s="235"/>
      <c r="N190" s="235"/>
      <c r="O190" s="235"/>
    </row>
    <row r="191" spans="2:15" s="166" customFormat="1">
      <c r="B191" s="201"/>
      <c r="C191" s="234"/>
      <c r="D191" s="235"/>
      <c r="E191" s="236"/>
      <c r="F191" s="235"/>
      <c r="G191" s="235"/>
      <c r="H191" s="235"/>
      <c r="I191" s="237"/>
      <c r="J191" s="235"/>
      <c r="K191" s="235"/>
      <c r="L191" s="235"/>
      <c r="M191" s="235"/>
      <c r="N191" s="235"/>
      <c r="O191" s="235"/>
    </row>
    <row r="192" spans="2:15" s="166" customFormat="1">
      <c r="B192" s="201"/>
      <c r="C192" s="234"/>
      <c r="D192" s="235"/>
      <c r="E192" s="236"/>
      <c r="F192" s="235"/>
      <c r="G192" s="235"/>
      <c r="H192" s="235"/>
      <c r="I192" s="237"/>
      <c r="J192" s="235"/>
      <c r="K192" s="235"/>
      <c r="L192" s="235"/>
      <c r="M192" s="235"/>
      <c r="N192" s="235"/>
      <c r="O192" s="235"/>
    </row>
    <row r="193" spans="2:15" s="166" customFormat="1">
      <c r="B193" s="201"/>
      <c r="C193" s="234"/>
      <c r="D193" s="235"/>
      <c r="E193" s="236"/>
      <c r="F193" s="235"/>
      <c r="G193" s="235"/>
      <c r="H193" s="235"/>
      <c r="I193" s="237"/>
      <c r="J193" s="235"/>
      <c r="K193" s="235"/>
      <c r="L193" s="235"/>
      <c r="M193" s="235"/>
      <c r="N193" s="235"/>
      <c r="O193" s="235"/>
    </row>
    <row r="194" spans="2:15" s="166" customFormat="1">
      <c r="B194" s="201"/>
      <c r="C194" s="234"/>
      <c r="D194" s="235"/>
      <c r="E194" s="236"/>
      <c r="F194" s="235"/>
      <c r="G194" s="235"/>
      <c r="H194" s="235"/>
      <c r="I194" s="237"/>
      <c r="J194" s="235"/>
      <c r="K194" s="235"/>
      <c r="L194" s="235"/>
      <c r="M194" s="235"/>
      <c r="N194" s="235"/>
      <c r="O194" s="235"/>
    </row>
    <row r="195" spans="2:15" s="166" customFormat="1">
      <c r="B195" s="201"/>
      <c r="C195" s="234"/>
      <c r="D195" s="235"/>
      <c r="E195" s="236"/>
      <c r="F195" s="235"/>
      <c r="G195" s="235"/>
      <c r="H195" s="235"/>
      <c r="I195" s="237"/>
      <c r="J195" s="235"/>
      <c r="K195" s="235"/>
      <c r="L195" s="235"/>
      <c r="M195" s="235"/>
      <c r="N195" s="235"/>
      <c r="O195" s="235"/>
    </row>
    <row r="196" spans="2:15" s="166" customFormat="1">
      <c r="B196" s="201"/>
      <c r="C196" s="234"/>
      <c r="D196" s="235"/>
      <c r="E196" s="236"/>
      <c r="F196" s="235"/>
      <c r="G196" s="235"/>
      <c r="H196" s="235"/>
      <c r="I196" s="237"/>
      <c r="J196" s="235"/>
      <c r="K196" s="235"/>
      <c r="L196" s="235"/>
      <c r="M196" s="235"/>
      <c r="N196" s="235"/>
      <c r="O196" s="235"/>
    </row>
    <row r="197" spans="2:15" s="166" customFormat="1">
      <c r="B197" s="201"/>
      <c r="C197" s="234"/>
      <c r="D197" s="235"/>
      <c r="E197" s="236"/>
      <c r="F197" s="235"/>
      <c r="G197" s="235"/>
      <c r="H197" s="235"/>
      <c r="I197" s="237"/>
      <c r="J197" s="235"/>
      <c r="K197" s="235"/>
      <c r="L197" s="235"/>
      <c r="M197" s="235"/>
      <c r="N197" s="235"/>
      <c r="O197" s="235"/>
    </row>
    <row r="198" spans="2:15" s="166" customFormat="1">
      <c r="B198" s="201"/>
      <c r="C198" s="234"/>
      <c r="D198" s="235"/>
      <c r="E198" s="236"/>
      <c r="F198" s="235"/>
      <c r="G198" s="235"/>
      <c r="H198" s="235"/>
      <c r="I198" s="237"/>
      <c r="J198" s="235"/>
      <c r="K198" s="235"/>
      <c r="L198" s="235"/>
      <c r="M198" s="235"/>
      <c r="N198" s="235"/>
      <c r="O198" s="235"/>
    </row>
    <row r="199" spans="2:15" s="166" customFormat="1">
      <c r="B199" s="201"/>
      <c r="C199" s="234"/>
      <c r="D199" s="235"/>
      <c r="E199" s="236"/>
      <c r="F199" s="235"/>
      <c r="G199" s="235"/>
      <c r="H199" s="235"/>
      <c r="I199" s="237"/>
      <c r="J199" s="235"/>
      <c r="K199" s="235"/>
      <c r="L199" s="235"/>
      <c r="M199" s="235"/>
      <c r="N199" s="235"/>
      <c r="O199" s="235"/>
    </row>
    <row r="200" spans="2:15" s="166" customFormat="1">
      <c r="B200" s="201"/>
      <c r="C200" s="234"/>
      <c r="D200" s="235"/>
      <c r="E200" s="236"/>
      <c r="F200" s="235"/>
      <c r="G200" s="235"/>
      <c r="H200" s="235"/>
      <c r="I200" s="237"/>
      <c r="J200" s="235"/>
      <c r="K200" s="235"/>
      <c r="L200" s="235"/>
      <c r="M200" s="235"/>
      <c r="N200" s="235"/>
      <c r="O200" s="235"/>
    </row>
    <row r="201" spans="2:15" s="166" customFormat="1">
      <c r="B201" s="201"/>
      <c r="C201" s="234"/>
      <c r="D201" s="235"/>
      <c r="E201" s="236"/>
      <c r="F201" s="235"/>
      <c r="G201" s="235"/>
      <c r="H201" s="235"/>
      <c r="I201" s="237"/>
      <c r="J201" s="235"/>
      <c r="K201" s="235"/>
      <c r="L201" s="235"/>
      <c r="M201" s="235"/>
      <c r="N201" s="235"/>
      <c r="O201" s="235"/>
    </row>
    <row r="202" spans="2:15" s="166" customFormat="1">
      <c r="B202" s="201"/>
      <c r="C202" s="234"/>
      <c r="D202" s="235"/>
      <c r="E202" s="236"/>
      <c r="F202" s="235"/>
      <c r="G202" s="235"/>
      <c r="H202" s="235"/>
      <c r="I202" s="237"/>
      <c r="J202" s="235"/>
      <c r="K202" s="235"/>
      <c r="L202" s="235"/>
      <c r="M202" s="235"/>
      <c r="N202" s="235"/>
      <c r="O202" s="235"/>
    </row>
    <row r="203" spans="2:15" s="166" customFormat="1">
      <c r="B203" s="201"/>
      <c r="C203" s="234"/>
      <c r="D203" s="235"/>
      <c r="E203" s="236"/>
      <c r="F203" s="235"/>
      <c r="G203" s="235"/>
      <c r="H203" s="235"/>
      <c r="I203" s="237"/>
      <c r="J203" s="235"/>
      <c r="K203" s="235"/>
      <c r="L203" s="235"/>
      <c r="M203" s="235"/>
      <c r="N203" s="235"/>
      <c r="O203" s="235"/>
    </row>
    <row r="204" spans="2:15" s="166" customFormat="1">
      <c r="B204" s="201"/>
      <c r="C204" s="234"/>
      <c r="D204" s="235"/>
      <c r="E204" s="236"/>
      <c r="F204" s="235"/>
      <c r="G204" s="235"/>
      <c r="H204" s="235"/>
      <c r="I204" s="237"/>
      <c r="J204" s="235"/>
      <c r="K204" s="235"/>
      <c r="L204" s="235"/>
      <c r="M204" s="235"/>
      <c r="N204" s="235"/>
      <c r="O204" s="235"/>
    </row>
    <row r="205" spans="2:15" s="166" customFormat="1">
      <c r="B205" s="201"/>
      <c r="C205" s="234"/>
      <c r="D205" s="235"/>
      <c r="E205" s="236"/>
      <c r="F205" s="235"/>
      <c r="G205" s="235"/>
      <c r="H205" s="235"/>
      <c r="I205" s="237"/>
      <c r="J205" s="235"/>
      <c r="K205" s="235"/>
      <c r="L205" s="235"/>
      <c r="M205" s="235"/>
      <c r="N205" s="235"/>
      <c r="O205" s="235"/>
    </row>
    <row r="206" spans="2:15" s="166" customFormat="1">
      <c r="B206" s="201"/>
      <c r="C206" s="234"/>
      <c r="D206" s="235"/>
      <c r="E206" s="236"/>
      <c r="F206" s="235"/>
      <c r="G206" s="235"/>
      <c r="H206" s="235"/>
      <c r="I206" s="237"/>
      <c r="J206" s="235"/>
      <c r="K206" s="235"/>
      <c r="L206" s="235"/>
      <c r="M206" s="235"/>
      <c r="N206" s="235"/>
      <c r="O206" s="235"/>
    </row>
    <row r="207" spans="2:15" s="166" customFormat="1">
      <c r="B207" s="201"/>
      <c r="C207" s="234"/>
      <c r="D207" s="235"/>
      <c r="E207" s="236"/>
      <c r="F207" s="235"/>
      <c r="G207" s="235"/>
      <c r="H207" s="235"/>
      <c r="I207" s="237"/>
      <c r="J207" s="235"/>
      <c r="K207" s="235"/>
      <c r="L207" s="235"/>
      <c r="M207" s="235"/>
      <c r="N207" s="235"/>
      <c r="O207" s="235"/>
    </row>
    <row r="208" spans="2:15" s="166" customFormat="1">
      <c r="B208" s="201"/>
      <c r="C208" s="234"/>
      <c r="D208" s="235"/>
      <c r="E208" s="236"/>
      <c r="F208" s="235"/>
      <c r="G208" s="235"/>
      <c r="H208" s="235"/>
      <c r="I208" s="237"/>
      <c r="J208" s="235"/>
      <c r="K208" s="235"/>
      <c r="L208" s="235"/>
      <c r="M208" s="235"/>
      <c r="N208" s="235"/>
      <c r="O208" s="235"/>
    </row>
    <row r="209" spans="2:15" s="166" customFormat="1">
      <c r="B209" s="201"/>
      <c r="C209" s="234"/>
      <c r="D209" s="235"/>
      <c r="E209" s="236"/>
      <c r="F209" s="235"/>
      <c r="G209" s="235"/>
      <c r="H209" s="235"/>
      <c r="I209" s="237"/>
      <c r="J209" s="235"/>
      <c r="K209" s="235"/>
      <c r="L209" s="235"/>
      <c r="M209" s="235"/>
      <c r="N209" s="235"/>
      <c r="O209" s="235"/>
    </row>
    <row r="210" spans="2:15" s="166" customFormat="1">
      <c r="B210" s="201"/>
      <c r="C210" s="234"/>
      <c r="D210" s="235"/>
      <c r="E210" s="236"/>
      <c r="F210" s="235"/>
      <c r="G210" s="235"/>
      <c r="H210" s="235"/>
      <c r="I210" s="237"/>
      <c r="J210" s="235"/>
      <c r="K210" s="235"/>
      <c r="L210" s="235"/>
      <c r="M210" s="235"/>
      <c r="N210" s="235"/>
      <c r="O210" s="235"/>
    </row>
    <row r="211" spans="2:15" s="166" customFormat="1">
      <c r="B211" s="201"/>
      <c r="C211" s="234"/>
      <c r="D211" s="235"/>
      <c r="E211" s="236"/>
      <c r="F211" s="235"/>
      <c r="G211" s="235"/>
      <c r="H211" s="235"/>
      <c r="I211" s="237"/>
      <c r="J211" s="235"/>
      <c r="K211" s="235"/>
      <c r="L211" s="235"/>
      <c r="M211" s="235"/>
      <c r="N211" s="235"/>
      <c r="O211" s="235"/>
    </row>
    <row r="212" spans="2:15" s="166" customFormat="1">
      <c r="B212" s="201"/>
      <c r="C212" s="234"/>
      <c r="D212" s="235"/>
      <c r="E212" s="236"/>
      <c r="F212" s="235"/>
      <c r="G212" s="235"/>
      <c r="H212" s="235"/>
      <c r="I212" s="237"/>
      <c r="J212" s="235"/>
      <c r="K212" s="235"/>
      <c r="L212" s="235"/>
      <c r="M212" s="235"/>
      <c r="N212" s="235"/>
      <c r="O212" s="235"/>
    </row>
    <row r="213" spans="2:15" s="166" customFormat="1">
      <c r="B213" s="201"/>
      <c r="C213" s="234"/>
      <c r="D213" s="235"/>
      <c r="E213" s="236"/>
      <c r="F213" s="235"/>
      <c r="G213" s="235"/>
      <c r="H213" s="235"/>
      <c r="I213" s="237"/>
      <c r="J213" s="235"/>
      <c r="K213" s="235"/>
      <c r="L213" s="235"/>
      <c r="M213" s="235"/>
      <c r="N213" s="235"/>
      <c r="O213" s="235"/>
    </row>
    <row r="214" spans="2:15" s="166" customFormat="1">
      <c r="B214" s="201"/>
      <c r="C214" s="234"/>
      <c r="D214" s="235"/>
      <c r="E214" s="236"/>
      <c r="F214" s="235"/>
      <c r="G214" s="235"/>
      <c r="H214" s="235"/>
      <c r="I214" s="237"/>
      <c r="J214" s="235"/>
      <c r="K214" s="235"/>
      <c r="L214" s="235"/>
      <c r="M214" s="235"/>
      <c r="N214" s="235"/>
      <c r="O214" s="235"/>
    </row>
    <row r="215" spans="2:15" s="166" customFormat="1">
      <c r="B215" s="201"/>
      <c r="C215" s="234"/>
      <c r="D215" s="235"/>
      <c r="E215" s="236"/>
      <c r="F215" s="235"/>
      <c r="G215" s="235"/>
      <c r="H215" s="235"/>
      <c r="I215" s="237"/>
      <c r="J215" s="235"/>
      <c r="K215" s="235"/>
      <c r="L215" s="235"/>
      <c r="M215" s="235"/>
      <c r="N215" s="235"/>
      <c r="O215" s="235"/>
    </row>
    <row r="216" spans="2:15" s="166" customFormat="1">
      <c r="B216" s="201"/>
      <c r="C216" s="234"/>
      <c r="D216" s="235"/>
      <c r="E216" s="236"/>
      <c r="F216" s="235"/>
      <c r="G216" s="235"/>
      <c r="H216" s="235"/>
      <c r="I216" s="237"/>
      <c r="J216" s="235"/>
      <c r="K216" s="235"/>
      <c r="L216" s="235"/>
      <c r="M216" s="235"/>
      <c r="N216" s="235"/>
      <c r="O216" s="235"/>
    </row>
    <row r="217" spans="2:15" s="166" customFormat="1">
      <c r="B217" s="201"/>
      <c r="C217" s="234"/>
      <c r="D217" s="235"/>
      <c r="E217" s="236"/>
      <c r="F217" s="235"/>
      <c r="G217" s="235"/>
      <c r="H217" s="235"/>
      <c r="I217" s="237"/>
      <c r="J217" s="235"/>
      <c r="K217" s="235"/>
      <c r="L217" s="235"/>
      <c r="M217" s="235"/>
      <c r="N217" s="235"/>
      <c r="O217" s="235"/>
    </row>
    <row r="218" spans="2:15" s="166" customFormat="1">
      <c r="B218" s="201"/>
      <c r="C218" s="234"/>
      <c r="D218" s="235"/>
      <c r="E218" s="236"/>
      <c r="F218" s="235"/>
      <c r="G218" s="235"/>
      <c r="H218" s="235"/>
      <c r="I218" s="237"/>
      <c r="J218" s="235"/>
      <c r="K218" s="235"/>
      <c r="L218" s="235"/>
      <c r="M218" s="235"/>
      <c r="N218" s="235"/>
      <c r="O218" s="235"/>
    </row>
    <row r="219" spans="2:15" s="166" customFormat="1">
      <c r="B219" s="201"/>
      <c r="C219" s="234"/>
      <c r="D219" s="235"/>
      <c r="E219" s="236"/>
      <c r="F219" s="235"/>
      <c r="G219" s="235"/>
      <c r="H219" s="235"/>
      <c r="I219" s="237"/>
      <c r="J219" s="235"/>
      <c r="K219" s="235"/>
      <c r="L219" s="235"/>
      <c r="M219" s="235"/>
      <c r="N219" s="235"/>
      <c r="O219" s="235"/>
    </row>
    <row r="220" spans="2:15" s="166" customFormat="1">
      <c r="B220" s="201"/>
      <c r="C220" s="234"/>
      <c r="D220" s="235"/>
      <c r="E220" s="236"/>
      <c r="F220" s="235"/>
      <c r="G220" s="235"/>
      <c r="H220" s="235"/>
      <c r="I220" s="237"/>
      <c r="J220" s="235"/>
      <c r="K220" s="235"/>
      <c r="L220" s="235"/>
      <c r="M220" s="235"/>
      <c r="N220" s="235"/>
      <c r="O220" s="235"/>
    </row>
    <row r="221" spans="2:15" s="166" customFormat="1">
      <c r="B221" s="201"/>
      <c r="C221" s="234"/>
      <c r="D221" s="235"/>
      <c r="E221" s="236"/>
      <c r="F221" s="235"/>
      <c r="G221" s="235"/>
      <c r="H221" s="235"/>
      <c r="I221" s="237"/>
      <c r="J221" s="235"/>
      <c r="K221" s="235"/>
      <c r="L221" s="235"/>
      <c r="M221" s="235"/>
      <c r="N221" s="235"/>
      <c r="O221" s="235"/>
    </row>
    <row r="222" spans="2:15" s="166" customFormat="1">
      <c r="B222" s="201"/>
      <c r="C222" s="234"/>
      <c r="D222" s="235"/>
      <c r="E222" s="236"/>
      <c r="F222" s="235"/>
      <c r="G222" s="235"/>
      <c r="H222" s="235"/>
      <c r="I222" s="237"/>
      <c r="J222" s="235"/>
      <c r="K222" s="235"/>
      <c r="L222" s="235"/>
      <c r="M222" s="235"/>
      <c r="N222" s="235"/>
      <c r="O222" s="235"/>
    </row>
    <row r="223" spans="2:15" s="166" customFormat="1">
      <c r="B223" s="201"/>
      <c r="C223" s="234"/>
      <c r="D223" s="235"/>
      <c r="E223" s="236"/>
      <c r="F223" s="235"/>
      <c r="G223" s="235"/>
      <c r="H223" s="235"/>
      <c r="I223" s="237"/>
      <c r="J223" s="235"/>
      <c r="K223" s="235"/>
      <c r="L223" s="235"/>
      <c r="M223" s="235"/>
      <c r="N223" s="235"/>
      <c r="O223" s="235"/>
    </row>
    <row r="224" spans="2:15" s="166" customFormat="1">
      <c r="B224" s="201"/>
      <c r="C224" s="234"/>
      <c r="D224" s="235"/>
      <c r="E224" s="236"/>
      <c r="F224" s="235"/>
      <c r="G224" s="235"/>
      <c r="H224" s="235"/>
      <c r="I224" s="237"/>
      <c r="J224" s="235"/>
      <c r="K224" s="235"/>
      <c r="L224" s="235"/>
      <c r="M224" s="235"/>
      <c r="N224" s="235"/>
      <c r="O224" s="235"/>
    </row>
    <row r="225" spans="2:15" s="166" customFormat="1">
      <c r="B225" s="201"/>
      <c r="C225" s="234"/>
      <c r="D225" s="235"/>
      <c r="E225" s="236"/>
      <c r="F225" s="235"/>
      <c r="G225" s="235"/>
      <c r="H225" s="235"/>
      <c r="I225" s="237"/>
      <c r="J225" s="235"/>
      <c r="K225" s="235"/>
      <c r="L225" s="235"/>
      <c r="M225" s="235"/>
      <c r="N225" s="235"/>
      <c r="O225" s="235"/>
    </row>
    <row r="226" spans="2:15" s="166" customFormat="1">
      <c r="B226" s="201"/>
      <c r="C226" s="234"/>
      <c r="D226" s="235"/>
      <c r="E226" s="236"/>
      <c r="F226" s="235"/>
      <c r="G226" s="235"/>
      <c r="H226" s="235"/>
      <c r="I226" s="237"/>
      <c r="J226" s="235"/>
      <c r="K226" s="235"/>
      <c r="L226" s="235"/>
      <c r="M226" s="235"/>
      <c r="N226" s="235"/>
      <c r="O226" s="235"/>
    </row>
    <row r="227" spans="2:15" s="166" customFormat="1">
      <c r="B227" s="201"/>
      <c r="C227" s="234"/>
      <c r="D227" s="235"/>
      <c r="E227" s="236"/>
      <c r="F227" s="235"/>
      <c r="G227" s="235"/>
      <c r="H227" s="235"/>
      <c r="I227" s="237"/>
      <c r="J227" s="235"/>
      <c r="K227" s="235"/>
      <c r="L227" s="235"/>
      <c r="M227" s="235"/>
      <c r="N227" s="235"/>
      <c r="O227" s="235"/>
    </row>
    <row r="228" spans="2:15" s="166" customFormat="1">
      <c r="B228" s="201"/>
      <c r="C228" s="234"/>
      <c r="D228" s="235"/>
      <c r="E228" s="236"/>
      <c r="F228" s="235"/>
      <c r="G228" s="235"/>
      <c r="H228" s="235"/>
      <c r="I228" s="237"/>
      <c r="J228" s="235"/>
      <c r="K228" s="235"/>
      <c r="L228" s="235"/>
      <c r="M228" s="235"/>
      <c r="N228" s="235"/>
      <c r="O228" s="235"/>
    </row>
    <row r="229" spans="2:15" s="166" customFormat="1">
      <c r="B229" s="201"/>
      <c r="C229" s="234"/>
      <c r="D229" s="235"/>
      <c r="E229" s="236"/>
      <c r="F229" s="235"/>
      <c r="G229" s="235"/>
      <c r="H229" s="235"/>
      <c r="I229" s="237"/>
      <c r="J229" s="235"/>
      <c r="K229" s="235"/>
      <c r="L229" s="235"/>
      <c r="M229" s="235"/>
      <c r="N229" s="235"/>
      <c r="O229" s="235"/>
    </row>
    <row r="230" spans="2:15" s="166" customFormat="1">
      <c r="B230" s="201"/>
      <c r="C230" s="234"/>
      <c r="D230" s="235"/>
      <c r="E230" s="236"/>
      <c r="F230" s="235"/>
      <c r="G230" s="235"/>
      <c r="H230" s="235"/>
      <c r="I230" s="237"/>
      <c r="J230" s="235"/>
      <c r="K230" s="235"/>
      <c r="L230" s="235"/>
      <c r="M230" s="235"/>
      <c r="N230" s="235"/>
      <c r="O230" s="235"/>
    </row>
    <row r="231" spans="2:15" s="166" customFormat="1">
      <c r="B231" s="201"/>
      <c r="C231" s="234"/>
      <c r="D231" s="235"/>
      <c r="E231" s="236"/>
      <c r="F231" s="235"/>
      <c r="G231" s="235"/>
      <c r="H231" s="235"/>
      <c r="I231" s="237"/>
      <c r="J231" s="235"/>
      <c r="K231" s="235"/>
      <c r="L231" s="235"/>
      <c r="M231" s="235"/>
      <c r="N231" s="235"/>
      <c r="O231" s="235"/>
    </row>
    <row r="232" spans="2:15" s="166" customFormat="1">
      <c r="B232" s="201"/>
      <c r="C232" s="234"/>
      <c r="D232" s="235"/>
      <c r="E232" s="236"/>
      <c r="F232" s="235"/>
      <c r="G232" s="235"/>
      <c r="H232" s="235"/>
      <c r="I232" s="237"/>
      <c r="J232" s="235"/>
      <c r="K232" s="235"/>
      <c r="L232" s="235"/>
      <c r="M232" s="235"/>
      <c r="N232" s="235"/>
      <c r="O232" s="235"/>
    </row>
    <row r="233" spans="2:15" s="166" customFormat="1">
      <c r="B233" s="201"/>
      <c r="C233" s="234"/>
      <c r="D233" s="235"/>
      <c r="E233" s="236"/>
      <c r="F233" s="235"/>
      <c r="G233" s="235"/>
      <c r="H233" s="235"/>
      <c r="I233" s="237"/>
      <c r="J233" s="235"/>
      <c r="K233" s="235"/>
      <c r="L233" s="235"/>
      <c r="M233" s="235"/>
      <c r="N233" s="235"/>
      <c r="O233" s="235"/>
    </row>
    <row r="234" spans="2:15" s="166" customFormat="1">
      <c r="B234" s="201"/>
      <c r="C234" s="234"/>
      <c r="D234" s="235"/>
      <c r="E234" s="236"/>
      <c r="F234" s="235"/>
      <c r="G234" s="235"/>
      <c r="H234" s="235"/>
      <c r="I234" s="237"/>
      <c r="J234" s="235"/>
      <c r="K234" s="235"/>
      <c r="L234" s="235"/>
      <c r="M234" s="235"/>
      <c r="N234" s="235"/>
      <c r="O234" s="235"/>
    </row>
    <row r="235" spans="2:15" s="166" customFormat="1">
      <c r="B235" s="201"/>
      <c r="C235" s="234"/>
      <c r="D235" s="235"/>
      <c r="E235" s="236"/>
      <c r="F235" s="235"/>
      <c r="G235" s="235"/>
      <c r="H235" s="235"/>
      <c r="I235" s="237"/>
      <c r="J235" s="235"/>
      <c r="K235" s="235"/>
      <c r="L235" s="235"/>
      <c r="M235" s="235"/>
      <c r="N235" s="235"/>
      <c r="O235" s="235"/>
    </row>
    <row r="236" spans="2:15" s="166" customFormat="1">
      <c r="B236" s="201"/>
      <c r="C236" s="234"/>
      <c r="D236" s="235"/>
      <c r="E236" s="236"/>
      <c r="F236" s="235"/>
      <c r="G236" s="235"/>
      <c r="H236" s="235"/>
      <c r="I236" s="237"/>
      <c r="J236" s="235"/>
      <c r="K236" s="235"/>
      <c r="L236" s="235"/>
      <c r="M236" s="235"/>
      <c r="N236" s="235"/>
      <c r="O236" s="235"/>
    </row>
    <row r="237" spans="2:15" s="166" customFormat="1">
      <c r="B237" s="201"/>
      <c r="C237" s="234"/>
      <c r="D237" s="235"/>
      <c r="E237" s="236"/>
      <c r="F237" s="235"/>
      <c r="G237" s="235"/>
      <c r="H237" s="235"/>
      <c r="I237" s="237"/>
      <c r="J237" s="235"/>
      <c r="K237" s="235"/>
      <c r="L237" s="235"/>
      <c r="M237" s="235"/>
      <c r="N237" s="235"/>
      <c r="O237" s="235"/>
    </row>
    <row r="238" spans="2:15" s="166" customFormat="1">
      <c r="B238" s="201"/>
      <c r="C238" s="234"/>
      <c r="D238" s="235"/>
      <c r="E238" s="236"/>
      <c r="F238" s="235"/>
      <c r="G238" s="235"/>
      <c r="H238" s="235"/>
      <c r="I238" s="237"/>
      <c r="J238" s="235"/>
      <c r="K238" s="235"/>
      <c r="L238" s="235"/>
      <c r="M238" s="235"/>
      <c r="N238" s="235"/>
      <c r="O238" s="235"/>
    </row>
    <row r="239" spans="2:15" s="166" customFormat="1">
      <c r="B239" s="201"/>
      <c r="C239" s="234"/>
      <c r="D239" s="235"/>
      <c r="E239" s="236"/>
      <c r="F239" s="235"/>
      <c r="G239" s="235"/>
      <c r="H239" s="235"/>
      <c r="I239" s="237"/>
      <c r="J239" s="235"/>
      <c r="K239" s="235"/>
      <c r="L239" s="235"/>
      <c r="M239" s="235"/>
      <c r="N239" s="235"/>
      <c r="O239" s="235"/>
    </row>
    <row r="240" spans="2:15" s="166" customFormat="1">
      <c r="B240" s="201"/>
      <c r="C240" s="234"/>
      <c r="D240" s="235"/>
      <c r="E240" s="236"/>
      <c r="F240" s="235"/>
      <c r="G240" s="235"/>
      <c r="H240" s="235"/>
      <c r="I240" s="237"/>
      <c r="J240" s="235"/>
      <c r="K240" s="235"/>
      <c r="L240" s="235"/>
      <c r="M240" s="235"/>
      <c r="N240" s="235"/>
      <c r="O240" s="235"/>
    </row>
    <row r="241" spans="2:15" s="166" customFormat="1">
      <c r="B241" s="201"/>
      <c r="C241" s="234"/>
      <c r="D241" s="235"/>
      <c r="E241" s="236"/>
      <c r="F241" s="235"/>
      <c r="G241" s="235"/>
      <c r="H241" s="235"/>
      <c r="I241" s="237"/>
      <c r="J241" s="235"/>
      <c r="K241" s="235"/>
      <c r="L241" s="235"/>
      <c r="M241" s="235"/>
      <c r="N241" s="235"/>
      <c r="O241" s="235"/>
    </row>
    <row r="242" spans="2:15" s="166" customFormat="1">
      <c r="B242" s="201"/>
      <c r="C242" s="234"/>
      <c r="D242" s="235"/>
      <c r="E242" s="236"/>
      <c r="F242" s="235"/>
      <c r="G242" s="235"/>
      <c r="H242" s="235"/>
      <c r="I242" s="237"/>
      <c r="J242" s="235"/>
      <c r="K242" s="235"/>
      <c r="L242" s="235"/>
      <c r="M242" s="235"/>
      <c r="N242" s="235"/>
      <c r="O242" s="235"/>
    </row>
    <row r="243" spans="2:15" s="166" customFormat="1">
      <c r="B243" s="201"/>
      <c r="C243" s="234"/>
      <c r="D243" s="235"/>
      <c r="E243" s="236"/>
      <c r="F243" s="235"/>
      <c r="G243" s="235"/>
      <c r="H243" s="235"/>
      <c r="I243" s="237"/>
      <c r="J243" s="235"/>
      <c r="K243" s="235"/>
      <c r="L243" s="235"/>
      <c r="M243" s="235"/>
      <c r="N243" s="235"/>
      <c r="O243" s="235"/>
    </row>
    <row r="244" spans="2:15" s="166" customFormat="1">
      <c r="B244" s="201"/>
      <c r="C244" s="234"/>
      <c r="D244" s="235"/>
      <c r="E244" s="236"/>
      <c r="F244" s="235"/>
      <c r="G244" s="235"/>
      <c r="H244" s="235"/>
      <c r="I244" s="237"/>
      <c r="J244" s="235"/>
      <c r="K244" s="235"/>
      <c r="L244" s="235"/>
      <c r="M244" s="235"/>
      <c r="N244" s="235"/>
      <c r="O244" s="235"/>
    </row>
    <row r="245" spans="2:15" s="166" customFormat="1">
      <c r="B245" s="201"/>
      <c r="C245" s="234"/>
      <c r="D245" s="235"/>
      <c r="E245" s="236"/>
      <c r="F245" s="235"/>
      <c r="G245" s="235"/>
      <c r="H245" s="235"/>
      <c r="I245" s="237"/>
      <c r="J245" s="235"/>
      <c r="K245" s="235"/>
      <c r="L245" s="235"/>
      <c r="M245" s="235"/>
      <c r="N245" s="235"/>
      <c r="O245" s="235"/>
    </row>
    <row r="246" spans="2:15" s="166" customFormat="1">
      <c r="B246" s="201"/>
      <c r="C246" s="234"/>
      <c r="D246" s="235"/>
      <c r="E246" s="236"/>
      <c r="F246" s="235"/>
      <c r="G246" s="235"/>
      <c r="H246" s="235"/>
      <c r="I246" s="237"/>
      <c r="J246" s="235"/>
      <c r="K246" s="235"/>
      <c r="L246" s="235"/>
      <c r="M246" s="235"/>
      <c r="N246" s="235"/>
      <c r="O246" s="235"/>
    </row>
    <row r="247" spans="2:15" s="166" customFormat="1">
      <c r="B247" s="201"/>
      <c r="C247" s="234"/>
      <c r="D247" s="235"/>
      <c r="E247" s="236"/>
      <c r="F247" s="235"/>
      <c r="G247" s="235"/>
      <c r="H247" s="235"/>
      <c r="I247" s="237"/>
      <c r="J247" s="235"/>
      <c r="K247" s="235"/>
      <c r="L247" s="235"/>
      <c r="M247" s="235"/>
      <c r="N247" s="235"/>
      <c r="O247" s="235"/>
    </row>
    <row r="248" spans="2:15" s="166" customFormat="1">
      <c r="B248" s="201"/>
      <c r="C248" s="234"/>
      <c r="D248" s="235"/>
      <c r="E248" s="236"/>
      <c r="F248" s="235"/>
      <c r="G248" s="235"/>
      <c r="H248" s="235"/>
      <c r="I248" s="237"/>
      <c r="J248" s="235"/>
      <c r="K248" s="235"/>
      <c r="L248" s="235"/>
      <c r="M248" s="235"/>
      <c r="N248" s="235"/>
      <c r="O248" s="235"/>
    </row>
    <row r="249" spans="2:15" s="166" customFormat="1">
      <c r="B249" s="201"/>
      <c r="C249" s="234"/>
      <c r="D249" s="235"/>
      <c r="E249" s="236"/>
      <c r="F249" s="235"/>
      <c r="G249" s="235"/>
      <c r="H249" s="235"/>
      <c r="I249" s="237"/>
      <c r="J249" s="235"/>
      <c r="K249" s="235"/>
      <c r="L249" s="235"/>
      <c r="M249" s="235"/>
      <c r="N249" s="235"/>
      <c r="O249" s="235"/>
    </row>
    <row r="250" spans="2:15" s="166" customFormat="1">
      <c r="B250" s="201"/>
      <c r="C250" s="234"/>
      <c r="D250" s="235"/>
      <c r="E250" s="236"/>
      <c r="F250" s="235"/>
      <c r="G250" s="235"/>
      <c r="H250" s="235"/>
      <c r="I250" s="237"/>
      <c r="J250" s="235"/>
      <c r="K250" s="235"/>
      <c r="L250" s="235"/>
      <c r="M250" s="235"/>
      <c r="N250" s="235"/>
      <c r="O250" s="235"/>
    </row>
    <row r="251" spans="2:15" s="166" customFormat="1">
      <c r="B251" s="201"/>
      <c r="C251" s="234"/>
      <c r="D251" s="235"/>
      <c r="E251" s="236"/>
      <c r="F251" s="235"/>
      <c r="G251" s="235"/>
      <c r="H251" s="235"/>
      <c r="I251" s="237"/>
      <c r="J251" s="235"/>
      <c r="K251" s="235"/>
      <c r="L251" s="235"/>
      <c r="M251" s="235"/>
      <c r="N251" s="235"/>
      <c r="O251" s="235"/>
    </row>
    <row r="252" spans="2:15" s="166" customFormat="1">
      <c r="B252" s="201"/>
      <c r="C252" s="234"/>
      <c r="D252" s="235"/>
      <c r="E252" s="236"/>
      <c r="F252" s="235"/>
      <c r="G252" s="235"/>
      <c r="H252" s="235"/>
      <c r="I252" s="237"/>
      <c r="J252" s="235"/>
      <c r="K252" s="235"/>
      <c r="L252" s="235"/>
      <c r="M252" s="235"/>
      <c r="N252" s="235"/>
      <c r="O252" s="235"/>
    </row>
    <row r="253" spans="2:15" s="166" customFormat="1">
      <c r="B253" s="201"/>
      <c r="C253" s="234"/>
      <c r="D253" s="235"/>
      <c r="E253" s="236"/>
      <c r="F253" s="235"/>
      <c r="G253" s="235"/>
      <c r="H253" s="235"/>
      <c r="I253" s="237"/>
      <c r="J253" s="235"/>
      <c r="K253" s="235"/>
      <c r="L253" s="235"/>
      <c r="M253" s="235"/>
      <c r="N253" s="235"/>
      <c r="O253" s="235"/>
    </row>
    <row r="254" spans="2:15" s="166" customFormat="1">
      <c r="B254" s="201"/>
      <c r="C254" s="234"/>
      <c r="D254" s="235"/>
      <c r="E254" s="236"/>
      <c r="F254" s="235"/>
      <c r="G254" s="235"/>
      <c r="H254" s="235"/>
      <c r="I254" s="237"/>
      <c r="J254" s="235"/>
      <c r="K254" s="235"/>
      <c r="L254" s="235"/>
      <c r="M254" s="235"/>
      <c r="N254" s="235"/>
      <c r="O254" s="235"/>
    </row>
  </sheetData>
  <mergeCells count="12">
    <mergeCell ref="A39:A71"/>
    <mergeCell ref="A5:A36"/>
    <mergeCell ref="B37:D37"/>
    <mergeCell ref="N37:O37"/>
    <mergeCell ref="B38:C38"/>
    <mergeCell ref="K38:O38"/>
    <mergeCell ref="B1:N1"/>
    <mergeCell ref="B2:N2"/>
    <mergeCell ref="C3:E3"/>
    <mergeCell ref="M3:O3"/>
    <mergeCell ref="B4:C4"/>
    <mergeCell ref="M4:O4"/>
  </mergeCells>
  <pageMargins left="0.59055118110236227" right="0.59055118110236227" top="0.78740157480314965" bottom="0.59055118110236227" header="0.31496062992125984" footer="0.31496062992125984"/>
  <pageSetup paperSize="9" scale="52" fitToHeight="2" orientation="landscape" r:id="rId1"/>
  <headerFooter scaleWithDoc="0" alignWithMargins="0"/>
  <rowBreaks count="1" manualBreakCount="1">
    <brk id="36" max="14"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71"/>
  <sheetViews>
    <sheetView zoomScale="60" zoomScaleNormal="60" zoomScaleSheetLayoutView="50" zoomScalePageLayoutView="60" workbookViewId="0">
      <selection activeCell="B4" sqref="B4:C4"/>
    </sheetView>
  </sheetViews>
  <sheetFormatPr defaultColWidth="9" defaultRowHeight="12.75"/>
  <cols>
    <col min="1" max="1" width="6" customWidth="1"/>
    <col min="2" max="2" width="14.140625" customWidth="1"/>
    <col min="3" max="3" width="21.42578125" customWidth="1"/>
    <col min="4" max="4" width="17.85546875" customWidth="1"/>
    <col min="5" max="5" width="17.5703125" customWidth="1"/>
    <col min="6" max="6" width="23.42578125" customWidth="1"/>
    <col min="7" max="7" width="18.5703125" customWidth="1"/>
    <col min="8" max="8" width="22.28515625" customWidth="1"/>
    <col min="9" max="9" width="25.140625" customWidth="1"/>
    <col min="10" max="10" width="22.42578125" customWidth="1"/>
    <col min="11" max="11" width="24.85546875" customWidth="1"/>
    <col min="12" max="12" width="22.5703125" customWidth="1"/>
    <col min="13" max="13" width="24.85546875" customWidth="1"/>
  </cols>
  <sheetData>
    <row r="1" spans="1:13" ht="29.25" customHeight="1">
      <c r="B1" s="1274" t="s">
        <v>274</v>
      </c>
      <c r="C1" s="1274"/>
      <c r="D1" s="1274"/>
      <c r="E1" s="1274"/>
      <c r="F1" s="1274"/>
      <c r="G1" s="1274"/>
      <c r="H1" s="1274"/>
      <c r="I1" s="1274"/>
      <c r="J1" s="1274"/>
      <c r="K1" s="1274"/>
      <c r="L1" s="1274"/>
      <c r="M1" s="1274"/>
    </row>
    <row r="2" spans="1:13" ht="28.5" customHeight="1">
      <c r="A2" s="165"/>
      <c r="B2" s="1269" t="s">
        <v>663</v>
      </c>
      <c r="C2" s="1269"/>
      <c r="D2" s="1269"/>
      <c r="E2" s="1269"/>
      <c r="F2" s="1269"/>
      <c r="G2" s="1269"/>
      <c r="H2" s="1269"/>
      <c r="I2" s="1269"/>
      <c r="J2" s="1269"/>
      <c r="K2" s="1269"/>
      <c r="L2" s="1269"/>
      <c r="M2" s="1269"/>
    </row>
    <row r="3" spans="1:13" ht="17.25" customHeight="1">
      <c r="A3" s="166"/>
      <c r="B3" s="167"/>
      <c r="C3" s="1260"/>
      <c r="D3" s="1260"/>
      <c r="E3" s="1260"/>
      <c r="F3" s="169"/>
      <c r="G3" s="170"/>
      <c r="H3" s="170"/>
      <c r="I3" s="186"/>
      <c r="J3" s="170"/>
      <c r="K3" s="170"/>
      <c r="L3" s="1275" t="s">
        <v>68</v>
      </c>
      <c r="M3" s="1275"/>
    </row>
    <row r="4" spans="1:13" s="164" customFormat="1" ht="18" customHeight="1">
      <c r="A4" s="171"/>
      <c r="B4" s="1262"/>
      <c r="C4" s="1262"/>
      <c r="D4" s="172"/>
      <c r="E4" s="127"/>
      <c r="F4" s="173"/>
      <c r="G4" s="173"/>
      <c r="H4" s="173"/>
      <c r="I4" s="173"/>
      <c r="J4" s="172"/>
      <c r="K4" s="172"/>
      <c r="L4" s="1276" t="s">
        <v>261</v>
      </c>
      <c r="M4" s="1276"/>
    </row>
    <row r="5" spans="1:13" ht="147" customHeight="1">
      <c r="A5" s="1245">
        <v>40</v>
      </c>
      <c r="B5" s="20" t="s">
        <v>43</v>
      </c>
      <c r="C5" s="174" t="s">
        <v>31</v>
      </c>
      <c r="D5" s="175" t="s">
        <v>187</v>
      </c>
      <c r="E5" s="175" t="s">
        <v>188</v>
      </c>
      <c r="F5" s="175" t="s">
        <v>189</v>
      </c>
      <c r="G5" s="175" t="s">
        <v>190</v>
      </c>
      <c r="H5" s="175" t="s">
        <v>191</v>
      </c>
      <c r="I5" s="175" t="s">
        <v>192</v>
      </c>
      <c r="J5" s="175" t="s">
        <v>193</v>
      </c>
      <c r="K5" s="175" t="s">
        <v>194</v>
      </c>
      <c r="L5" s="175" t="s">
        <v>195</v>
      </c>
      <c r="M5" s="187" t="s">
        <v>196</v>
      </c>
    </row>
    <row r="6" spans="1:13" ht="105.75" customHeight="1">
      <c r="A6" s="1245"/>
      <c r="B6" s="24" t="s">
        <v>52</v>
      </c>
      <c r="C6" s="176" t="s">
        <v>197</v>
      </c>
      <c r="D6" s="42" t="s">
        <v>198</v>
      </c>
      <c r="E6" s="42" t="s">
        <v>199</v>
      </c>
      <c r="F6" s="42" t="s">
        <v>200</v>
      </c>
      <c r="G6" s="42" t="s">
        <v>201</v>
      </c>
      <c r="H6" s="42" t="s">
        <v>202</v>
      </c>
      <c r="I6" s="42" t="s">
        <v>203</v>
      </c>
      <c r="J6" s="42" t="s">
        <v>204</v>
      </c>
      <c r="K6" s="42" t="s">
        <v>205</v>
      </c>
      <c r="L6" s="42" t="s">
        <v>206</v>
      </c>
      <c r="M6" s="188" t="s">
        <v>207</v>
      </c>
    </row>
    <row r="7" spans="1:13" ht="14.25" customHeight="1">
      <c r="A7" s="1245"/>
      <c r="B7" s="177"/>
      <c r="C7" s="178"/>
      <c r="D7" s="179"/>
      <c r="E7" s="180"/>
      <c r="F7" s="170"/>
      <c r="G7" s="170"/>
      <c r="H7" s="170"/>
      <c r="I7" s="168"/>
      <c r="J7" s="170"/>
      <c r="K7" s="189"/>
      <c r="L7" s="167"/>
      <c r="M7" s="170"/>
    </row>
    <row r="8" spans="1:13" ht="21.2" customHeight="1">
      <c r="A8" s="1245"/>
      <c r="B8" s="139">
        <v>2010</v>
      </c>
      <c r="C8" s="9">
        <v>209264</v>
      </c>
      <c r="D8" s="9">
        <v>23823</v>
      </c>
      <c r="E8" s="9">
        <v>8307</v>
      </c>
      <c r="F8" s="9">
        <v>24308</v>
      </c>
      <c r="G8" s="9">
        <v>11008</v>
      </c>
      <c r="H8" s="9">
        <v>743</v>
      </c>
      <c r="I8" s="9">
        <v>3677</v>
      </c>
      <c r="J8" s="9">
        <v>43686</v>
      </c>
      <c r="K8" s="9">
        <v>6384</v>
      </c>
      <c r="L8" s="9">
        <v>68941</v>
      </c>
      <c r="M8" s="9">
        <v>18387</v>
      </c>
    </row>
    <row r="9" spans="1:13" ht="21.2" customHeight="1">
      <c r="A9" s="1245"/>
      <c r="B9" s="10" t="s">
        <v>62</v>
      </c>
      <c r="C9" s="193">
        <v>43213</v>
      </c>
      <c r="D9" s="194">
        <v>5169</v>
      </c>
      <c r="E9" s="194">
        <v>1591</v>
      </c>
      <c r="F9" s="194">
        <v>4810</v>
      </c>
      <c r="G9" s="194">
        <v>1834</v>
      </c>
      <c r="H9" s="194">
        <v>116</v>
      </c>
      <c r="I9" s="194">
        <v>676</v>
      </c>
      <c r="J9" s="194">
        <v>8881</v>
      </c>
      <c r="K9" s="194">
        <v>1262</v>
      </c>
      <c r="L9" s="194">
        <v>15135</v>
      </c>
      <c r="M9" s="194">
        <v>3739</v>
      </c>
    </row>
    <row r="10" spans="1:13" ht="21.2" customHeight="1">
      <c r="A10" s="1245"/>
      <c r="B10" s="10" t="s">
        <v>63</v>
      </c>
      <c r="C10" s="193">
        <v>50874</v>
      </c>
      <c r="D10" s="194">
        <v>4804</v>
      </c>
      <c r="E10" s="194">
        <v>1810</v>
      </c>
      <c r="F10" s="194">
        <v>5584</v>
      </c>
      <c r="G10" s="194">
        <v>2515</v>
      </c>
      <c r="H10" s="194">
        <v>147</v>
      </c>
      <c r="I10" s="194">
        <v>813</v>
      </c>
      <c r="J10" s="194">
        <v>10162</v>
      </c>
      <c r="K10" s="194">
        <v>1463</v>
      </c>
      <c r="L10" s="194">
        <v>19545</v>
      </c>
      <c r="M10" s="194">
        <v>4031</v>
      </c>
    </row>
    <row r="11" spans="1:13" ht="21.2" customHeight="1">
      <c r="A11" s="1245"/>
      <c r="B11" s="10" t="s">
        <v>64</v>
      </c>
      <c r="C11" s="193">
        <v>47634</v>
      </c>
      <c r="D11" s="194">
        <v>5297</v>
      </c>
      <c r="E11" s="11">
        <v>1999</v>
      </c>
      <c r="F11" s="194">
        <v>6106</v>
      </c>
      <c r="G11" s="194">
        <v>2444</v>
      </c>
      <c r="H11" s="194">
        <v>176</v>
      </c>
      <c r="I11" s="194">
        <v>1071</v>
      </c>
      <c r="J11" s="194">
        <v>11222</v>
      </c>
      <c r="K11" s="194">
        <v>1605</v>
      </c>
      <c r="L11" s="194">
        <v>13375</v>
      </c>
      <c r="M11" s="194">
        <v>4339</v>
      </c>
    </row>
    <row r="12" spans="1:13" ht="21.2" customHeight="1">
      <c r="A12" s="1245"/>
      <c r="B12" s="10" t="s">
        <v>65</v>
      </c>
      <c r="C12" s="193">
        <v>67543</v>
      </c>
      <c r="D12" s="194">
        <v>8553</v>
      </c>
      <c r="E12" s="194">
        <v>2907</v>
      </c>
      <c r="F12" s="194">
        <v>7808</v>
      </c>
      <c r="G12" s="194">
        <v>4215</v>
      </c>
      <c r="H12" s="194">
        <v>304</v>
      </c>
      <c r="I12" s="194">
        <v>1117</v>
      </c>
      <c r="J12" s="194">
        <v>13421</v>
      </c>
      <c r="K12" s="194">
        <v>2054</v>
      </c>
      <c r="L12" s="194">
        <v>20886</v>
      </c>
      <c r="M12" s="194">
        <v>6278</v>
      </c>
    </row>
    <row r="13" spans="1:13" ht="21.2" customHeight="1">
      <c r="A13" s="1245"/>
      <c r="B13" s="32"/>
      <c r="C13" s="183"/>
      <c r="D13" s="195"/>
      <c r="E13" s="195"/>
      <c r="F13" s="195"/>
      <c r="G13" s="195"/>
      <c r="H13" s="195"/>
      <c r="I13" s="195"/>
      <c r="J13" s="195"/>
      <c r="K13" s="195"/>
      <c r="L13" s="195"/>
      <c r="M13" s="196"/>
    </row>
    <row r="14" spans="1:13" ht="21.2" customHeight="1">
      <c r="A14" s="1245"/>
      <c r="B14" s="139">
        <v>2011</v>
      </c>
      <c r="C14" s="9">
        <v>225707</v>
      </c>
      <c r="D14" s="9">
        <v>21597</v>
      </c>
      <c r="E14" s="9">
        <v>9839</v>
      </c>
      <c r="F14" s="9">
        <v>27415</v>
      </c>
      <c r="G14" s="9">
        <v>13738</v>
      </c>
      <c r="H14" s="9">
        <v>1171</v>
      </c>
      <c r="I14" s="9">
        <v>4165</v>
      </c>
      <c r="J14" s="9">
        <v>46374</v>
      </c>
      <c r="K14" s="9">
        <v>6644</v>
      </c>
      <c r="L14" s="9">
        <v>74228</v>
      </c>
      <c r="M14" s="9">
        <v>20536</v>
      </c>
    </row>
    <row r="15" spans="1:13" ht="21.2" customHeight="1">
      <c r="A15" s="1245"/>
      <c r="B15" s="10" t="s">
        <v>62</v>
      </c>
      <c r="C15" s="193">
        <v>48852</v>
      </c>
      <c r="D15" s="194">
        <v>4660</v>
      </c>
      <c r="E15" s="194">
        <v>2059</v>
      </c>
      <c r="F15" s="194">
        <v>5547</v>
      </c>
      <c r="G15" s="194">
        <v>2010</v>
      </c>
      <c r="H15" s="194">
        <v>163</v>
      </c>
      <c r="I15" s="194">
        <v>805</v>
      </c>
      <c r="J15" s="194">
        <v>9918</v>
      </c>
      <c r="K15" s="194">
        <v>1402</v>
      </c>
      <c r="L15" s="194">
        <v>17442</v>
      </c>
      <c r="M15" s="194">
        <v>4846</v>
      </c>
    </row>
    <row r="16" spans="1:13" ht="21.2" customHeight="1">
      <c r="A16" s="1245"/>
      <c r="B16" s="10" t="s">
        <v>63</v>
      </c>
      <c r="C16" s="193">
        <v>57392</v>
      </c>
      <c r="D16" s="194">
        <v>5243</v>
      </c>
      <c r="E16" s="194">
        <v>2022</v>
      </c>
      <c r="F16" s="194">
        <v>6722</v>
      </c>
      <c r="G16" s="194">
        <v>3313</v>
      </c>
      <c r="H16" s="194">
        <v>181</v>
      </c>
      <c r="I16" s="194">
        <v>1071</v>
      </c>
      <c r="J16" s="194">
        <v>10794</v>
      </c>
      <c r="K16" s="194">
        <v>1642</v>
      </c>
      <c r="L16" s="194">
        <v>21413</v>
      </c>
      <c r="M16" s="194">
        <v>4991</v>
      </c>
    </row>
    <row r="17" spans="1:13" ht="21.2" customHeight="1">
      <c r="A17" s="1245"/>
      <c r="B17" s="10" t="s">
        <v>64</v>
      </c>
      <c r="C17" s="193">
        <v>48369</v>
      </c>
      <c r="D17" s="194">
        <v>5192</v>
      </c>
      <c r="E17" s="11">
        <v>2534</v>
      </c>
      <c r="F17" s="194">
        <v>6380</v>
      </c>
      <c r="G17" s="194">
        <v>3257</v>
      </c>
      <c r="H17" s="194">
        <v>261</v>
      </c>
      <c r="I17" s="194">
        <v>1074</v>
      </c>
      <c r="J17" s="194">
        <v>10794</v>
      </c>
      <c r="K17" s="194">
        <v>1552</v>
      </c>
      <c r="L17" s="194">
        <v>13128</v>
      </c>
      <c r="M17" s="194">
        <v>4197</v>
      </c>
    </row>
    <row r="18" spans="1:13" ht="21.2" customHeight="1">
      <c r="A18" s="1245"/>
      <c r="B18" s="10" t="s">
        <v>65</v>
      </c>
      <c r="C18" s="193">
        <v>71094</v>
      </c>
      <c r="D18" s="194">
        <v>6502</v>
      </c>
      <c r="E18" s="194">
        <v>3224</v>
      </c>
      <c r="F18" s="194">
        <v>8766</v>
      </c>
      <c r="G18" s="194">
        <v>5158</v>
      </c>
      <c r="H18" s="194">
        <v>566</v>
      </c>
      <c r="I18" s="194">
        <v>1215</v>
      </c>
      <c r="J18" s="194">
        <v>14868</v>
      </c>
      <c r="K18" s="194">
        <v>2048</v>
      </c>
      <c r="L18" s="194">
        <v>22245</v>
      </c>
      <c r="M18" s="194">
        <v>6502</v>
      </c>
    </row>
    <row r="19" spans="1:13" ht="21.2" customHeight="1">
      <c r="A19" s="1245"/>
      <c r="B19" s="32"/>
      <c r="C19" s="34"/>
      <c r="D19" s="34"/>
      <c r="E19" s="34"/>
      <c r="F19" s="34"/>
      <c r="G19" s="34"/>
      <c r="H19" s="34"/>
      <c r="I19" s="34"/>
      <c r="J19" s="34"/>
      <c r="K19" s="34"/>
      <c r="L19" s="34"/>
      <c r="M19" s="34"/>
    </row>
    <row r="20" spans="1:13" ht="21.2" customHeight="1">
      <c r="A20" s="1245"/>
      <c r="B20" s="139">
        <v>2012</v>
      </c>
      <c r="C20" s="9">
        <v>261967</v>
      </c>
      <c r="D20" s="9">
        <v>24787</v>
      </c>
      <c r="E20" s="9">
        <v>10846</v>
      </c>
      <c r="F20" s="9">
        <v>32353</v>
      </c>
      <c r="G20" s="9">
        <v>15597</v>
      </c>
      <c r="H20" s="9">
        <v>1223</v>
      </c>
      <c r="I20" s="9">
        <v>2535</v>
      </c>
      <c r="J20" s="9">
        <v>56182</v>
      </c>
      <c r="K20" s="9">
        <v>7286</v>
      </c>
      <c r="L20" s="9">
        <v>88802</v>
      </c>
      <c r="M20" s="9">
        <v>22356</v>
      </c>
    </row>
    <row r="21" spans="1:13" ht="21.2" customHeight="1">
      <c r="A21" s="1245"/>
      <c r="B21" s="10" t="s">
        <v>62</v>
      </c>
      <c r="C21" s="193">
        <v>57654</v>
      </c>
      <c r="D21" s="122">
        <v>5148</v>
      </c>
      <c r="E21" s="122">
        <v>2032</v>
      </c>
      <c r="F21" s="122">
        <v>6624</v>
      </c>
      <c r="G21" s="122">
        <v>2452</v>
      </c>
      <c r="H21" s="122">
        <v>269</v>
      </c>
      <c r="I21" s="122">
        <v>449</v>
      </c>
      <c r="J21" s="122">
        <v>11659</v>
      </c>
      <c r="K21" s="122">
        <v>1595</v>
      </c>
      <c r="L21" s="122">
        <v>21829</v>
      </c>
      <c r="M21" s="122">
        <v>5597</v>
      </c>
    </row>
    <row r="22" spans="1:13" ht="21.2" customHeight="1">
      <c r="A22" s="1245"/>
      <c r="B22" s="10" t="s">
        <v>63</v>
      </c>
      <c r="C22" s="193">
        <v>67357</v>
      </c>
      <c r="D22" s="122">
        <v>5555</v>
      </c>
      <c r="E22" s="122">
        <v>2505</v>
      </c>
      <c r="F22" s="122">
        <v>7795</v>
      </c>
      <c r="G22" s="122">
        <v>3971</v>
      </c>
      <c r="H22" s="122">
        <v>274</v>
      </c>
      <c r="I22" s="122">
        <v>607</v>
      </c>
      <c r="J22" s="122">
        <v>13203</v>
      </c>
      <c r="K22" s="122">
        <v>1851</v>
      </c>
      <c r="L22" s="122">
        <v>26042</v>
      </c>
      <c r="M22" s="122">
        <v>5554</v>
      </c>
    </row>
    <row r="23" spans="1:13" ht="21.2" customHeight="1">
      <c r="A23" s="1245"/>
      <c r="B23" s="10" t="s">
        <v>64</v>
      </c>
      <c r="C23" s="193">
        <v>59632</v>
      </c>
      <c r="D23" s="122">
        <v>6040</v>
      </c>
      <c r="E23" s="122">
        <v>2942</v>
      </c>
      <c r="F23" s="122">
        <v>7916</v>
      </c>
      <c r="G23" s="122">
        <v>3983</v>
      </c>
      <c r="H23" s="122">
        <v>316</v>
      </c>
      <c r="I23" s="122">
        <v>691</v>
      </c>
      <c r="J23" s="122">
        <v>14608</v>
      </c>
      <c r="K23" s="122">
        <v>1769</v>
      </c>
      <c r="L23" s="122">
        <v>16084</v>
      </c>
      <c r="M23" s="122">
        <v>5283</v>
      </c>
    </row>
    <row r="24" spans="1:13" ht="21.2" customHeight="1">
      <c r="A24" s="1245"/>
      <c r="B24" s="10" t="s">
        <v>65</v>
      </c>
      <c r="C24" s="193">
        <v>77324</v>
      </c>
      <c r="D24" s="122">
        <v>8044</v>
      </c>
      <c r="E24" s="122">
        <v>3367</v>
      </c>
      <c r="F24" s="122">
        <v>10018</v>
      </c>
      <c r="G24" s="122">
        <v>5191</v>
      </c>
      <c r="H24" s="122">
        <v>364</v>
      </c>
      <c r="I24" s="122">
        <v>788</v>
      </c>
      <c r="J24" s="122">
        <v>16712</v>
      </c>
      <c r="K24" s="122">
        <v>2071</v>
      </c>
      <c r="L24" s="122">
        <v>24847</v>
      </c>
      <c r="M24" s="122">
        <v>5922</v>
      </c>
    </row>
    <row r="25" spans="1:13" ht="21.2" customHeight="1">
      <c r="A25" s="1245"/>
      <c r="B25" s="10"/>
      <c r="C25" s="193"/>
      <c r="D25" s="122"/>
      <c r="E25" s="122"/>
      <c r="F25" s="122"/>
      <c r="G25" s="122"/>
      <c r="H25" s="122"/>
      <c r="I25" s="122"/>
      <c r="J25" s="122"/>
      <c r="K25" s="122"/>
      <c r="L25" s="122"/>
      <c r="M25" s="122"/>
    </row>
    <row r="26" spans="1:13" ht="21.2" customHeight="1">
      <c r="A26" s="1245"/>
      <c r="B26" s="139">
        <v>2013</v>
      </c>
      <c r="C26" s="9">
        <v>272271</v>
      </c>
      <c r="D26" s="9">
        <v>24422</v>
      </c>
      <c r="E26" s="9">
        <v>11157</v>
      </c>
      <c r="F26" s="9">
        <v>33760</v>
      </c>
      <c r="G26" s="9">
        <v>14584</v>
      </c>
      <c r="H26" s="9">
        <v>1526</v>
      </c>
      <c r="I26" s="9">
        <v>2824</v>
      </c>
      <c r="J26" s="9">
        <v>59876</v>
      </c>
      <c r="K26" s="9">
        <v>7659</v>
      </c>
      <c r="L26" s="9">
        <v>93427</v>
      </c>
      <c r="M26" s="9">
        <v>23036</v>
      </c>
    </row>
    <row r="27" spans="1:13" ht="21.2" customHeight="1">
      <c r="A27" s="1245"/>
      <c r="B27" s="10" t="s">
        <v>62</v>
      </c>
      <c r="C27" s="193">
        <v>62446</v>
      </c>
      <c r="D27" s="122">
        <v>5319</v>
      </c>
      <c r="E27" s="122">
        <v>2489</v>
      </c>
      <c r="F27" s="122">
        <v>7402</v>
      </c>
      <c r="G27" s="122">
        <v>2635</v>
      </c>
      <c r="H27" s="122">
        <v>672</v>
      </c>
      <c r="I27" s="122">
        <v>635</v>
      </c>
      <c r="J27" s="122">
        <v>12425</v>
      </c>
      <c r="K27" s="122">
        <v>1757</v>
      </c>
      <c r="L27" s="122">
        <v>23241</v>
      </c>
      <c r="M27" s="122">
        <v>5871</v>
      </c>
    </row>
    <row r="28" spans="1:13" ht="21.2" customHeight="1">
      <c r="A28" s="1245"/>
      <c r="B28" s="10" t="s">
        <v>63</v>
      </c>
      <c r="C28" s="193">
        <v>70956</v>
      </c>
      <c r="D28" s="122">
        <v>5850</v>
      </c>
      <c r="E28" s="122">
        <v>2403</v>
      </c>
      <c r="F28" s="122">
        <v>8092</v>
      </c>
      <c r="G28" s="122">
        <v>3937</v>
      </c>
      <c r="H28" s="122">
        <v>254</v>
      </c>
      <c r="I28" s="122">
        <v>653</v>
      </c>
      <c r="J28" s="122">
        <v>14636</v>
      </c>
      <c r="K28" s="122">
        <v>1985</v>
      </c>
      <c r="L28" s="122">
        <v>27751</v>
      </c>
      <c r="M28" s="122">
        <v>5395</v>
      </c>
    </row>
    <row r="29" spans="1:13" ht="21.2" customHeight="1">
      <c r="A29" s="1245"/>
      <c r="B29" s="10" t="s">
        <v>64</v>
      </c>
      <c r="C29" s="193">
        <v>61238</v>
      </c>
      <c r="D29" s="122">
        <v>6013</v>
      </c>
      <c r="E29" s="122">
        <v>2622</v>
      </c>
      <c r="F29" s="122">
        <v>8256</v>
      </c>
      <c r="G29" s="122">
        <v>4027</v>
      </c>
      <c r="H29" s="122">
        <v>267</v>
      </c>
      <c r="I29" s="122">
        <v>726</v>
      </c>
      <c r="J29" s="122">
        <v>15511</v>
      </c>
      <c r="K29" s="122">
        <v>1872</v>
      </c>
      <c r="L29" s="122">
        <v>16607</v>
      </c>
      <c r="M29" s="122">
        <v>5337</v>
      </c>
    </row>
    <row r="30" spans="1:13" ht="21.2" customHeight="1">
      <c r="A30" s="1245"/>
      <c r="B30" s="10" t="s">
        <v>65</v>
      </c>
      <c r="C30" s="193">
        <v>77631</v>
      </c>
      <c r="D30" s="122">
        <v>7240</v>
      </c>
      <c r="E30" s="122">
        <v>3643</v>
      </c>
      <c r="F30" s="122">
        <v>10010</v>
      </c>
      <c r="G30" s="122">
        <v>3985</v>
      </c>
      <c r="H30" s="122">
        <v>333</v>
      </c>
      <c r="I30" s="122">
        <v>810</v>
      </c>
      <c r="J30" s="122">
        <v>17304</v>
      </c>
      <c r="K30" s="122">
        <v>2045</v>
      </c>
      <c r="L30" s="122">
        <v>25828</v>
      </c>
      <c r="M30" s="122">
        <v>6433</v>
      </c>
    </row>
    <row r="31" spans="1:13" ht="21.2" customHeight="1">
      <c r="A31" s="1245"/>
      <c r="B31" s="61"/>
      <c r="C31" s="34"/>
      <c r="D31" s="34"/>
      <c r="E31" s="34"/>
      <c r="F31" s="34"/>
      <c r="G31" s="34"/>
      <c r="H31" s="34"/>
      <c r="I31" s="34"/>
      <c r="J31" s="34"/>
      <c r="K31" s="34"/>
      <c r="L31" s="34"/>
      <c r="M31" s="34"/>
    </row>
    <row r="32" spans="1:13" ht="21.2" customHeight="1">
      <c r="A32" s="1245"/>
      <c r="B32" s="139">
        <v>2014</v>
      </c>
      <c r="C32" s="9">
        <v>296210</v>
      </c>
      <c r="D32" s="9">
        <v>27763</v>
      </c>
      <c r="E32" s="9">
        <v>30381</v>
      </c>
      <c r="F32" s="9">
        <v>41775</v>
      </c>
      <c r="G32" s="9">
        <v>9801</v>
      </c>
      <c r="H32" s="9">
        <v>1215</v>
      </c>
      <c r="I32" s="9">
        <v>1910</v>
      </c>
      <c r="J32" s="9">
        <v>59741</v>
      </c>
      <c r="K32" s="9">
        <v>7422</v>
      </c>
      <c r="L32" s="9">
        <v>93403</v>
      </c>
      <c r="M32" s="9">
        <v>22799</v>
      </c>
    </row>
    <row r="33" spans="1:13" ht="21.2" customHeight="1">
      <c r="A33" s="1245"/>
      <c r="B33" s="10" t="s">
        <v>62</v>
      </c>
      <c r="C33" s="193">
        <v>59828</v>
      </c>
      <c r="D33" s="122">
        <v>5755</v>
      </c>
      <c r="E33" s="122">
        <v>2702</v>
      </c>
      <c r="F33" s="122">
        <v>7556</v>
      </c>
      <c r="G33" s="122">
        <v>1659</v>
      </c>
      <c r="H33" s="122">
        <v>214</v>
      </c>
      <c r="I33" s="122">
        <v>288</v>
      </c>
      <c r="J33" s="122">
        <v>12443</v>
      </c>
      <c r="K33" s="122">
        <v>1566</v>
      </c>
      <c r="L33" s="122">
        <v>21829</v>
      </c>
      <c r="M33" s="122">
        <v>5816</v>
      </c>
    </row>
    <row r="34" spans="1:13" ht="21.2" customHeight="1">
      <c r="A34" s="1245"/>
      <c r="B34" s="10" t="s">
        <v>63</v>
      </c>
      <c r="C34" s="193">
        <v>78483</v>
      </c>
      <c r="D34" s="122">
        <v>7493</v>
      </c>
      <c r="E34" s="122">
        <v>6279</v>
      </c>
      <c r="F34" s="122">
        <v>9588</v>
      </c>
      <c r="G34" s="122">
        <v>2619</v>
      </c>
      <c r="H34" s="122">
        <v>266</v>
      </c>
      <c r="I34" s="122">
        <v>435</v>
      </c>
      <c r="J34" s="122">
        <v>14788</v>
      </c>
      <c r="K34" s="122">
        <v>2951</v>
      </c>
      <c r="L34" s="122">
        <v>28215</v>
      </c>
      <c r="M34" s="122">
        <v>5849</v>
      </c>
    </row>
    <row r="35" spans="1:13" ht="21.2" customHeight="1">
      <c r="A35" s="1245"/>
      <c r="B35" s="10" t="s">
        <v>64</v>
      </c>
      <c r="C35" s="193">
        <v>65095</v>
      </c>
      <c r="D35" s="122">
        <v>6290</v>
      </c>
      <c r="E35" s="122">
        <v>7975</v>
      </c>
      <c r="F35" s="122">
        <v>9850</v>
      </c>
      <c r="G35" s="122">
        <v>2323</v>
      </c>
      <c r="H35" s="122">
        <v>213</v>
      </c>
      <c r="I35" s="122">
        <v>467</v>
      </c>
      <c r="J35" s="122">
        <v>14222</v>
      </c>
      <c r="K35" s="122">
        <v>1761</v>
      </c>
      <c r="L35" s="122">
        <v>16623</v>
      </c>
      <c r="M35" s="122">
        <v>5371</v>
      </c>
    </row>
    <row r="36" spans="1:13" ht="21.2" customHeight="1">
      <c r="A36" s="1245"/>
      <c r="B36" s="10" t="s">
        <v>65</v>
      </c>
      <c r="C36" s="193">
        <v>92804</v>
      </c>
      <c r="D36" s="122">
        <v>8225</v>
      </c>
      <c r="E36" s="122">
        <v>13425</v>
      </c>
      <c r="F36" s="122">
        <v>14781</v>
      </c>
      <c r="G36" s="122">
        <v>3200</v>
      </c>
      <c r="H36" s="122">
        <v>522</v>
      </c>
      <c r="I36" s="122">
        <v>720</v>
      </c>
      <c r="J36" s="122">
        <v>18288</v>
      </c>
      <c r="K36" s="122">
        <v>1144</v>
      </c>
      <c r="L36" s="122">
        <v>26736</v>
      </c>
      <c r="M36" s="122">
        <v>5763</v>
      </c>
    </row>
    <row r="37" spans="1:13" ht="20.25" customHeight="1">
      <c r="B37" s="1273" t="s">
        <v>208</v>
      </c>
      <c r="C37" s="1273"/>
      <c r="D37" s="36"/>
      <c r="E37" s="37"/>
      <c r="F37" s="37"/>
      <c r="G37" s="37"/>
      <c r="H37" s="37"/>
      <c r="I37" s="37"/>
      <c r="J37" s="37"/>
      <c r="K37" s="37"/>
      <c r="L37" s="1272" t="s">
        <v>209</v>
      </c>
      <c r="M37" s="1272"/>
    </row>
    <row r="38" spans="1:13" ht="15" customHeight="1">
      <c r="B38" s="39"/>
      <c r="C38" s="36"/>
      <c r="D38" s="36"/>
      <c r="E38" s="37"/>
      <c r="F38" s="37"/>
      <c r="G38" s="37"/>
      <c r="H38" s="37"/>
      <c r="I38" s="37"/>
      <c r="J38" s="37"/>
      <c r="K38" s="37"/>
      <c r="L38" s="44"/>
      <c r="M38" s="44"/>
    </row>
    <row r="39" spans="1:13" ht="146.25" customHeight="1">
      <c r="A39" s="1245">
        <v>41</v>
      </c>
      <c r="B39" s="20" t="s">
        <v>43</v>
      </c>
      <c r="C39" s="174" t="s">
        <v>31</v>
      </c>
      <c r="D39" s="175" t="s">
        <v>187</v>
      </c>
      <c r="E39" s="175" t="s">
        <v>188</v>
      </c>
      <c r="F39" s="175" t="s">
        <v>189</v>
      </c>
      <c r="G39" s="175" t="s">
        <v>190</v>
      </c>
      <c r="H39" s="175" t="s">
        <v>191</v>
      </c>
      <c r="I39" s="175" t="s">
        <v>192</v>
      </c>
      <c r="J39" s="175" t="s">
        <v>193</v>
      </c>
      <c r="K39" s="175" t="s">
        <v>194</v>
      </c>
      <c r="L39" s="175" t="s">
        <v>195</v>
      </c>
      <c r="M39" s="187" t="s">
        <v>196</v>
      </c>
    </row>
    <row r="40" spans="1:13" ht="109.5" customHeight="1">
      <c r="A40" s="1245"/>
      <c r="B40" s="24" t="s">
        <v>52</v>
      </c>
      <c r="C40" s="176" t="s">
        <v>32</v>
      </c>
      <c r="D40" s="42" t="s">
        <v>198</v>
      </c>
      <c r="E40" s="42" t="s">
        <v>199</v>
      </c>
      <c r="F40" s="42" t="s">
        <v>200</v>
      </c>
      <c r="G40" s="42" t="s">
        <v>201</v>
      </c>
      <c r="H40" s="42" t="s">
        <v>202</v>
      </c>
      <c r="I40" s="42" t="s">
        <v>203</v>
      </c>
      <c r="J40" s="42" t="s">
        <v>204</v>
      </c>
      <c r="K40" s="42" t="s">
        <v>205</v>
      </c>
      <c r="L40" s="42" t="s">
        <v>206</v>
      </c>
      <c r="M40" s="188" t="s">
        <v>207</v>
      </c>
    </row>
    <row r="41" spans="1:13" ht="18" customHeight="1">
      <c r="A41" s="1245"/>
      <c r="B41" s="43"/>
      <c r="C41" s="43"/>
      <c r="D41" s="43"/>
      <c r="E41" s="43"/>
      <c r="F41" s="43"/>
      <c r="G41" s="43"/>
      <c r="H41" s="43"/>
      <c r="I41" s="43"/>
      <c r="J41" s="43"/>
      <c r="K41" s="43"/>
      <c r="L41" s="43"/>
      <c r="M41" s="43"/>
    </row>
    <row r="42" spans="1:13" ht="22.5" customHeight="1">
      <c r="A42" s="1245"/>
      <c r="B42" s="139">
        <v>2015</v>
      </c>
      <c r="C42" s="9">
        <v>376315</v>
      </c>
      <c r="D42" s="9">
        <v>39972</v>
      </c>
      <c r="E42" s="9">
        <v>46161</v>
      </c>
      <c r="F42" s="9">
        <v>50967</v>
      </c>
      <c r="G42" s="9">
        <v>12614</v>
      </c>
      <c r="H42" s="9">
        <v>1769</v>
      </c>
      <c r="I42" s="9">
        <v>3582</v>
      </c>
      <c r="J42" s="9">
        <v>69234</v>
      </c>
      <c r="K42" s="9">
        <v>8896</v>
      </c>
      <c r="L42" s="9">
        <v>105160</v>
      </c>
      <c r="M42" s="9">
        <v>37960</v>
      </c>
    </row>
    <row r="43" spans="1:13" ht="22.5" customHeight="1">
      <c r="A43" s="1245"/>
      <c r="B43" s="10" t="s">
        <v>62</v>
      </c>
      <c r="C43" s="193">
        <v>70368</v>
      </c>
      <c r="D43" s="122">
        <v>6076</v>
      </c>
      <c r="E43" s="122">
        <v>8002</v>
      </c>
      <c r="F43" s="122">
        <v>9044</v>
      </c>
      <c r="G43" s="122">
        <v>1797</v>
      </c>
      <c r="H43" s="122">
        <v>219</v>
      </c>
      <c r="I43" s="122">
        <v>458</v>
      </c>
      <c r="J43" s="122">
        <v>15099</v>
      </c>
      <c r="K43" s="122">
        <v>1714</v>
      </c>
      <c r="L43" s="122">
        <v>22006</v>
      </c>
      <c r="M43" s="122">
        <v>5953</v>
      </c>
    </row>
    <row r="44" spans="1:13" ht="22.5" customHeight="1">
      <c r="A44" s="1245"/>
      <c r="B44" s="10" t="s">
        <v>63</v>
      </c>
      <c r="C44" s="193">
        <v>91438</v>
      </c>
      <c r="D44" s="122">
        <v>9461</v>
      </c>
      <c r="E44" s="122">
        <v>11978</v>
      </c>
      <c r="F44" s="122">
        <v>11445</v>
      </c>
      <c r="G44" s="122">
        <v>2665</v>
      </c>
      <c r="H44" s="122">
        <v>493</v>
      </c>
      <c r="I44" s="122">
        <v>732</v>
      </c>
      <c r="J44" s="122">
        <v>14675</v>
      </c>
      <c r="K44" s="122">
        <v>2148</v>
      </c>
      <c r="L44" s="122">
        <v>29675</v>
      </c>
      <c r="M44" s="122">
        <v>8166</v>
      </c>
    </row>
    <row r="45" spans="1:13" ht="22.5" customHeight="1">
      <c r="A45" s="1245"/>
      <c r="B45" s="10" t="s">
        <v>64</v>
      </c>
      <c r="C45" s="193">
        <v>79314</v>
      </c>
      <c r="D45" s="122">
        <v>9623</v>
      </c>
      <c r="E45" s="122">
        <v>11173</v>
      </c>
      <c r="F45" s="122">
        <v>12140</v>
      </c>
      <c r="G45" s="122">
        <v>2967</v>
      </c>
      <c r="H45" s="122">
        <v>375</v>
      </c>
      <c r="I45" s="122">
        <v>994</v>
      </c>
      <c r="J45" s="122">
        <v>14785</v>
      </c>
      <c r="K45" s="122">
        <v>2005</v>
      </c>
      <c r="L45" s="122">
        <v>18489</v>
      </c>
      <c r="M45" s="122">
        <v>6763</v>
      </c>
    </row>
    <row r="46" spans="1:13" ht="22.5" customHeight="1">
      <c r="A46" s="1245"/>
      <c r="B46" s="10" t="s">
        <v>65</v>
      </c>
      <c r="C46" s="193">
        <v>135195</v>
      </c>
      <c r="D46" s="122">
        <v>14812</v>
      </c>
      <c r="E46" s="122">
        <v>15008</v>
      </c>
      <c r="F46" s="122">
        <v>18338</v>
      </c>
      <c r="G46" s="122">
        <v>5185</v>
      </c>
      <c r="H46" s="122">
        <v>682</v>
      </c>
      <c r="I46" s="122">
        <v>1398</v>
      </c>
      <c r="J46" s="122">
        <v>24675</v>
      </c>
      <c r="K46" s="122">
        <v>3029</v>
      </c>
      <c r="L46" s="122">
        <v>34990</v>
      </c>
      <c r="M46" s="122">
        <v>17078</v>
      </c>
    </row>
    <row r="47" spans="1:13" ht="22.5" customHeight="1">
      <c r="A47" s="1245"/>
      <c r="B47" s="139">
        <v>2016</v>
      </c>
      <c r="C47" s="9">
        <v>443727</v>
      </c>
      <c r="D47" s="9">
        <v>38667</v>
      </c>
      <c r="E47" s="9">
        <v>55758</v>
      </c>
      <c r="F47" s="9">
        <v>66480</v>
      </c>
      <c r="G47" s="9">
        <v>21818</v>
      </c>
      <c r="H47" s="9">
        <v>2592</v>
      </c>
      <c r="I47" s="9">
        <v>5439</v>
      </c>
      <c r="J47" s="9">
        <v>69959</v>
      </c>
      <c r="K47" s="9">
        <v>10136</v>
      </c>
      <c r="L47" s="9">
        <v>106765</v>
      </c>
      <c r="M47" s="9">
        <v>66113</v>
      </c>
    </row>
    <row r="48" spans="1:13" ht="22.5" customHeight="1">
      <c r="A48" s="1245"/>
      <c r="B48" s="10" t="s">
        <v>62</v>
      </c>
      <c r="C48" s="193">
        <v>86784</v>
      </c>
      <c r="D48" s="122">
        <v>7594</v>
      </c>
      <c r="E48" s="122">
        <v>12266</v>
      </c>
      <c r="F48" s="122">
        <v>11676</v>
      </c>
      <c r="G48" s="122">
        <v>2117</v>
      </c>
      <c r="H48" s="122">
        <v>527</v>
      </c>
      <c r="I48" s="122">
        <v>561</v>
      </c>
      <c r="J48" s="122">
        <v>12593</v>
      </c>
      <c r="K48" s="122">
        <v>1773</v>
      </c>
      <c r="L48" s="122">
        <v>21849</v>
      </c>
      <c r="M48" s="122">
        <v>15828</v>
      </c>
    </row>
    <row r="49" spans="1:13" ht="22.5" customHeight="1">
      <c r="A49" s="1245"/>
      <c r="B49" s="10" t="s">
        <v>63</v>
      </c>
      <c r="C49" s="193">
        <v>104595</v>
      </c>
      <c r="D49" s="122">
        <v>8930</v>
      </c>
      <c r="E49" s="122">
        <v>12913</v>
      </c>
      <c r="F49" s="122">
        <v>15268</v>
      </c>
      <c r="G49" s="122">
        <v>4663</v>
      </c>
      <c r="H49" s="122">
        <v>298</v>
      </c>
      <c r="I49" s="122">
        <v>1052</v>
      </c>
      <c r="J49" s="122">
        <v>15146</v>
      </c>
      <c r="K49" s="122">
        <v>2258</v>
      </c>
      <c r="L49" s="122">
        <v>30234</v>
      </c>
      <c r="M49" s="122">
        <v>13833</v>
      </c>
    </row>
    <row r="50" spans="1:13" ht="22.5" customHeight="1">
      <c r="A50" s="1245"/>
      <c r="B50" s="10" t="s">
        <v>64</v>
      </c>
      <c r="C50" s="193">
        <v>96741</v>
      </c>
      <c r="D50" s="122">
        <v>9238</v>
      </c>
      <c r="E50" s="122">
        <v>13377</v>
      </c>
      <c r="F50" s="122">
        <v>15622</v>
      </c>
      <c r="G50" s="122">
        <v>6395</v>
      </c>
      <c r="H50" s="122">
        <v>314</v>
      </c>
      <c r="I50" s="122">
        <v>1434</v>
      </c>
      <c r="J50" s="122">
        <v>15985</v>
      </c>
      <c r="K50" s="122">
        <v>2706</v>
      </c>
      <c r="L50" s="122">
        <v>19105</v>
      </c>
      <c r="M50" s="122">
        <v>12565</v>
      </c>
    </row>
    <row r="51" spans="1:13" ht="22.5" customHeight="1">
      <c r="A51" s="1245"/>
      <c r="B51" s="10" t="s">
        <v>65</v>
      </c>
      <c r="C51" s="193">
        <v>155607</v>
      </c>
      <c r="D51" s="122">
        <v>12905</v>
      </c>
      <c r="E51" s="122">
        <v>17202</v>
      </c>
      <c r="F51" s="122">
        <v>23914</v>
      </c>
      <c r="G51" s="122">
        <v>8643</v>
      </c>
      <c r="H51" s="122">
        <v>1453</v>
      </c>
      <c r="I51" s="122">
        <v>2392</v>
      </c>
      <c r="J51" s="122">
        <v>26235</v>
      </c>
      <c r="K51" s="122">
        <v>3399</v>
      </c>
      <c r="L51" s="122">
        <v>35577</v>
      </c>
      <c r="M51" s="122">
        <v>23887</v>
      </c>
    </row>
    <row r="52" spans="1:13" ht="22.5" customHeight="1">
      <c r="A52" s="1245"/>
      <c r="B52" s="139">
        <v>2017</v>
      </c>
      <c r="C52" s="9">
        <v>616621</v>
      </c>
      <c r="D52" s="9">
        <v>54894</v>
      </c>
      <c r="E52" s="9">
        <v>67978</v>
      </c>
      <c r="F52" s="9">
        <v>82981</v>
      </c>
      <c r="G52" s="9">
        <v>40300</v>
      </c>
      <c r="H52" s="9">
        <v>2724</v>
      </c>
      <c r="I52" s="9">
        <v>7221</v>
      </c>
      <c r="J52" s="9">
        <v>95246</v>
      </c>
      <c r="K52" s="9">
        <v>16011</v>
      </c>
      <c r="L52" s="9">
        <v>149841</v>
      </c>
      <c r="M52" s="9">
        <v>99425</v>
      </c>
    </row>
    <row r="53" spans="1:13" ht="22.5" customHeight="1">
      <c r="A53" s="1245"/>
      <c r="B53" s="10" t="s">
        <v>62</v>
      </c>
      <c r="C53" s="193">
        <v>134749</v>
      </c>
      <c r="D53" s="122">
        <v>11109</v>
      </c>
      <c r="E53" s="122">
        <v>12170</v>
      </c>
      <c r="F53" s="122">
        <v>15183</v>
      </c>
      <c r="G53" s="122">
        <v>4440</v>
      </c>
      <c r="H53" s="122">
        <v>638</v>
      </c>
      <c r="I53" s="122">
        <v>857</v>
      </c>
      <c r="J53" s="122">
        <v>17040</v>
      </c>
      <c r="K53" s="122">
        <v>2993</v>
      </c>
      <c r="L53" s="122">
        <v>33182</v>
      </c>
      <c r="M53" s="122">
        <v>37137</v>
      </c>
    </row>
    <row r="54" spans="1:13" ht="22.5" customHeight="1">
      <c r="A54" s="1245"/>
      <c r="B54" s="10" t="s">
        <v>63</v>
      </c>
      <c r="C54" s="193">
        <v>139039</v>
      </c>
      <c r="D54" s="122">
        <v>12823</v>
      </c>
      <c r="E54" s="122">
        <v>14867</v>
      </c>
      <c r="F54" s="122">
        <v>19614</v>
      </c>
      <c r="G54" s="122">
        <v>8379</v>
      </c>
      <c r="H54" s="122">
        <v>590</v>
      </c>
      <c r="I54" s="122">
        <v>1546</v>
      </c>
      <c r="J54" s="122">
        <v>20387</v>
      </c>
      <c r="K54" s="122">
        <v>3926</v>
      </c>
      <c r="L54" s="122">
        <v>42871</v>
      </c>
      <c r="M54" s="122">
        <v>14036</v>
      </c>
    </row>
    <row r="55" spans="1:13" ht="22.5" customHeight="1">
      <c r="A55" s="1245"/>
      <c r="B55" s="10" t="s">
        <v>64</v>
      </c>
      <c r="C55" s="193">
        <v>142322</v>
      </c>
      <c r="D55" s="122">
        <v>14041</v>
      </c>
      <c r="E55" s="122">
        <v>16488</v>
      </c>
      <c r="F55" s="122">
        <v>20344</v>
      </c>
      <c r="G55" s="122">
        <v>11944</v>
      </c>
      <c r="H55" s="122">
        <v>592</v>
      </c>
      <c r="I55" s="122">
        <v>1782</v>
      </c>
      <c r="J55" s="122">
        <v>24237</v>
      </c>
      <c r="K55" s="122">
        <v>3819</v>
      </c>
      <c r="L55" s="122">
        <v>25870</v>
      </c>
      <c r="M55" s="122">
        <v>23205</v>
      </c>
    </row>
    <row r="56" spans="1:13" ht="22.5" customHeight="1">
      <c r="A56" s="1245"/>
      <c r="B56" s="10" t="s">
        <v>65</v>
      </c>
      <c r="C56" s="193">
        <v>200511</v>
      </c>
      <c r="D56" s="122">
        <v>16921</v>
      </c>
      <c r="E56" s="122">
        <v>24453</v>
      </c>
      <c r="F56" s="122">
        <v>27840</v>
      </c>
      <c r="G56" s="122">
        <v>15537</v>
      </c>
      <c r="H56" s="122">
        <v>904</v>
      </c>
      <c r="I56" s="122">
        <v>3036</v>
      </c>
      <c r="J56" s="122">
        <v>33582</v>
      </c>
      <c r="K56" s="122">
        <v>5273</v>
      </c>
      <c r="L56" s="122">
        <v>47918</v>
      </c>
      <c r="M56" s="122">
        <v>25047</v>
      </c>
    </row>
    <row r="57" spans="1:13" ht="22.5" customHeight="1">
      <c r="A57" s="1245"/>
      <c r="B57" s="139">
        <v>2018</v>
      </c>
      <c r="C57" s="193">
        <v>739537</v>
      </c>
      <c r="D57" s="9">
        <v>59108</v>
      </c>
      <c r="E57" s="9">
        <v>78102</v>
      </c>
      <c r="F57" s="9">
        <v>109307</v>
      </c>
      <c r="G57" s="9">
        <v>62944</v>
      </c>
      <c r="H57" s="9">
        <v>3543</v>
      </c>
      <c r="I57" s="9">
        <v>8574</v>
      </c>
      <c r="J57" s="9">
        <v>112019</v>
      </c>
      <c r="K57" s="9">
        <v>19054</v>
      </c>
      <c r="L57" s="9">
        <v>180476</v>
      </c>
      <c r="M57" s="9">
        <v>106410</v>
      </c>
    </row>
    <row r="58" spans="1:13" ht="22.5" customHeight="1">
      <c r="A58" s="1245"/>
      <c r="B58" s="10" t="s">
        <v>62</v>
      </c>
      <c r="C58" s="193">
        <v>158562</v>
      </c>
      <c r="D58" s="122">
        <v>12232</v>
      </c>
      <c r="E58" s="122">
        <v>13536</v>
      </c>
      <c r="F58" s="122">
        <v>21479</v>
      </c>
      <c r="G58" s="122">
        <v>7235</v>
      </c>
      <c r="H58" s="122">
        <v>642</v>
      </c>
      <c r="I58" s="122">
        <v>974</v>
      </c>
      <c r="J58" s="122">
        <v>20050</v>
      </c>
      <c r="K58" s="122">
        <v>3730</v>
      </c>
      <c r="L58" s="122">
        <v>39675</v>
      </c>
      <c r="M58" s="122">
        <v>39009</v>
      </c>
    </row>
    <row r="59" spans="1:13" ht="22.5" customHeight="1">
      <c r="A59" s="1245"/>
      <c r="B59" s="10" t="s">
        <v>63</v>
      </c>
      <c r="C59" s="193">
        <v>189384</v>
      </c>
      <c r="D59" s="122">
        <v>11863</v>
      </c>
      <c r="E59" s="122">
        <v>18854</v>
      </c>
      <c r="F59" s="122">
        <v>26077</v>
      </c>
      <c r="G59" s="122">
        <v>14415</v>
      </c>
      <c r="H59" s="122">
        <v>749</v>
      </c>
      <c r="I59" s="122">
        <v>1895</v>
      </c>
      <c r="J59" s="122">
        <v>26373</v>
      </c>
      <c r="K59" s="122">
        <v>4623</v>
      </c>
      <c r="L59" s="122">
        <v>53567</v>
      </c>
      <c r="M59" s="122">
        <v>30968</v>
      </c>
    </row>
    <row r="60" spans="1:13" ht="22.5" customHeight="1">
      <c r="A60" s="1245"/>
      <c r="B60" s="10" t="s">
        <v>64</v>
      </c>
      <c r="C60" s="193">
        <v>159216</v>
      </c>
      <c r="D60" s="122">
        <v>15380</v>
      </c>
      <c r="E60" s="122">
        <v>17416</v>
      </c>
      <c r="F60" s="122">
        <v>26893</v>
      </c>
      <c r="G60" s="122">
        <v>19533</v>
      </c>
      <c r="H60" s="122">
        <v>866</v>
      </c>
      <c r="I60" s="122">
        <v>2416</v>
      </c>
      <c r="J60" s="122">
        <v>27003</v>
      </c>
      <c r="K60" s="122">
        <v>4366</v>
      </c>
      <c r="L60" s="122">
        <v>31833</v>
      </c>
      <c r="M60" s="122">
        <v>13510</v>
      </c>
    </row>
    <row r="61" spans="1:13" ht="22.5" customHeight="1">
      <c r="A61" s="1245"/>
      <c r="B61" s="10" t="s">
        <v>65</v>
      </c>
      <c r="C61" s="193">
        <v>232375</v>
      </c>
      <c r="D61" s="122">
        <v>19633</v>
      </c>
      <c r="E61" s="122">
        <v>28296</v>
      </c>
      <c r="F61" s="122">
        <v>34858</v>
      </c>
      <c r="G61" s="122">
        <v>21761</v>
      </c>
      <c r="H61" s="122">
        <v>1286</v>
      </c>
      <c r="I61" s="122">
        <v>3289</v>
      </c>
      <c r="J61" s="122">
        <v>38593</v>
      </c>
      <c r="K61" s="122">
        <v>6335</v>
      </c>
      <c r="L61" s="122">
        <v>55401</v>
      </c>
      <c r="M61" s="122">
        <v>22923</v>
      </c>
    </row>
    <row r="62" spans="1:13" ht="22.5" customHeight="1">
      <c r="A62" s="1245"/>
      <c r="B62" s="139">
        <v>2019</v>
      </c>
      <c r="C62" s="193">
        <v>746784</v>
      </c>
      <c r="D62" s="9">
        <v>65972</v>
      </c>
      <c r="E62" s="9">
        <v>94100</v>
      </c>
      <c r="F62" s="9">
        <v>130677</v>
      </c>
      <c r="G62" s="9">
        <v>37139</v>
      </c>
      <c r="H62" s="9">
        <v>4276</v>
      </c>
      <c r="I62" s="9">
        <v>10760</v>
      </c>
      <c r="J62" s="9">
        <v>114948</v>
      </c>
      <c r="K62" s="9">
        <v>21440</v>
      </c>
      <c r="L62" s="9">
        <v>202654</v>
      </c>
      <c r="M62" s="9">
        <v>64818</v>
      </c>
    </row>
    <row r="63" spans="1:13" ht="22.5" customHeight="1">
      <c r="A63" s="1245"/>
      <c r="B63" s="10" t="s">
        <v>62</v>
      </c>
      <c r="C63" s="193">
        <v>161392</v>
      </c>
      <c r="D63" s="122">
        <v>12502</v>
      </c>
      <c r="E63" s="122">
        <v>19064</v>
      </c>
      <c r="F63" s="122">
        <v>27174</v>
      </c>
      <c r="G63" s="122">
        <v>4529</v>
      </c>
      <c r="H63" s="122">
        <v>791</v>
      </c>
      <c r="I63" s="122">
        <v>1526</v>
      </c>
      <c r="J63" s="122">
        <v>22407</v>
      </c>
      <c r="K63" s="122">
        <v>4161</v>
      </c>
      <c r="L63" s="122">
        <v>44739</v>
      </c>
      <c r="M63" s="122">
        <v>24499</v>
      </c>
    </row>
    <row r="64" spans="1:13" ht="22.5" customHeight="1">
      <c r="A64" s="1245"/>
      <c r="B64" s="10" t="s">
        <v>63</v>
      </c>
      <c r="C64" s="193">
        <v>190156</v>
      </c>
      <c r="D64" s="122">
        <v>16071</v>
      </c>
      <c r="E64" s="122">
        <v>23095</v>
      </c>
      <c r="F64" s="122">
        <v>30957</v>
      </c>
      <c r="G64" s="122">
        <v>8936</v>
      </c>
      <c r="H64" s="122">
        <v>959</v>
      </c>
      <c r="I64" s="122">
        <v>2732</v>
      </c>
      <c r="J64" s="122">
        <v>27186</v>
      </c>
      <c r="K64" s="122">
        <v>5105</v>
      </c>
      <c r="L64" s="122">
        <v>60096</v>
      </c>
      <c r="M64" s="122">
        <v>15019</v>
      </c>
    </row>
    <row r="65" spans="1:13" ht="22.5" customHeight="1">
      <c r="A65" s="1245"/>
      <c r="B65" s="10" t="s">
        <v>64</v>
      </c>
      <c r="C65" s="193">
        <v>167910</v>
      </c>
      <c r="D65" s="122">
        <v>17283</v>
      </c>
      <c r="E65" s="122">
        <v>24109</v>
      </c>
      <c r="F65" s="122">
        <v>32043</v>
      </c>
      <c r="G65" s="122">
        <v>11095</v>
      </c>
      <c r="H65" s="122">
        <v>957</v>
      </c>
      <c r="I65" s="122">
        <v>3140</v>
      </c>
      <c r="J65" s="122">
        <v>27014</v>
      </c>
      <c r="K65" s="122">
        <v>5109</v>
      </c>
      <c r="L65" s="122">
        <v>35426</v>
      </c>
      <c r="M65" s="122">
        <v>11734</v>
      </c>
    </row>
    <row r="66" spans="1:13" ht="22.5" customHeight="1">
      <c r="A66" s="1245"/>
      <c r="B66" s="10" t="s">
        <v>65</v>
      </c>
      <c r="C66" s="193">
        <v>227326</v>
      </c>
      <c r="D66" s="122">
        <v>20116</v>
      </c>
      <c r="E66" s="122">
        <v>27832</v>
      </c>
      <c r="F66" s="122">
        <v>40503</v>
      </c>
      <c r="G66" s="122">
        <v>12579</v>
      </c>
      <c r="H66" s="122">
        <v>1569</v>
      </c>
      <c r="I66" s="122">
        <v>3362</v>
      </c>
      <c r="J66" s="122">
        <v>38341</v>
      </c>
      <c r="K66" s="122">
        <v>7065</v>
      </c>
      <c r="L66" s="122">
        <v>62393</v>
      </c>
      <c r="M66" s="122">
        <v>13566</v>
      </c>
    </row>
    <row r="67" spans="1:13" ht="22.5" customHeight="1">
      <c r="A67" s="1245"/>
      <c r="B67" s="139">
        <v>2020</v>
      </c>
      <c r="C67" s="193">
        <v>807718.1</v>
      </c>
      <c r="D67" s="9">
        <v>69052</v>
      </c>
      <c r="E67" s="9">
        <v>103681</v>
      </c>
      <c r="F67" s="9">
        <v>152918.1</v>
      </c>
      <c r="G67" s="9">
        <v>42439</v>
      </c>
      <c r="H67" s="9">
        <v>4095</v>
      </c>
      <c r="I67" s="9">
        <v>10180</v>
      </c>
      <c r="J67" s="9">
        <v>156962</v>
      </c>
      <c r="K67" s="9">
        <v>21307</v>
      </c>
      <c r="L67" s="9">
        <v>206825</v>
      </c>
      <c r="M67" s="9">
        <v>40259</v>
      </c>
    </row>
    <row r="68" spans="1:13" ht="22.5" customHeight="1">
      <c r="A68" s="1245"/>
      <c r="B68" s="10" t="s">
        <v>62</v>
      </c>
      <c r="C68" s="193">
        <v>157435</v>
      </c>
      <c r="D68" s="122">
        <v>14080</v>
      </c>
      <c r="E68" s="122">
        <v>21123</v>
      </c>
      <c r="F68" s="122">
        <v>31608</v>
      </c>
      <c r="G68" s="122">
        <v>5269</v>
      </c>
      <c r="H68" s="122">
        <v>826</v>
      </c>
      <c r="I68" s="122">
        <v>1776</v>
      </c>
      <c r="J68" s="122">
        <v>24147</v>
      </c>
      <c r="K68" s="122">
        <v>4371</v>
      </c>
      <c r="L68" s="122">
        <v>45965</v>
      </c>
      <c r="M68" s="122">
        <v>8270</v>
      </c>
    </row>
    <row r="69" spans="1:13" ht="22.5" customHeight="1">
      <c r="A69" s="1245"/>
      <c r="B69" s="10" t="s">
        <v>63</v>
      </c>
      <c r="C69" s="193">
        <v>190427</v>
      </c>
      <c r="D69" s="122">
        <v>16008</v>
      </c>
      <c r="E69" s="122">
        <v>24504</v>
      </c>
      <c r="F69" s="122">
        <v>35215</v>
      </c>
      <c r="G69" s="122">
        <v>9488</v>
      </c>
      <c r="H69" s="122">
        <v>1043</v>
      </c>
      <c r="I69" s="122">
        <v>2215</v>
      </c>
      <c r="J69" s="122">
        <v>30172</v>
      </c>
      <c r="K69" s="122">
        <v>4447</v>
      </c>
      <c r="L69" s="122">
        <v>58273</v>
      </c>
      <c r="M69" s="122">
        <v>9062</v>
      </c>
    </row>
    <row r="70" spans="1:13" ht="22.5" customHeight="1">
      <c r="A70" s="1245"/>
      <c r="B70" s="10" t="s">
        <v>64</v>
      </c>
      <c r="C70" s="193">
        <v>178767</v>
      </c>
      <c r="D70" s="122">
        <v>16359</v>
      </c>
      <c r="E70" s="122">
        <v>25540</v>
      </c>
      <c r="F70" s="122">
        <v>37960</v>
      </c>
      <c r="G70" s="122">
        <v>12219</v>
      </c>
      <c r="H70" s="122">
        <v>1074</v>
      </c>
      <c r="I70" s="122">
        <v>2658</v>
      </c>
      <c r="J70" s="122">
        <v>32524</v>
      </c>
      <c r="K70" s="122">
        <v>4971</v>
      </c>
      <c r="L70" s="122">
        <v>35417</v>
      </c>
      <c r="M70" s="122">
        <v>10045</v>
      </c>
    </row>
    <row r="71" spans="1:13" ht="22.5" customHeight="1">
      <c r="A71" s="1245"/>
      <c r="B71" s="10" t="s">
        <v>65</v>
      </c>
      <c r="C71" s="193">
        <v>281089</v>
      </c>
      <c r="D71" s="122">
        <v>22605</v>
      </c>
      <c r="E71" s="122">
        <v>32514</v>
      </c>
      <c r="F71" s="122">
        <v>48135</v>
      </c>
      <c r="G71" s="122">
        <v>15463</v>
      </c>
      <c r="H71" s="122">
        <v>1152</v>
      </c>
      <c r="I71" s="122">
        <v>3531</v>
      </c>
      <c r="J71" s="122">
        <v>70119</v>
      </c>
      <c r="K71" s="122">
        <v>7518</v>
      </c>
      <c r="L71" s="122">
        <v>67170</v>
      </c>
      <c r="M71" s="122">
        <v>12882</v>
      </c>
    </row>
  </sheetData>
  <mergeCells count="10">
    <mergeCell ref="A39:A71"/>
    <mergeCell ref="B37:C37"/>
    <mergeCell ref="L37:M37"/>
    <mergeCell ref="B1:M1"/>
    <mergeCell ref="B2:M2"/>
    <mergeCell ref="C3:E3"/>
    <mergeCell ref="L3:M3"/>
    <mergeCell ref="B4:C4"/>
    <mergeCell ref="L4:M4"/>
    <mergeCell ref="A5:A36"/>
  </mergeCells>
  <pageMargins left="0.59055118110236227" right="0.59055118110236227" top="0.78740157480314965" bottom="0.59055118110236227" header="0.31496062992125984" footer="0.31496062992125984"/>
  <pageSetup paperSize="9" scale="51" fitToWidth="2" orientation="landscape" r:id="rId1"/>
  <headerFooter alignWithMargins="0"/>
  <rowBreaks count="2" manualBreakCount="2">
    <brk id="36" max="12" man="1"/>
    <brk id="71"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U72"/>
  <sheetViews>
    <sheetView zoomScale="60" zoomScaleNormal="60" zoomScaleSheetLayoutView="50" zoomScalePageLayoutView="60" workbookViewId="0">
      <selection activeCell="B4" sqref="B4:C4"/>
    </sheetView>
  </sheetViews>
  <sheetFormatPr defaultColWidth="9" defaultRowHeight="12.75"/>
  <cols>
    <col min="1" max="1" width="6.42578125" customWidth="1"/>
    <col min="2" max="2" width="14.5703125" customWidth="1"/>
    <col min="3" max="3" width="22.140625" customWidth="1"/>
    <col min="4" max="4" width="18.85546875" customWidth="1"/>
    <col min="5" max="5" width="17.42578125" customWidth="1"/>
    <col min="6" max="6" width="24.42578125" customWidth="1"/>
    <col min="7" max="7" width="20.5703125" customWidth="1"/>
    <col min="8" max="8" width="24.85546875" customWidth="1"/>
    <col min="9" max="9" width="23" customWidth="1"/>
    <col min="10" max="10" width="17.42578125" customWidth="1"/>
    <col min="11" max="11" width="23.140625" customWidth="1"/>
    <col min="12" max="12" width="23" customWidth="1"/>
    <col min="13" max="13" width="24.42578125" customWidth="1"/>
  </cols>
  <sheetData>
    <row r="1" spans="1:15" ht="27.75" customHeight="1">
      <c r="B1" s="1274" t="s">
        <v>275</v>
      </c>
      <c r="C1" s="1274"/>
      <c r="D1" s="1274"/>
      <c r="E1" s="1274"/>
      <c r="F1" s="1274"/>
      <c r="G1" s="1274"/>
      <c r="H1" s="1274"/>
      <c r="I1" s="1274"/>
      <c r="J1" s="1274"/>
      <c r="K1" s="1274"/>
      <c r="L1" s="1274"/>
      <c r="M1" s="1274"/>
    </row>
    <row r="2" spans="1:15" ht="27" customHeight="1">
      <c r="A2" s="165"/>
      <c r="B2" s="1269" t="s">
        <v>664</v>
      </c>
      <c r="C2" s="1269"/>
      <c r="D2" s="1269"/>
      <c r="E2" s="1269"/>
      <c r="F2" s="1269"/>
      <c r="G2" s="1269"/>
      <c r="H2" s="1269"/>
      <c r="I2" s="1269"/>
      <c r="J2" s="1269"/>
      <c r="K2" s="1269"/>
      <c r="L2" s="1269"/>
      <c r="M2" s="1269"/>
    </row>
    <row r="3" spans="1:15" ht="19.5" customHeight="1">
      <c r="A3" s="166"/>
      <c r="B3" s="167"/>
      <c r="C3" s="1260"/>
      <c r="D3" s="1260"/>
      <c r="E3" s="1260"/>
      <c r="F3" s="169"/>
      <c r="G3" s="170"/>
      <c r="H3" s="170"/>
      <c r="I3" s="186"/>
      <c r="J3" s="170"/>
      <c r="K3" s="170"/>
      <c r="L3" s="1275" t="s">
        <v>93</v>
      </c>
      <c r="M3" s="1275"/>
    </row>
    <row r="4" spans="1:15" s="164" customFormat="1" ht="17.25" customHeight="1">
      <c r="A4" s="171"/>
      <c r="B4" s="1277"/>
      <c r="C4" s="1277"/>
      <c r="D4" s="172"/>
      <c r="E4" s="127"/>
      <c r="F4" s="173"/>
      <c r="G4" s="173"/>
      <c r="H4" s="173"/>
      <c r="I4" s="173"/>
      <c r="J4" s="172"/>
      <c r="K4" s="172"/>
      <c r="L4" s="1278" t="s">
        <v>153</v>
      </c>
      <c r="M4" s="1278"/>
    </row>
    <row r="5" spans="1:15" ht="144.75" customHeight="1">
      <c r="A5" s="1245">
        <v>42</v>
      </c>
      <c r="B5" s="20" t="s">
        <v>43</v>
      </c>
      <c r="C5" s="174" t="s">
        <v>31</v>
      </c>
      <c r="D5" s="175" t="s">
        <v>187</v>
      </c>
      <c r="E5" s="175" t="s">
        <v>188</v>
      </c>
      <c r="F5" s="175" t="s">
        <v>189</v>
      </c>
      <c r="G5" s="175" t="s">
        <v>190</v>
      </c>
      <c r="H5" s="175" t="s">
        <v>191</v>
      </c>
      <c r="I5" s="175" t="s">
        <v>192</v>
      </c>
      <c r="J5" s="175" t="s">
        <v>193</v>
      </c>
      <c r="K5" s="175" t="s">
        <v>194</v>
      </c>
      <c r="L5" s="175" t="s">
        <v>195</v>
      </c>
      <c r="M5" s="187" t="s">
        <v>196</v>
      </c>
      <c r="N5" s="13"/>
    </row>
    <row r="6" spans="1:15" ht="108" customHeight="1">
      <c r="A6" s="1245"/>
      <c r="B6" s="24" t="s">
        <v>52</v>
      </c>
      <c r="C6" s="176" t="s">
        <v>197</v>
      </c>
      <c r="D6" s="42" t="s">
        <v>198</v>
      </c>
      <c r="E6" s="42" t="s">
        <v>199</v>
      </c>
      <c r="F6" s="42" t="s">
        <v>200</v>
      </c>
      <c r="G6" s="42" t="s">
        <v>201</v>
      </c>
      <c r="H6" s="42" t="s">
        <v>202</v>
      </c>
      <c r="I6" s="42" t="s">
        <v>203</v>
      </c>
      <c r="J6" s="42" t="s">
        <v>204</v>
      </c>
      <c r="K6" s="42" t="s">
        <v>205</v>
      </c>
      <c r="L6" s="42" t="s">
        <v>206</v>
      </c>
      <c r="M6" s="188" t="s">
        <v>207</v>
      </c>
      <c r="N6" s="13"/>
    </row>
    <row r="7" spans="1:15" ht="12.75" customHeight="1">
      <c r="A7" s="1245"/>
      <c r="B7" s="177"/>
      <c r="C7" s="178"/>
      <c r="D7" s="179"/>
      <c r="E7" s="180"/>
      <c r="F7" s="170"/>
      <c r="G7" s="170"/>
      <c r="H7" s="170"/>
      <c r="I7" s="168"/>
      <c r="J7" s="170"/>
      <c r="K7" s="189"/>
      <c r="L7" s="167"/>
      <c r="M7" s="170"/>
    </row>
    <row r="8" spans="1:15" ht="21.2" customHeight="1">
      <c r="A8" s="1245"/>
      <c r="B8" s="139">
        <v>2010</v>
      </c>
      <c r="C8" s="70">
        <v>100</v>
      </c>
      <c r="D8" s="70">
        <v>11.4</v>
      </c>
      <c r="E8" s="70">
        <v>4</v>
      </c>
      <c r="F8" s="70">
        <v>11.6</v>
      </c>
      <c r="G8" s="70">
        <v>5.3</v>
      </c>
      <c r="H8" s="70">
        <v>0.3</v>
      </c>
      <c r="I8" s="70">
        <v>1.8</v>
      </c>
      <c r="J8" s="70">
        <v>20.9</v>
      </c>
      <c r="K8" s="70">
        <v>3</v>
      </c>
      <c r="L8" s="70">
        <v>32.9</v>
      </c>
      <c r="M8" s="70">
        <v>8.8000000000000007</v>
      </c>
    </row>
    <row r="9" spans="1:15" ht="21.2" customHeight="1">
      <c r="A9" s="1245"/>
      <c r="B9" s="10" t="s">
        <v>62</v>
      </c>
      <c r="C9" s="181">
        <v>100</v>
      </c>
      <c r="D9" s="182">
        <v>12</v>
      </c>
      <c r="E9" s="182">
        <v>3.7</v>
      </c>
      <c r="F9" s="182">
        <v>11.1</v>
      </c>
      <c r="G9" s="182">
        <v>4.2</v>
      </c>
      <c r="H9" s="182">
        <v>0.3</v>
      </c>
      <c r="I9" s="182">
        <v>1.6</v>
      </c>
      <c r="J9" s="182">
        <v>20.5</v>
      </c>
      <c r="K9" s="182">
        <v>2.9</v>
      </c>
      <c r="L9" s="182">
        <v>35</v>
      </c>
      <c r="M9" s="182">
        <v>8.6999999999999993</v>
      </c>
    </row>
    <row r="10" spans="1:15" ht="21.2" customHeight="1">
      <c r="A10" s="1245"/>
      <c r="B10" s="10" t="s">
        <v>63</v>
      </c>
      <c r="C10" s="181">
        <v>100</v>
      </c>
      <c r="D10" s="182">
        <v>9.4</v>
      </c>
      <c r="E10" s="182">
        <v>3.6</v>
      </c>
      <c r="F10" s="182">
        <v>11</v>
      </c>
      <c r="G10" s="182">
        <v>4.9000000000000004</v>
      </c>
      <c r="H10" s="182">
        <v>0.3</v>
      </c>
      <c r="I10" s="182">
        <v>1.6</v>
      </c>
      <c r="J10" s="182">
        <v>20</v>
      </c>
      <c r="K10" s="182">
        <v>2.9</v>
      </c>
      <c r="L10" s="182">
        <v>38.4</v>
      </c>
      <c r="M10" s="182">
        <v>7.9</v>
      </c>
    </row>
    <row r="11" spans="1:15" ht="21.2" customHeight="1">
      <c r="A11" s="1245"/>
      <c r="B11" s="10" t="s">
        <v>64</v>
      </c>
      <c r="C11" s="181">
        <v>100</v>
      </c>
      <c r="D11" s="182">
        <v>11.1</v>
      </c>
      <c r="E11" s="71">
        <v>4.2</v>
      </c>
      <c r="F11" s="182">
        <v>12.8</v>
      </c>
      <c r="G11" s="182">
        <v>5.0999999999999996</v>
      </c>
      <c r="H11" s="182">
        <v>0.4</v>
      </c>
      <c r="I11" s="182">
        <v>2.2000000000000002</v>
      </c>
      <c r="J11" s="182">
        <v>23.6</v>
      </c>
      <c r="K11" s="182">
        <v>3.4</v>
      </c>
      <c r="L11" s="182">
        <v>28.1</v>
      </c>
      <c r="M11" s="182">
        <v>9.1</v>
      </c>
    </row>
    <row r="12" spans="1:15" ht="21.2" customHeight="1">
      <c r="A12" s="1245"/>
      <c r="B12" s="10" t="s">
        <v>65</v>
      </c>
      <c r="C12" s="181">
        <v>100</v>
      </c>
      <c r="D12" s="182">
        <v>12.7</v>
      </c>
      <c r="E12" s="182">
        <v>4.3</v>
      </c>
      <c r="F12" s="182">
        <v>11.6</v>
      </c>
      <c r="G12" s="182">
        <v>6.2</v>
      </c>
      <c r="H12" s="182">
        <v>0.4</v>
      </c>
      <c r="I12" s="182">
        <v>1.7</v>
      </c>
      <c r="J12" s="182">
        <v>19.899999999999999</v>
      </c>
      <c r="K12" s="182">
        <v>3</v>
      </c>
      <c r="L12" s="182">
        <v>30.9</v>
      </c>
      <c r="M12" s="182">
        <v>9.3000000000000007</v>
      </c>
    </row>
    <row r="13" spans="1:15" ht="21.2" customHeight="1">
      <c r="A13" s="1245"/>
      <c r="B13" s="32"/>
      <c r="C13" s="183"/>
      <c r="D13" s="184"/>
      <c r="E13" s="184"/>
      <c r="F13" s="184"/>
      <c r="G13" s="184"/>
      <c r="H13" s="184"/>
      <c r="I13" s="184"/>
      <c r="J13" s="184"/>
      <c r="K13" s="184"/>
      <c r="L13" s="184"/>
      <c r="M13" s="190"/>
    </row>
    <row r="14" spans="1:15" ht="21.2" customHeight="1">
      <c r="A14" s="1245"/>
      <c r="B14" s="139">
        <v>2011</v>
      </c>
      <c r="C14" s="70">
        <v>100</v>
      </c>
      <c r="D14" s="70">
        <v>9.6</v>
      </c>
      <c r="E14" s="70">
        <v>4.4000000000000004</v>
      </c>
      <c r="F14" s="70">
        <v>12.2</v>
      </c>
      <c r="G14" s="70">
        <v>6.1</v>
      </c>
      <c r="H14" s="70">
        <v>0.5</v>
      </c>
      <c r="I14" s="70">
        <v>1.8</v>
      </c>
      <c r="J14" s="70">
        <v>20.5</v>
      </c>
      <c r="K14" s="70">
        <v>2.9</v>
      </c>
      <c r="L14" s="70">
        <v>32.9</v>
      </c>
      <c r="M14" s="70">
        <v>9.1</v>
      </c>
      <c r="O14" s="191"/>
    </row>
    <row r="15" spans="1:15" ht="21.2" customHeight="1">
      <c r="A15" s="1245"/>
      <c r="B15" s="10" t="s">
        <v>62</v>
      </c>
      <c r="C15" s="181">
        <v>100</v>
      </c>
      <c r="D15" s="182">
        <v>9.5</v>
      </c>
      <c r="E15" s="182">
        <v>4.2</v>
      </c>
      <c r="F15" s="182">
        <v>11.4</v>
      </c>
      <c r="G15" s="182">
        <v>4.0999999999999996</v>
      </c>
      <c r="H15" s="182">
        <v>0.3</v>
      </c>
      <c r="I15" s="182">
        <v>1.7</v>
      </c>
      <c r="J15" s="182">
        <v>20.3</v>
      </c>
      <c r="K15" s="182">
        <v>2.9</v>
      </c>
      <c r="L15" s="182">
        <v>35.700000000000003</v>
      </c>
      <c r="M15" s="182">
        <v>9.9</v>
      </c>
      <c r="O15" s="191"/>
    </row>
    <row r="16" spans="1:15" ht="21.2" customHeight="1">
      <c r="A16" s="1245"/>
      <c r="B16" s="10" t="s">
        <v>63</v>
      </c>
      <c r="C16" s="181">
        <v>100</v>
      </c>
      <c r="D16" s="182">
        <v>9.1</v>
      </c>
      <c r="E16" s="182">
        <v>3.5</v>
      </c>
      <c r="F16" s="182">
        <v>11.7</v>
      </c>
      <c r="G16" s="182">
        <v>5.8</v>
      </c>
      <c r="H16" s="182">
        <v>0.3</v>
      </c>
      <c r="I16" s="182">
        <v>1.9</v>
      </c>
      <c r="J16" s="182">
        <v>18.8</v>
      </c>
      <c r="K16" s="182">
        <v>2.9</v>
      </c>
      <c r="L16" s="182">
        <v>37.299999999999997</v>
      </c>
      <c r="M16" s="182">
        <v>8.6999999999999993</v>
      </c>
      <c r="O16" s="191"/>
    </row>
    <row r="17" spans="1:21" ht="21.2" customHeight="1">
      <c r="A17" s="1245"/>
      <c r="B17" s="10" t="s">
        <v>64</v>
      </c>
      <c r="C17" s="181">
        <v>100</v>
      </c>
      <c r="D17" s="182">
        <v>10.7</v>
      </c>
      <c r="E17" s="71">
        <v>5.2</v>
      </c>
      <c r="F17" s="182">
        <v>13.2</v>
      </c>
      <c r="G17" s="182">
        <v>6.7</v>
      </c>
      <c r="H17" s="182">
        <v>0.6</v>
      </c>
      <c r="I17" s="182">
        <v>2.2000000000000002</v>
      </c>
      <c r="J17" s="182">
        <v>22.3</v>
      </c>
      <c r="K17" s="182">
        <v>3.2</v>
      </c>
      <c r="L17" s="182">
        <v>27.2</v>
      </c>
      <c r="M17" s="182">
        <v>8.6999999999999993</v>
      </c>
      <c r="O17" s="191"/>
    </row>
    <row r="18" spans="1:21" ht="21.2" customHeight="1">
      <c r="A18" s="1245"/>
      <c r="B18" s="10" t="s">
        <v>65</v>
      </c>
      <c r="C18" s="181">
        <v>100</v>
      </c>
      <c r="D18" s="182">
        <v>9.1999999999999993</v>
      </c>
      <c r="E18" s="182">
        <v>4.5</v>
      </c>
      <c r="F18" s="182">
        <v>12.3</v>
      </c>
      <c r="G18" s="182">
        <v>7.3</v>
      </c>
      <c r="H18" s="182">
        <v>0.8</v>
      </c>
      <c r="I18" s="182">
        <v>1.7</v>
      </c>
      <c r="J18" s="182">
        <v>20.9</v>
      </c>
      <c r="K18" s="182">
        <v>2.9</v>
      </c>
      <c r="L18" s="182">
        <v>31.3</v>
      </c>
      <c r="M18" s="182">
        <v>9.1</v>
      </c>
      <c r="N18" s="13"/>
      <c r="O18" s="192"/>
    </row>
    <row r="19" spans="1:21" ht="21.2" customHeight="1">
      <c r="A19" s="1245"/>
      <c r="B19" s="32"/>
      <c r="C19" s="185"/>
      <c r="D19" s="185"/>
      <c r="E19" s="185"/>
      <c r="F19" s="185"/>
      <c r="G19" s="185"/>
      <c r="H19" s="185"/>
      <c r="I19" s="185"/>
      <c r="J19" s="185"/>
      <c r="K19" s="185"/>
      <c r="L19" s="185"/>
      <c r="M19" s="185"/>
      <c r="N19" s="13"/>
      <c r="O19" s="192"/>
      <c r="P19" s="13"/>
      <c r="Q19" s="13"/>
      <c r="R19" s="13"/>
      <c r="S19" s="13"/>
      <c r="T19" s="13"/>
      <c r="U19" s="13"/>
    </row>
    <row r="20" spans="1:21" ht="21.2" customHeight="1">
      <c r="A20" s="1245"/>
      <c r="B20" s="139">
        <v>2012</v>
      </c>
      <c r="C20" s="70">
        <v>100</v>
      </c>
      <c r="D20" s="70">
        <v>9.5</v>
      </c>
      <c r="E20" s="70">
        <v>4.0999999999999996</v>
      </c>
      <c r="F20" s="70">
        <v>12.3</v>
      </c>
      <c r="G20" s="70">
        <v>6</v>
      </c>
      <c r="H20" s="70">
        <v>0.5</v>
      </c>
      <c r="I20" s="70">
        <v>1</v>
      </c>
      <c r="J20" s="70">
        <v>21.4</v>
      </c>
      <c r="K20" s="70">
        <v>2.8</v>
      </c>
      <c r="L20" s="70">
        <v>33.9</v>
      </c>
      <c r="M20" s="70">
        <v>8.5</v>
      </c>
      <c r="O20" s="191"/>
    </row>
    <row r="21" spans="1:21" ht="21.2" customHeight="1">
      <c r="A21" s="1245"/>
      <c r="B21" s="10" t="s">
        <v>62</v>
      </c>
      <c r="C21" s="181">
        <v>100</v>
      </c>
      <c r="D21" s="143">
        <v>8.9</v>
      </c>
      <c r="E21" s="143">
        <v>3.5</v>
      </c>
      <c r="F21" s="143">
        <v>11.5</v>
      </c>
      <c r="G21" s="143">
        <v>4.2</v>
      </c>
      <c r="H21" s="143">
        <v>0.5</v>
      </c>
      <c r="I21" s="143">
        <v>0.8</v>
      </c>
      <c r="J21" s="143">
        <v>20.2</v>
      </c>
      <c r="K21" s="143">
        <v>2.8</v>
      </c>
      <c r="L21" s="143">
        <v>37.9</v>
      </c>
      <c r="M21" s="143">
        <v>9.6999999999999993</v>
      </c>
      <c r="O21" s="191"/>
    </row>
    <row r="22" spans="1:21" ht="21.2" customHeight="1">
      <c r="A22" s="1245"/>
      <c r="B22" s="10" t="s">
        <v>63</v>
      </c>
      <c r="C22" s="181">
        <v>100</v>
      </c>
      <c r="D22" s="143">
        <v>8.1999999999999993</v>
      </c>
      <c r="E22" s="143">
        <v>3.7</v>
      </c>
      <c r="F22" s="143">
        <v>11.6</v>
      </c>
      <c r="G22" s="143">
        <v>5.9</v>
      </c>
      <c r="H22" s="143">
        <v>0.4</v>
      </c>
      <c r="I22" s="143">
        <v>0.9</v>
      </c>
      <c r="J22" s="143">
        <v>19.600000000000001</v>
      </c>
      <c r="K22" s="143">
        <v>2.8</v>
      </c>
      <c r="L22" s="143">
        <v>38.700000000000003</v>
      </c>
      <c r="M22" s="143">
        <v>8.1999999999999993</v>
      </c>
      <c r="O22" s="191"/>
    </row>
    <row r="23" spans="1:21" ht="21.2" customHeight="1">
      <c r="A23" s="1245"/>
      <c r="B23" s="10" t="s">
        <v>64</v>
      </c>
      <c r="C23" s="181">
        <v>100</v>
      </c>
      <c r="D23" s="143">
        <v>10.1</v>
      </c>
      <c r="E23" s="143">
        <v>4.9000000000000004</v>
      </c>
      <c r="F23" s="143">
        <v>13.3</v>
      </c>
      <c r="G23" s="143">
        <v>6.7</v>
      </c>
      <c r="H23" s="143">
        <v>0.5</v>
      </c>
      <c r="I23" s="143">
        <v>1.1000000000000001</v>
      </c>
      <c r="J23" s="143">
        <v>24.5</v>
      </c>
      <c r="K23" s="143">
        <v>3</v>
      </c>
      <c r="L23" s="143">
        <v>27</v>
      </c>
      <c r="M23" s="143">
        <v>8.9</v>
      </c>
      <c r="O23" s="191"/>
    </row>
    <row r="24" spans="1:21" ht="21.2" customHeight="1">
      <c r="A24" s="1245"/>
      <c r="B24" s="10" t="s">
        <v>65</v>
      </c>
      <c r="C24" s="181">
        <v>100</v>
      </c>
      <c r="D24" s="143">
        <v>10.4</v>
      </c>
      <c r="E24" s="143">
        <v>4.3</v>
      </c>
      <c r="F24" s="143">
        <v>13</v>
      </c>
      <c r="G24" s="143">
        <v>6.7</v>
      </c>
      <c r="H24" s="143">
        <v>0.5</v>
      </c>
      <c r="I24" s="143">
        <v>1</v>
      </c>
      <c r="J24" s="143">
        <v>21.6</v>
      </c>
      <c r="K24" s="143">
        <v>2.7</v>
      </c>
      <c r="L24" s="143">
        <v>32.1</v>
      </c>
      <c r="M24" s="143">
        <v>7.7</v>
      </c>
      <c r="N24" s="13"/>
      <c r="O24" s="192"/>
      <c r="P24" s="13"/>
      <c r="Q24" s="13"/>
    </row>
    <row r="25" spans="1:21" ht="21.2" customHeight="1">
      <c r="A25" s="1245"/>
      <c r="B25" s="10"/>
      <c r="C25" s="181"/>
      <c r="D25" s="143"/>
      <c r="E25" s="143"/>
      <c r="F25" s="143"/>
      <c r="G25" s="143"/>
      <c r="H25" s="143"/>
      <c r="I25" s="143"/>
      <c r="J25" s="143"/>
      <c r="K25" s="143"/>
      <c r="L25" s="143"/>
      <c r="M25" s="143"/>
      <c r="N25" s="13"/>
      <c r="O25" s="192"/>
      <c r="P25" s="13"/>
      <c r="Q25" s="13"/>
    </row>
    <row r="26" spans="1:21" ht="21.2" customHeight="1">
      <c r="A26" s="1245"/>
      <c r="B26" s="139">
        <v>2013</v>
      </c>
      <c r="C26" s="70">
        <v>100</v>
      </c>
      <c r="D26" s="70">
        <v>9</v>
      </c>
      <c r="E26" s="70">
        <v>4.0999999999999996</v>
      </c>
      <c r="F26" s="70">
        <v>12.4</v>
      </c>
      <c r="G26" s="70">
        <v>5.4</v>
      </c>
      <c r="H26" s="70">
        <v>0.6</v>
      </c>
      <c r="I26" s="70">
        <v>1</v>
      </c>
      <c r="J26" s="70">
        <v>22</v>
      </c>
      <c r="K26" s="70">
        <v>2.8</v>
      </c>
      <c r="L26" s="70">
        <v>34.299999999999997</v>
      </c>
      <c r="M26" s="70">
        <v>8.4</v>
      </c>
      <c r="N26" s="13"/>
      <c r="O26" s="192"/>
      <c r="P26" s="13"/>
      <c r="Q26" s="13"/>
    </row>
    <row r="27" spans="1:21" ht="21.2" customHeight="1">
      <c r="A27" s="1245"/>
      <c r="B27" s="10" t="s">
        <v>62</v>
      </c>
      <c r="C27" s="181">
        <v>100</v>
      </c>
      <c r="D27" s="143">
        <v>8.5</v>
      </c>
      <c r="E27" s="143">
        <v>4</v>
      </c>
      <c r="F27" s="143">
        <v>11.9</v>
      </c>
      <c r="G27" s="143">
        <v>4.2</v>
      </c>
      <c r="H27" s="143">
        <v>1.1000000000000001</v>
      </c>
      <c r="I27" s="143">
        <v>1</v>
      </c>
      <c r="J27" s="143">
        <v>19.899999999999999</v>
      </c>
      <c r="K27" s="143">
        <v>2.8</v>
      </c>
      <c r="L27" s="143">
        <v>37.200000000000003</v>
      </c>
      <c r="M27" s="143">
        <v>9.4</v>
      </c>
      <c r="N27" s="13"/>
      <c r="O27" s="192"/>
      <c r="P27" s="13"/>
      <c r="Q27" s="13"/>
    </row>
    <row r="28" spans="1:21" ht="21.2" customHeight="1">
      <c r="A28" s="1245"/>
      <c r="B28" s="10" t="s">
        <v>63</v>
      </c>
      <c r="C28" s="181">
        <v>100</v>
      </c>
      <c r="D28" s="143">
        <v>8.1999999999999993</v>
      </c>
      <c r="E28" s="143">
        <v>3.4</v>
      </c>
      <c r="F28" s="143">
        <v>11.4</v>
      </c>
      <c r="G28" s="143">
        <v>5.6</v>
      </c>
      <c r="H28" s="143">
        <v>0.4</v>
      </c>
      <c r="I28" s="143">
        <v>0.9</v>
      </c>
      <c r="J28" s="143">
        <v>20.6</v>
      </c>
      <c r="K28" s="143">
        <v>2.8</v>
      </c>
      <c r="L28" s="143">
        <v>39.1</v>
      </c>
      <c r="M28" s="143">
        <v>7.6</v>
      </c>
      <c r="N28" s="13"/>
      <c r="O28" s="192"/>
      <c r="P28" s="13"/>
      <c r="Q28" s="13"/>
    </row>
    <row r="29" spans="1:21" ht="21.2" customHeight="1">
      <c r="A29" s="1245"/>
      <c r="B29" s="10" t="s">
        <v>64</v>
      </c>
      <c r="C29" s="181">
        <v>100</v>
      </c>
      <c r="D29" s="143">
        <v>9.8000000000000007</v>
      </c>
      <c r="E29" s="143">
        <v>4.3</v>
      </c>
      <c r="F29" s="143">
        <v>13.5</v>
      </c>
      <c r="G29" s="143">
        <v>6.6</v>
      </c>
      <c r="H29" s="143">
        <v>0.4</v>
      </c>
      <c r="I29" s="143">
        <v>1.2</v>
      </c>
      <c r="J29" s="143">
        <v>25.3</v>
      </c>
      <c r="K29" s="143">
        <v>3.1</v>
      </c>
      <c r="L29" s="143">
        <v>27.1</v>
      </c>
      <c r="M29" s="143">
        <v>8.6999999999999993</v>
      </c>
      <c r="N29" s="13"/>
      <c r="O29" s="192"/>
      <c r="P29" s="13"/>
      <c r="Q29" s="13"/>
    </row>
    <row r="30" spans="1:21" ht="21.2" customHeight="1">
      <c r="A30" s="1245"/>
      <c r="B30" s="10" t="s">
        <v>65</v>
      </c>
      <c r="C30" s="181">
        <v>100</v>
      </c>
      <c r="D30" s="143">
        <v>9.3000000000000007</v>
      </c>
      <c r="E30" s="143">
        <v>4.7</v>
      </c>
      <c r="F30" s="143">
        <v>12.9</v>
      </c>
      <c r="G30" s="143">
        <v>5.0999999999999996</v>
      </c>
      <c r="H30" s="143">
        <v>0.4</v>
      </c>
      <c r="I30" s="143">
        <v>1.1000000000000001</v>
      </c>
      <c r="J30" s="143">
        <v>22.3</v>
      </c>
      <c r="K30" s="143">
        <v>2.6</v>
      </c>
      <c r="L30" s="143">
        <v>33.299999999999997</v>
      </c>
      <c r="M30" s="143">
        <v>8.3000000000000007</v>
      </c>
      <c r="N30" s="13"/>
      <c r="O30" s="192"/>
      <c r="P30" s="13"/>
      <c r="Q30" s="13"/>
    </row>
    <row r="31" spans="1:21" ht="21.2" customHeight="1">
      <c r="A31" s="1245"/>
      <c r="B31" s="61"/>
      <c r="C31" s="185"/>
      <c r="D31" s="185"/>
      <c r="E31" s="185"/>
      <c r="F31" s="185"/>
      <c r="G31" s="185"/>
      <c r="H31" s="185"/>
      <c r="I31" s="185"/>
      <c r="J31" s="185"/>
      <c r="K31" s="185"/>
      <c r="L31" s="185"/>
      <c r="M31" s="185"/>
      <c r="N31" s="13"/>
      <c r="O31" s="192"/>
      <c r="P31" s="13"/>
      <c r="Q31" s="13"/>
    </row>
    <row r="32" spans="1:21" ht="21.2" customHeight="1">
      <c r="A32" s="1245"/>
      <c r="B32" s="139">
        <v>2014</v>
      </c>
      <c r="C32" s="70">
        <v>100</v>
      </c>
      <c r="D32" s="70">
        <v>9.4</v>
      </c>
      <c r="E32" s="70">
        <v>10.3</v>
      </c>
      <c r="F32" s="70">
        <v>14.1</v>
      </c>
      <c r="G32" s="70">
        <v>3.3</v>
      </c>
      <c r="H32" s="70">
        <v>0.4</v>
      </c>
      <c r="I32" s="70">
        <v>0.6</v>
      </c>
      <c r="J32" s="70">
        <v>20.2</v>
      </c>
      <c r="K32" s="70">
        <v>2.5</v>
      </c>
      <c r="L32" s="70">
        <v>31.5</v>
      </c>
      <c r="M32" s="70">
        <v>7.7</v>
      </c>
      <c r="N32" s="13"/>
      <c r="O32" s="192"/>
      <c r="P32" s="13"/>
      <c r="Q32" s="13"/>
    </row>
    <row r="33" spans="1:17" ht="21.2" customHeight="1">
      <c r="A33" s="1245"/>
      <c r="B33" s="10" t="s">
        <v>62</v>
      </c>
      <c r="C33" s="181">
        <v>100</v>
      </c>
      <c r="D33" s="143">
        <v>9.6</v>
      </c>
      <c r="E33" s="143">
        <v>4.5</v>
      </c>
      <c r="F33" s="143">
        <v>12.6</v>
      </c>
      <c r="G33" s="143">
        <v>2.8</v>
      </c>
      <c r="H33" s="143">
        <v>0.4</v>
      </c>
      <c r="I33" s="143">
        <v>0.5</v>
      </c>
      <c r="J33" s="143">
        <v>20.8</v>
      </c>
      <c r="K33" s="143">
        <v>2.6</v>
      </c>
      <c r="L33" s="143">
        <v>36.5</v>
      </c>
      <c r="M33" s="143">
        <v>9.6999999999999993</v>
      </c>
      <c r="N33" s="13"/>
      <c r="O33" s="192"/>
      <c r="P33" s="13"/>
      <c r="Q33" s="13"/>
    </row>
    <row r="34" spans="1:17" ht="21.2" customHeight="1">
      <c r="A34" s="1245"/>
      <c r="B34" s="10" t="s">
        <v>63</v>
      </c>
      <c r="C34" s="181">
        <v>100</v>
      </c>
      <c r="D34" s="143">
        <v>9.5</v>
      </c>
      <c r="E34" s="143">
        <v>8</v>
      </c>
      <c r="F34" s="143">
        <v>12.2</v>
      </c>
      <c r="G34" s="143">
        <v>3.3</v>
      </c>
      <c r="H34" s="143">
        <v>0.3</v>
      </c>
      <c r="I34" s="143">
        <v>0.6</v>
      </c>
      <c r="J34" s="143">
        <v>18.8</v>
      </c>
      <c r="K34" s="143">
        <v>3.8</v>
      </c>
      <c r="L34" s="143">
        <v>36</v>
      </c>
      <c r="M34" s="143">
        <v>7.5</v>
      </c>
      <c r="N34" s="13"/>
      <c r="O34" s="192"/>
      <c r="P34" s="13"/>
      <c r="Q34" s="13"/>
    </row>
    <row r="35" spans="1:17" ht="21.2" customHeight="1">
      <c r="A35" s="1245"/>
      <c r="B35" s="10" t="s">
        <v>64</v>
      </c>
      <c r="C35" s="181">
        <v>100</v>
      </c>
      <c r="D35" s="143">
        <v>9.6999999999999993</v>
      </c>
      <c r="E35" s="143">
        <v>12.3</v>
      </c>
      <c r="F35" s="143">
        <v>15.1</v>
      </c>
      <c r="G35" s="143">
        <v>3.6</v>
      </c>
      <c r="H35" s="143">
        <v>0.3</v>
      </c>
      <c r="I35" s="143">
        <v>0.7</v>
      </c>
      <c r="J35" s="143">
        <v>21.8</v>
      </c>
      <c r="K35" s="143">
        <v>2.7</v>
      </c>
      <c r="L35" s="143">
        <v>25.5</v>
      </c>
      <c r="M35" s="143">
        <v>8.3000000000000007</v>
      </c>
      <c r="N35" s="13"/>
      <c r="O35" s="192"/>
      <c r="P35" s="13"/>
      <c r="Q35" s="13"/>
    </row>
    <row r="36" spans="1:17" ht="21.2" customHeight="1">
      <c r="A36" s="1245"/>
      <c r="B36" s="10" t="s">
        <v>65</v>
      </c>
      <c r="C36" s="181">
        <v>100</v>
      </c>
      <c r="D36" s="143">
        <v>8.9</v>
      </c>
      <c r="E36" s="143">
        <v>14.5</v>
      </c>
      <c r="F36" s="143">
        <v>15.9</v>
      </c>
      <c r="G36" s="143">
        <v>3.4</v>
      </c>
      <c r="H36" s="143">
        <v>0.6</v>
      </c>
      <c r="I36" s="143">
        <v>0.8</v>
      </c>
      <c r="J36" s="143">
        <v>19.7</v>
      </c>
      <c r="K36" s="143">
        <v>1.2</v>
      </c>
      <c r="L36" s="143">
        <v>28.8</v>
      </c>
      <c r="M36" s="143">
        <v>6.2</v>
      </c>
      <c r="N36" s="13"/>
      <c r="O36" s="192"/>
      <c r="P36" s="13"/>
      <c r="Q36" s="13"/>
    </row>
    <row r="37" spans="1:17" ht="20.25" customHeight="1">
      <c r="B37" s="1273" t="s">
        <v>282</v>
      </c>
      <c r="C37" s="1273"/>
      <c r="D37" s="36"/>
      <c r="E37" s="37"/>
      <c r="F37" s="37"/>
      <c r="G37" s="37"/>
      <c r="H37" s="37"/>
      <c r="I37" s="37"/>
      <c r="J37" s="37"/>
      <c r="K37" s="37"/>
      <c r="L37" s="1272" t="s">
        <v>210</v>
      </c>
      <c r="M37" s="1272"/>
    </row>
    <row r="38" spans="1:17" ht="14.25" customHeight="1">
      <c r="B38" s="39"/>
      <c r="C38" s="36"/>
      <c r="D38" s="36"/>
      <c r="E38" s="37"/>
      <c r="F38" s="37"/>
      <c r="G38" s="37"/>
      <c r="H38" s="37"/>
      <c r="I38" s="37"/>
      <c r="J38" s="37"/>
      <c r="K38" s="37"/>
      <c r="L38" s="44"/>
      <c r="M38" s="44"/>
    </row>
    <row r="39" spans="1:17" ht="146.25" customHeight="1">
      <c r="A39" s="1245">
        <v>43</v>
      </c>
      <c r="B39" s="20" t="s">
        <v>43</v>
      </c>
      <c r="C39" s="174" t="s">
        <v>31</v>
      </c>
      <c r="D39" s="175" t="s">
        <v>187</v>
      </c>
      <c r="E39" s="175" t="s">
        <v>188</v>
      </c>
      <c r="F39" s="175" t="s">
        <v>189</v>
      </c>
      <c r="G39" s="175" t="s">
        <v>190</v>
      </c>
      <c r="H39" s="175" t="s">
        <v>191</v>
      </c>
      <c r="I39" s="175" t="s">
        <v>192</v>
      </c>
      <c r="J39" s="175" t="s">
        <v>193</v>
      </c>
      <c r="K39" s="175" t="s">
        <v>194</v>
      </c>
      <c r="L39" s="175" t="s">
        <v>195</v>
      </c>
      <c r="M39" s="187" t="s">
        <v>196</v>
      </c>
    </row>
    <row r="40" spans="1:17" ht="106.5" customHeight="1">
      <c r="A40" s="1245"/>
      <c r="B40" s="24" t="s">
        <v>52</v>
      </c>
      <c r="C40" s="176" t="s">
        <v>197</v>
      </c>
      <c r="D40" s="42" t="s">
        <v>198</v>
      </c>
      <c r="E40" s="42" t="s">
        <v>199</v>
      </c>
      <c r="F40" s="42" t="s">
        <v>200</v>
      </c>
      <c r="G40" s="42" t="s">
        <v>201</v>
      </c>
      <c r="H40" s="42" t="s">
        <v>202</v>
      </c>
      <c r="I40" s="42" t="s">
        <v>203</v>
      </c>
      <c r="J40" s="42" t="s">
        <v>204</v>
      </c>
      <c r="K40" s="42" t="s">
        <v>205</v>
      </c>
      <c r="L40" s="42" t="s">
        <v>206</v>
      </c>
      <c r="M40" s="188" t="s">
        <v>207</v>
      </c>
    </row>
    <row r="41" spans="1:17" ht="14.25" customHeight="1">
      <c r="A41" s="1245"/>
      <c r="B41" s="43"/>
      <c r="C41" s="43"/>
      <c r="D41" s="43"/>
      <c r="E41" s="43"/>
      <c r="F41" s="43"/>
      <c r="G41" s="43"/>
      <c r="H41" s="43"/>
      <c r="I41" s="43"/>
      <c r="J41" s="43"/>
      <c r="K41" s="43"/>
      <c r="L41" s="43"/>
      <c r="M41" s="43"/>
    </row>
    <row r="42" spans="1:17" ht="22.5" customHeight="1">
      <c r="A42" s="1245"/>
      <c r="B42" s="139">
        <v>2015</v>
      </c>
      <c r="C42" s="70">
        <v>100</v>
      </c>
      <c r="D42" s="70">
        <v>10.6</v>
      </c>
      <c r="E42" s="70">
        <v>12.3</v>
      </c>
      <c r="F42" s="70">
        <v>13.5</v>
      </c>
      <c r="G42" s="70">
        <v>3.4</v>
      </c>
      <c r="H42" s="70">
        <v>0.5</v>
      </c>
      <c r="I42" s="70">
        <v>0.9</v>
      </c>
      <c r="J42" s="70">
        <v>18.399999999999999</v>
      </c>
      <c r="K42" s="70">
        <v>2.4</v>
      </c>
      <c r="L42" s="70">
        <v>27.9</v>
      </c>
      <c r="M42" s="70">
        <v>10.1</v>
      </c>
    </row>
    <row r="43" spans="1:17" ht="22.5" customHeight="1">
      <c r="A43" s="1245"/>
      <c r="B43" s="10" t="s">
        <v>62</v>
      </c>
      <c r="C43" s="70">
        <v>100</v>
      </c>
      <c r="D43" s="143">
        <v>8.6</v>
      </c>
      <c r="E43" s="143">
        <v>11.4</v>
      </c>
      <c r="F43" s="143">
        <v>12.8</v>
      </c>
      <c r="G43" s="143">
        <v>2.6</v>
      </c>
      <c r="H43" s="143">
        <v>0.3</v>
      </c>
      <c r="I43" s="143">
        <v>0.6</v>
      </c>
      <c r="J43" s="143">
        <v>21.5</v>
      </c>
      <c r="K43" s="143">
        <v>2.4</v>
      </c>
      <c r="L43" s="143">
        <v>31.3</v>
      </c>
      <c r="M43" s="143">
        <v>8.5</v>
      </c>
    </row>
    <row r="44" spans="1:17" ht="22.5" customHeight="1">
      <c r="A44" s="1245"/>
      <c r="B44" s="10" t="s">
        <v>63</v>
      </c>
      <c r="C44" s="70">
        <v>100</v>
      </c>
      <c r="D44" s="143">
        <v>10.4</v>
      </c>
      <c r="E44" s="143">
        <v>13.1</v>
      </c>
      <c r="F44" s="143">
        <v>12.5</v>
      </c>
      <c r="G44" s="143">
        <v>2.9</v>
      </c>
      <c r="H44" s="143">
        <v>0.5</v>
      </c>
      <c r="I44" s="143">
        <v>0.8</v>
      </c>
      <c r="J44" s="143">
        <v>16</v>
      </c>
      <c r="K44" s="143">
        <v>2.4</v>
      </c>
      <c r="L44" s="143">
        <v>32.5</v>
      </c>
      <c r="M44" s="143">
        <v>8.9</v>
      </c>
    </row>
    <row r="45" spans="1:17" ht="22.5" customHeight="1">
      <c r="A45" s="1245"/>
      <c r="B45" s="10" t="s">
        <v>64</v>
      </c>
      <c r="C45" s="70">
        <v>100</v>
      </c>
      <c r="D45" s="143">
        <v>12.1</v>
      </c>
      <c r="E45" s="143">
        <v>14.1</v>
      </c>
      <c r="F45" s="143">
        <v>15.3</v>
      </c>
      <c r="G45" s="143">
        <v>3.7</v>
      </c>
      <c r="H45" s="143">
        <v>0.5</v>
      </c>
      <c r="I45" s="143">
        <v>1.3</v>
      </c>
      <c r="J45" s="143">
        <v>18.7</v>
      </c>
      <c r="K45" s="143">
        <v>2.5</v>
      </c>
      <c r="L45" s="143">
        <v>23.3</v>
      </c>
      <c r="M45" s="143">
        <v>8.5</v>
      </c>
    </row>
    <row r="46" spans="1:17" ht="22.5" customHeight="1">
      <c r="A46" s="1245"/>
      <c r="B46" s="10" t="s">
        <v>65</v>
      </c>
      <c r="C46" s="70">
        <v>100</v>
      </c>
      <c r="D46" s="143">
        <v>11</v>
      </c>
      <c r="E46" s="143">
        <v>11.1</v>
      </c>
      <c r="F46" s="143">
        <v>13.6</v>
      </c>
      <c r="G46" s="143">
        <v>3.8</v>
      </c>
      <c r="H46" s="143">
        <v>0.5</v>
      </c>
      <c r="I46" s="143">
        <v>1</v>
      </c>
      <c r="J46" s="143">
        <v>18.3</v>
      </c>
      <c r="K46" s="143">
        <v>2.2000000000000002</v>
      </c>
      <c r="L46" s="143">
        <v>25.9</v>
      </c>
      <c r="M46" s="143">
        <v>12.6</v>
      </c>
    </row>
    <row r="47" spans="1:17" ht="22.5" customHeight="1">
      <c r="A47" s="1245"/>
      <c r="B47" s="139">
        <v>2016</v>
      </c>
      <c r="C47" s="70">
        <v>100</v>
      </c>
      <c r="D47" s="70">
        <v>8.6999999999999993</v>
      </c>
      <c r="E47" s="70">
        <v>12.6</v>
      </c>
      <c r="F47" s="70">
        <v>15</v>
      </c>
      <c r="G47" s="70">
        <v>4.9000000000000004</v>
      </c>
      <c r="H47" s="70">
        <v>0.6</v>
      </c>
      <c r="I47" s="70">
        <v>1.1000000000000001</v>
      </c>
      <c r="J47" s="70">
        <v>15.8</v>
      </c>
      <c r="K47" s="70">
        <v>2.2999999999999998</v>
      </c>
      <c r="L47" s="70">
        <v>24.1</v>
      </c>
      <c r="M47" s="70">
        <v>14.9</v>
      </c>
    </row>
    <row r="48" spans="1:17" ht="22.5" customHeight="1">
      <c r="A48" s="1245"/>
      <c r="B48" s="10" t="s">
        <v>62</v>
      </c>
      <c r="C48" s="70">
        <v>100</v>
      </c>
      <c r="D48" s="143">
        <v>8.8000000000000007</v>
      </c>
      <c r="E48" s="143">
        <v>14.1</v>
      </c>
      <c r="F48" s="143">
        <v>13.5</v>
      </c>
      <c r="G48" s="143">
        <v>2.4</v>
      </c>
      <c r="H48" s="143">
        <v>0.6</v>
      </c>
      <c r="I48" s="143">
        <v>0.7</v>
      </c>
      <c r="J48" s="143">
        <v>14.5</v>
      </c>
      <c r="K48" s="143">
        <v>2</v>
      </c>
      <c r="L48" s="143">
        <v>25.2</v>
      </c>
      <c r="M48" s="143">
        <v>18.2</v>
      </c>
    </row>
    <row r="49" spans="1:13" ht="22.5" customHeight="1">
      <c r="A49" s="1245"/>
      <c r="B49" s="10" t="s">
        <v>63</v>
      </c>
      <c r="C49" s="70">
        <v>100</v>
      </c>
      <c r="D49" s="143">
        <v>8.5</v>
      </c>
      <c r="E49" s="143">
        <v>12.3</v>
      </c>
      <c r="F49" s="143">
        <v>14.6</v>
      </c>
      <c r="G49" s="143">
        <v>4.5</v>
      </c>
      <c r="H49" s="143">
        <v>0.3</v>
      </c>
      <c r="I49" s="143">
        <v>1</v>
      </c>
      <c r="J49" s="143">
        <v>14.5</v>
      </c>
      <c r="K49" s="143">
        <v>2.2000000000000002</v>
      </c>
      <c r="L49" s="143">
        <v>28.9</v>
      </c>
      <c r="M49" s="143">
        <v>13.2</v>
      </c>
    </row>
    <row r="50" spans="1:13" ht="22.5" customHeight="1">
      <c r="A50" s="1245"/>
      <c r="B50" s="10" t="s">
        <v>64</v>
      </c>
      <c r="C50" s="70">
        <v>100</v>
      </c>
      <c r="D50" s="143">
        <v>9.6</v>
      </c>
      <c r="E50" s="143">
        <v>13.8</v>
      </c>
      <c r="F50" s="143">
        <v>16.100000000000001</v>
      </c>
      <c r="G50" s="143">
        <v>6.6</v>
      </c>
      <c r="H50" s="143">
        <v>0.3</v>
      </c>
      <c r="I50" s="143">
        <v>1.5</v>
      </c>
      <c r="J50" s="143">
        <v>16.5</v>
      </c>
      <c r="K50" s="143">
        <v>2.8</v>
      </c>
      <c r="L50" s="143">
        <v>19.8</v>
      </c>
      <c r="M50" s="143">
        <v>13</v>
      </c>
    </row>
    <row r="51" spans="1:13" ht="22.5" customHeight="1">
      <c r="A51" s="1245"/>
      <c r="B51" s="10" t="s">
        <v>65</v>
      </c>
      <c r="C51" s="70">
        <v>100</v>
      </c>
      <c r="D51" s="143">
        <v>8.3000000000000007</v>
      </c>
      <c r="E51" s="143">
        <v>11</v>
      </c>
      <c r="F51" s="143">
        <v>15.4</v>
      </c>
      <c r="G51" s="143">
        <v>5.6</v>
      </c>
      <c r="H51" s="143">
        <v>0.9</v>
      </c>
      <c r="I51" s="143">
        <v>1.5</v>
      </c>
      <c r="J51" s="143">
        <v>16.899999999999999</v>
      </c>
      <c r="K51" s="143">
        <v>2.2000000000000002</v>
      </c>
      <c r="L51" s="143">
        <v>22.9</v>
      </c>
      <c r="M51" s="143">
        <v>15.3</v>
      </c>
    </row>
    <row r="52" spans="1:13" ht="22.5" customHeight="1">
      <c r="A52" s="1245"/>
      <c r="B52" s="139">
        <v>2017</v>
      </c>
      <c r="C52" s="70">
        <v>100</v>
      </c>
      <c r="D52" s="70">
        <v>8.9</v>
      </c>
      <c r="E52" s="70">
        <v>11.1</v>
      </c>
      <c r="F52" s="70">
        <v>13.5</v>
      </c>
      <c r="G52" s="70">
        <v>6.5</v>
      </c>
      <c r="H52" s="70">
        <v>0.4</v>
      </c>
      <c r="I52" s="70">
        <v>1.2</v>
      </c>
      <c r="J52" s="70">
        <v>15.4</v>
      </c>
      <c r="K52" s="70">
        <v>2.6</v>
      </c>
      <c r="L52" s="70">
        <v>24.3</v>
      </c>
      <c r="M52" s="70">
        <v>16.100000000000001</v>
      </c>
    </row>
    <row r="53" spans="1:13" ht="22.5" customHeight="1">
      <c r="A53" s="1245"/>
      <c r="B53" s="10" t="s">
        <v>62</v>
      </c>
      <c r="C53" s="70">
        <v>100</v>
      </c>
      <c r="D53" s="143">
        <v>8.1999999999999993</v>
      </c>
      <c r="E53" s="143">
        <v>9</v>
      </c>
      <c r="F53" s="143">
        <v>11.3</v>
      </c>
      <c r="G53" s="143">
        <v>3.3</v>
      </c>
      <c r="H53" s="143">
        <v>0.5</v>
      </c>
      <c r="I53" s="143">
        <v>0.6</v>
      </c>
      <c r="J53" s="143">
        <v>12.7</v>
      </c>
      <c r="K53" s="143">
        <v>2.2000000000000002</v>
      </c>
      <c r="L53" s="143">
        <v>24.6</v>
      </c>
      <c r="M53" s="143">
        <v>27.6</v>
      </c>
    </row>
    <row r="54" spans="1:13" ht="22.5" customHeight="1">
      <c r="A54" s="1245"/>
      <c r="B54" s="10" t="s">
        <v>63</v>
      </c>
      <c r="C54" s="70">
        <v>100</v>
      </c>
      <c r="D54" s="143">
        <v>9.1999999999999993</v>
      </c>
      <c r="E54" s="143">
        <v>10.7</v>
      </c>
      <c r="F54" s="143">
        <v>14.1</v>
      </c>
      <c r="G54" s="143">
        <v>6</v>
      </c>
      <c r="H54" s="143">
        <v>0.4</v>
      </c>
      <c r="I54" s="143">
        <v>1.1000000000000001</v>
      </c>
      <c r="J54" s="143">
        <v>14.7</v>
      </c>
      <c r="K54" s="143">
        <v>2.8</v>
      </c>
      <c r="L54" s="143">
        <v>30.9</v>
      </c>
      <c r="M54" s="143">
        <v>10.1</v>
      </c>
    </row>
    <row r="55" spans="1:13" ht="22.5" customHeight="1">
      <c r="A55" s="1245"/>
      <c r="B55" s="10" t="s">
        <v>64</v>
      </c>
      <c r="C55" s="70">
        <v>100</v>
      </c>
      <c r="D55" s="143">
        <v>9.9</v>
      </c>
      <c r="E55" s="143">
        <v>11.6</v>
      </c>
      <c r="F55" s="143">
        <v>14.3</v>
      </c>
      <c r="G55" s="143">
        <v>8.4</v>
      </c>
      <c r="H55" s="143">
        <v>0.4</v>
      </c>
      <c r="I55" s="143">
        <v>1.2</v>
      </c>
      <c r="J55" s="143">
        <v>17</v>
      </c>
      <c r="K55" s="143">
        <v>2.7</v>
      </c>
      <c r="L55" s="143">
        <v>18.2</v>
      </c>
      <c r="M55" s="143">
        <v>16.3</v>
      </c>
    </row>
    <row r="56" spans="1:13" ht="22.5" customHeight="1">
      <c r="A56" s="1245"/>
      <c r="B56" s="10" t="s">
        <v>65</v>
      </c>
      <c r="C56" s="70">
        <v>100</v>
      </c>
      <c r="D56" s="143">
        <v>8.4</v>
      </c>
      <c r="E56" s="143">
        <v>12.2</v>
      </c>
      <c r="F56" s="143">
        <v>13.9</v>
      </c>
      <c r="G56" s="143">
        <v>7.8</v>
      </c>
      <c r="H56" s="143">
        <v>0.5</v>
      </c>
      <c r="I56" s="143">
        <v>1.5</v>
      </c>
      <c r="J56" s="143">
        <v>16.7</v>
      </c>
      <c r="K56" s="143">
        <v>2.6</v>
      </c>
      <c r="L56" s="143">
        <v>23.9</v>
      </c>
      <c r="M56" s="143">
        <v>12.5</v>
      </c>
    </row>
    <row r="57" spans="1:13" ht="22.5" customHeight="1">
      <c r="A57" s="1245"/>
      <c r="B57" s="139">
        <v>2018</v>
      </c>
      <c r="C57" s="70">
        <v>100</v>
      </c>
      <c r="D57" s="70">
        <v>8</v>
      </c>
      <c r="E57" s="70">
        <v>10.6</v>
      </c>
      <c r="F57" s="70">
        <v>14.8</v>
      </c>
      <c r="G57" s="70">
        <v>8.5</v>
      </c>
      <c r="H57" s="70">
        <v>0.5</v>
      </c>
      <c r="I57" s="70">
        <v>1.2</v>
      </c>
      <c r="J57" s="70">
        <v>15.1</v>
      </c>
      <c r="K57" s="70">
        <v>2.5</v>
      </c>
      <c r="L57" s="70">
        <v>24.4</v>
      </c>
      <c r="M57" s="70">
        <v>14.4</v>
      </c>
    </row>
    <row r="58" spans="1:13" ht="22.5" customHeight="1">
      <c r="A58" s="1245"/>
      <c r="B58" s="10" t="s">
        <v>62</v>
      </c>
      <c r="C58" s="70">
        <v>100</v>
      </c>
      <c r="D58" s="143">
        <v>7.7</v>
      </c>
      <c r="E58" s="143">
        <v>8.5</v>
      </c>
      <c r="F58" s="143">
        <v>13.6</v>
      </c>
      <c r="G58" s="143">
        <v>4.5999999999999996</v>
      </c>
      <c r="H58" s="143">
        <v>0.4</v>
      </c>
      <c r="I58" s="143">
        <v>0.6</v>
      </c>
      <c r="J58" s="143">
        <v>12.6</v>
      </c>
      <c r="K58" s="143">
        <v>2.4</v>
      </c>
      <c r="L58" s="143">
        <v>25</v>
      </c>
      <c r="M58" s="143">
        <v>24.6</v>
      </c>
    </row>
    <row r="59" spans="1:13" ht="22.5" customHeight="1">
      <c r="A59" s="1245"/>
      <c r="B59" s="10" t="s">
        <v>63</v>
      </c>
      <c r="C59" s="70">
        <v>100</v>
      </c>
      <c r="D59" s="143">
        <v>6.3</v>
      </c>
      <c r="E59" s="143">
        <v>10</v>
      </c>
      <c r="F59" s="143">
        <v>13.8</v>
      </c>
      <c r="G59" s="143">
        <v>7.6</v>
      </c>
      <c r="H59" s="143">
        <v>0.4</v>
      </c>
      <c r="I59" s="143">
        <v>1</v>
      </c>
      <c r="J59" s="143">
        <v>13.9</v>
      </c>
      <c r="K59" s="143">
        <v>2.4</v>
      </c>
      <c r="L59" s="143">
        <v>28.3</v>
      </c>
      <c r="M59" s="143">
        <v>16.3</v>
      </c>
    </row>
    <row r="60" spans="1:13" ht="22.5" customHeight="1">
      <c r="A60" s="1245"/>
      <c r="B60" s="10" t="s">
        <v>64</v>
      </c>
      <c r="C60" s="70">
        <v>100</v>
      </c>
      <c r="D60" s="143">
        <v>9.6999999999999993</v>
      </c>
      <c r="E60" s="143">
        <v>10.9</v>
      </c>
      <c r="F60" s="143">
        <v>16.899999999999999</v>
      </c>
      <c r="G60" s="143">
        <v>12.3</v>
      </c>
      <c r="H60" s="143">
        <v>0.5</v>
      </c>
      <c r="I60" s="143">
        <v>1.5</v>
      </c>
      <c r="J60" s="143">
        <v>17</v>
      </c>
      <c r="K60" s="143">
        <v>2.7</v>
      </c>
      <c r="L60" s="143">
        <v>20</v>
      </c>
      <c r="M60" s="143">
        <v>8.5</v>
      </c>
    </row>
    <row r="61" spans="1:13" ht="22.5" customHeight="1">
      <c r="A61" s="1245"/>
      <c r="B61" s="10" t="s">
        <v>65</v>
      </c>
      <c r="C61" s="70">
        <v>100</v>
      </c>
      <c r="D61" s="143">
        <v>8.4</v>
      </c>
      <c r="E61" s="143">
        <v>12.2</v>
      </c>
      <c r="F61" s="143">
        <v>15</v>
      </c>
      <c r="G61" s="143">
        <v>9.4</v>
      </c>
      <c r="H61" s="143">
        <v>0.6</v>
      </c>
      <c r="I61" s="143">
        <v>1.4</v>
      </c>
      <c r="J61" s="143">
        <v>16.600000000000001</v>
      </c>
      <c r="K61" s="143">
        <v>2.7</v>
      </c>
      <c r="L61" s="143">
        <v>23.8</v>
      </c>
      <c r="M61" s="143">
        <v>9.9</v>
      </c>
    </row>
    <row r="62" spans="1:13" ht="22.5" customHeight="1">
      <c r="A62" s="1245"/>
      <c r="B62" s="139">
        <v>2019</v>
      </c>
      <c r="C62" s="70">
        <v>100.00000000000001</v>
      </c>
      <c r="D62" s="70">
        <v>8.8000000000000007</v>
      </c>
      <c r="E62" s="70">
        <v>12.6</v>
      </c>
      <c r="F62" s="70">
        <v>17.5</v>
      </c>
      <c r="G62" s="70">
        <v>5</v>
      </c>
      <c r="H62" s="70">
        <v>0.6</v>
      </c>
      <c r="I62" s="70">
        <v>1.4</v>
      </c>
      <c r="J62" s="70">
        <v>15.4</v>
      </c>
      <c r="K62" s="70">
        <v>2.9</v>
      </c>
      <c r="L62" s="70">
        <v>27.1</v>
      </c>
      <c r="M62" s="70">
        <v>8.6999999999999993</v>
      </c>
    </row>
    <row r="63" spans="1:13" ht="22.5" customHeight="1">
      <c r="A63" s="1245"/>
      <c r="B63" s="10" t="s">
        <v>62</v>
      </c>
      <c r="C63" s="70">
        <v>100</v>
      </c>
      <c r="D63" s="143">
        <v>7.7</v>
      </c>
      <c r="E63" s="143">
        <v>11.8</v>
      </c>
      <c r="F63" s="143">
        <v>16.8</v>
      </c>
      <c r="G63" s="143">
        <v>2.8</v>
      </c>
      <c r="H63" s="143">
        <v>0.5</v>
      </c>
      <c r="I63" s="143">
        <v>0.9</v>
      </c>
      <c r="J63" s="143">
        <v>13.9</v>
      </c>
      <c r="K63" s="143">
        <v>2.6</v>
      </c>
      <c r="L63" s="143">
        <v>27.8</v>
      </c>
      <c r="M63" s="143">
        <v>15.2</v>
      </c>
    </row>
    <row r="64" spans="1:13" ht="22.5" customHeight="1">
      <c r="A64" s="1245"/>
      <c r="B64" s="10" t="s">
        <v>63</v>
      </c>
      <c r="C64" s="70">
        <v>100.00000000000003</v>
      </c>
      <c r="D64" s="143">
        <v>8.5</v>
      </c>
      <c r="E64" s="143">
        <v>12.1</v>
      </c>
      <c r="F64" s="143">
        <v>16.3</v>
      </c>
      <c r="G64" s="143">
        <v>4.7</v>
      </c>
      <c r="H64" s="143">
        <v>0.5</v>
      </c>
      <c r="I64" s="143">
        <v>1.4</v>
      </c>
      <c r="J64" s="143">
        <v>14.3</v>
      </c>
      <c r="K64" s="143">
        <v>2.7</v>
      </c>
      <c r="L64" s="143">
        <v>31.6</v>
      </c>
      <c r="M64" s="143">
        <v>7.9</v>
      </c>
    </row>
    <row r="65" spans="1:13" ht="22.5" customHeight="1">
      <c r="A65" s="1245"/>
      <c r="B65" s="10" t="s">
        <v>64</v>
      </c>
      <c r="C65" s="70">
        <v>100</v>
      </c>
      <c r="D65" s="143">
        <v>10.3</v>
      </c>
      <c r="E65" s="143">
        <v>14.4</v>
      </c>
      <c r="F65" s="143">
        <v>19.100000000000001</v>
      </c>
      <c r="G65" s="143">
        <v>6.6</v>
      </c>
      <c r="H65" s="143">
        <v>0.6</v>
      </c>
      <c r="I65" s="143">
        <v>1.9</v>
      </c>
      <c r="J65" s="143">
        <v>16.100000000000001</v>
      </c>
      <c r="K65" s="143">
        <v>3</v>
      </c>
      <c r="L65" s="143">
        <v>21</v>
      </c>
      <c r="M65" s="143">
        <v>7</v>
      </c>
    </row>
    <row r="66" spans="1:13" ht="22.5" customHeight="1">
      <c r="A66" s="1245"/>
      <c r="B66" s="10" t="s">
        <v>65</v>
      </c>
      <c r="C66" s="70">
        <v>100</v>
      </c>
      <c r="D66" s="143">
        <v>8.8000000000000007</v>
      </c>
      <c r="E66" s="143">
        <v>12.2</v>
      </c>
      <c r="F66" s="143">
        <v>17.8</v>
      </c>
      <c r="G66" s="143">
        <v>5.5</v>
      </c>
      <c r="H66" s="143">
        <v>0.7</v>
      </c>
      <c r="I66" s="143">
        <v>1.5</v>
      </c>
      <c r="J66" s="143">
        <v>16.899999999999999</v>
      </c>
      <c r="K66" s="143">
        <v>3.1</v>
      </c>
      <c r="L66" s="143">
        <v>27.5</v>
      </c>
      <c r="M66" s="143">
        <v>6</v>
      </c>
    </row>
    <row r="67" spans="1:13" ht="22.5" customHeight="1">
      <c r="A67" s="1245"/>
      <c r="B67" s="139">
        <v>2020</v>
      </c>
      <c r="C67" s="70">
        <v>99.999999999999986</v>
      </c>
      <c r="D67" s="70">
        <v>8.5</v>
      </c>
      <c r="E67" s="70">
        <v>12.8</v>
      </c>
      <c r="F67" s="70">
        <v>18.899999999999999</v>
      </c>
      <c r="G67" s="70">
        <v>5.3</v>
      </c>
      <c r="H67" s="70">
        <v>0.5</v>
      </c>
      <c r="I67" s="70">
        <v>1.3</v>
      </c>
      <c r="J67" s="70">
        <v>19.399999999999999</v>
      </c>
      <c r="K67" s="70">
        <v>2.6</v>
      </c>
      <c r="L67" s="70">
        <v>25.700000000000003</v>
      </c>
      <c r="M67" s="70">
        <v>5</v>
      </c>
    </row>
    <row r="68" spans="1:13" ht="22.5" customHeight="1">
      <c r="A68" s="1245"/>
      <c r="B68" s="10" t="s">
        <v>62</v>
      </c>
      <c r="C68" s="70">
        <v>100</v>
      </c>
      <c r="D68" s="143">
        <v>8.9</v>
      </c>
      <c r="E68" s="143">
        <v>13.4</v>
      </c>
      <c r="F68" s="143">
        <v>20.100000000000001</v>
      </c>
      <c r="G68" s="143">
        <v>3.3</v>
      </c>
      <c r="H68" s="143">
        <v>0.5</v>
      </c>
      <c r="I68" s="143">
        <v>1.1000000000000001</v>
      </c>
      <c r="J68" s="143">
        <v>15.3</v>
      </c>
      <c r="K68" s="143">
        <v>2.8</v>
      </c>
      <c r="L68" s="143">
        <v>29.3</v>
      </c>
      <c r="M68" s="143">
        <v>5.3</v>
      </c>
    </row>
    <row r="69" spans="1:13" ht="22.5" customHeight="1">
      <c r="A69" s="1245"/>
      <c r="B69" s="10" t="s">
        <v>63</v>
      </c>
      <c r="C69" s="70">
        <v>99.999999999999986</v>
      </c>
      <c r="D69" s="143">
        <v>8.4</v>
      </c>
      <c r="E69" s="143">
        <v>12.9</v>
      </c>
      <c r="F69" s="143">
        <v>18.5</v>
      </c>
      <c r="G69" s="143">
        <v>5</v>
      </c>
      <c r="H69" s="143">
        <v>0.5</v>
      </c>
      <c r="I69" s="143">
        <v>1.2</v>
      </c>
      <c r="J69" s="143">
        <v>15.8</v>
      </c>
      <c r="K69" s="143">
        <v>2.2999999999999998</v>
      </c>
      <c r="L69" s="143">
        <v>30.6</v>
      </c>
      <c r="M69" s="143">
        <v>4.8</v>
      </c>
    </row>
    <row r="70" spans="1:13" ht="22.5" customHeight="1">
      <c r="A70" s="1245"/>
      <c r="B70" s="10" t="s">
        <v>64</v>
      </c>
      <c r="C70" s="70">
        <v>99.999999999999986</v>
      </c>
      <c r="D70" s="143">
        <v>9.1999999999999993</v>
      </c>
      <c r="E70" s="143">
        <v>14.3</v>
      </c>
      <c r="F70" s="143">
        <v>21.2</v>
      </c>
      <c r="G70" s="143">
        <v>6.8</v>
      </c>
      <c r="H70" s="143">
        <v>0.6</v>
      </c>
      <c r="I70" s="143">
        <v>1.5</v>
      </c>
      <c r="J70" s="143">
        <v>18.2</v>
      </c>
      <c r="K70" s="143">
        <v>2.8</v>
      </c>
      <c r="L70" s="143">
        <v>19.8</v>
      </c>
      <c r="M70" s="143">
        <v>5.6</v>
      </c>
    </row>
    <row r="71" spans="1:13" ht="22.5" customHeight="1">
      <c r="A71" s="1245"/>
      <c r="B71" s="10" t="s">
        <v>65</v>
      </c>
      <c r="C71" s="70">
        <v>100</v>
      </c>
      <c r="D71" s="143">
        <v>8</v>
      </c>
      <c r="E71" s="143">
        <v>11.6</v>
      </c>
      <c r="F71" s="143">
        <v>17.100000000000001</v>
      </c>
      <c r="G71" s="143">
        <v>5.5</v>
      </c>
      <c r="H71" s="143">
        <v>0.4</v>
      </c>
      <c r="I71" s="143">
        <v>1.3</v>
      </c>
      <c r="J71" s="143">
        <v>24.9</v>
      </c>
      <c r="K71" s="143">
        <v>2.7</v>
      </c>
      <c r="L71" s="143">
        <v>23.9</v>
      </c>
      <c r="M71" s="143">
        <v>4.5999999999999996</v>
      </c>
    </row>
    <row r="72" spans="1:13">
      <c r="A72" s="1245"/>
    </row>
  </sheetData>
  <mergeCells count="10">
    <mergeCell ref="A39:A72"/>
    <mergeCell ref="B37:C37"/>
    <mergeCell ref="L37:M37"/>
    <mergeCell ref="B1:M1"/>
    <mergeCell ref="B2:M2"/>
    <mergeCell ref="C3:E3"/>
    <mergeCell ref="L3:M3"/>
    <mergeCell ref="B4:C4"/>
    <mergeCell ref="L4:M4"/>
    <mergeCell ref="A5:A36"/>
  </mergeCells>
  <pageMargins left="0.59055118110236227" right="0.59055118110236227" top="0.78740157480314965" bottom="0.59055118110236227" header="0.31496062992125984" footer="0.31496062992125984"/>
  <pageSetup paperSize="9" scale="52" fitToWidth="2" orientation="landscape" r:id="rId1"/>
  <headerFooter alignWithMargins="0"/>
  <rowBreaks count="2" manualBreakCount="2">
    <brk id="36" max="12" man="1"/>
    <brk id="71"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71"/>
  <sheetViews>
    <sheetView zoomScale="60" zoomScaleNormal="60" zoomScaleSheetLayoutView="75" zoomScalePageLayoutView="60" workbookViewId="0">
      <selection activeCell="B4" sqref="B4:C4"/>
    </sheetView>
  </sheetViews>
  <sheetFormatPr defaultColWidth="8.85546875" defaultRowHeight="12.75"/>
  <cols>
    <col min="1" max="1" width="8.85546875" style="60" customWidth="1"/>
    <col min="2" max="2" width="16.42578125" style="60" customWidth="1"/>
    <col min="3" max="3" width="36" style="60" customWidth="1"/>
    <col min="4" max="8" width="21" style="60" customWidth="1"/>
    <col min="9" max="9" width="20.42578125" style="60" customWidth="1"/>
    <col min="10" max="10" width="32" style="60" customWidth="1"/>
    <col min="11" max="11" width="22.5703125" style="60" customWidth="1"/>
    <col min="12" max="16384" width="8.85546875" style="60"/>
  </cols>
  <sheetData>
    <row r="1" spans="1:12" ht="27" customHeight="1">
      <c r="B1" s="1185" t="s">
        <v>276</v>
      </c>
      <c r="C1" s="1185"/>
      <c r="D1" s="1185"/>
      <c r="E1" s="1185"/>
      <c r="F1" s="1185"/>
      <c r="G1" s="1185"/>
      <c r="H1" s="1185"/>
      <c r="I1" s="1185"/>
      <c r="J1" s="1185"/>
    </row>
    <row r="2" spans="1:12" ht="27" customHeight="1">
      <c r="A2" s="156"/>
      <c r="B2" s="1281" t="s">
        <v>211</v>
      </c>
      <c r="C2" s="1281"/>
      <c r="D2" s="1281"/>
      <c r="E2" s="1281"/>
      <c r="F2" s="1281"/>
      <c r="G2" s="1281"/>
      <c r="H2" s="1281"/>
      <c r="I2" s="1281"/>
      <c r="J2" s="1281"/>
    </row>
    <row r="3" spans="1:12" ht="18.75" customHeight="1">
      <c r="A3" s="157"/>
      <c r="B3" s="125"/>
      <c r="C3" s="1282"/>
      <c r="D3" s="1282"/>
      <c r="E3" s="1282"/>
      <c r="F3" s="126"/>
      <c r="G3" s="124"/>
      <c r="H3" s="124"/>
      <c r="I3" s="1018"/>
      <c r="J3" s="1284" t="s">
        <v>68</v>
      </c>
      <c r="K3" s="1284"/>
    </row>
    <row r="4" spans="1:12" ht="20.25" customHeight="1">
      <c r="A4" s="158"/>
      <c r="B4" s="1283"/>
      <c r="C4" s="1283"/>
      <c r="D4" s="128"/>
      <c r="E4" s="128"/>
      <c r="F4" s="129"/>
      <c r="G4" s="129"/>
      <c r="H4" s="129"/>
      <c r="I4" s="228"/>
      <c r="J4" s="1271" t="s">
        <v>261</v>
      </c>
      <c r="K4" s="1271"/>
    </row>
    <row r="5" spans="1:12" ht="104.25" customHeight="1">
      <c r="A5" s="1279">
        <v>44</v>
      </c>
      <c r="B5" s="130" t="s">
        <v>43</v>
      </c>
      <c r="C5" s="150" t="s">
        <v>473</v>
      </c>
      <c r="D5" s="132" t="s">
        <v>212</v>
      </c>
      <c r="E5" s="132" t="s">
        <v>213</v>
      </c>
      <c r="F5" s="132" t="s">
        <v>166</v>
      </c>
      <c r="G5" s="132" t="s">
        <v>23</v>
      </c>
      <c r="H5" s="132" t="s">
        <v>214</v>
      </c>
      <c r="I5" s="132" t="s">
        <v>215</v>
      </c>
      <c r="J5" s="132" t="s">
        <v>216</v>
      </c>
      <c r="K5" s="152" t="s">
        <v>628</v>
      </c>
      <c r="L5" s="161"/>
    </row>
    <row r="6" spans="1:12" ht="87" customHeight="1">
      <c r="A6" s="1279"/>
      <c r="B6" s="133" t="s">
        <v>52</v>
      </c>
      <c r="C6" s="134" t="s">
        <v>217</v>
      </c>
      <c r="D6" s="135" t="s">
        <v>218</v>
      </c>
      <c r="E6" s="135" t="s">
        <v>219</v>
      </c>
      <c r="F6" s="135" t="s">
        <v>177</v>
      </c>
      <c r="G6" s="135" t="s">
        <v>24</v>
      </c>
      <c r="H6" s="135" t="s">
        <v>220</v>
      </c>
      <c r="I6" s="135" t="s">
        <v>221</v>
      </c>
      <c r="J6" s="135" t="s">
        <v>222</v>
      </c>
      <c r="K6" s="153" t="s">
        <v>627</v>
      </c>
      <c r="L6" s="161"/>
    </row>
    <row r="7" spans="1:12" ht="14.25" customHeight="1">
      <c r="A7" s="1279"/>
      <c r="B7" s="136"/>
      <c r="C7" s="137"/>
      <c r="D7" s="138"/>
      <c r="E7" s="138"/>
      <c r="F7" s="138"/>
      <c r="G7" s="138"/>
      <c r="H7" s="138"/>
      <c r="I7" s="138"/>
      <c r="J7" s="138"/>
    </row>
    <row r="8" spans="1:12" ht="21.2" customHeight="1">
      <c r="A8" s="1279"/>
      <c r="B8" s="139">
        <v>2010</v>
      </c>
      <c r="C8" s="123">
        <v>8155</v>
      </c>
      <c r="D8" s="123">
        <v>1502</v>
      </c>
      <c r="E8" s="123">
        <v>991</v>
      </c>
      <c r="F8" s="123">
        <v>337</v>
      </c>
      <c r="G8" s="123">
        <v>621</v>
      </c>
      <c r="H8" s="123">
        <v>571</v>
      </c>
      <c r="I8" s="123">
        <v>718</v>
      </c>
      <c r="J8" s="123">
        <v>3415</v>
      </c>
      <c r="K8" s="123" t="s">
        <v>61</v>
      </c>
    </row>
    <row r="9" spans="1:12" ht="21.2" customHeight="1">
      <c r="A9" s="1279"/>
      <c r="B9" s="10" t="s">
        <v>62</v>
      </c>
      <c r="C9" s="123">
        <v>1967</v>
      </c>
      <c r="D9" s="1017">
        <v>376</v>
      </c>
      <c r="E9" s="1017">
        <v>251</v>
      </c>
      <c r="F9" s="1017">
        <v>83</v>
      </c>
      <c r="G9" s="1017">
        <v>148</v>
      </c>
      <c r="H9" s="1017">
        <v>139</v>
      </c>
      <c r="I9" s="1017">
        <v>174</v>
      </c>
      <c r="J9" s="1017">
        <v>796</v>
      </c>
      <c r="K9" s="1017" t="s">
        <v>61</v>
      </c>
    </row>
    <row r="10" spans="1:12" ht="21.2" customHeight="1">
      <c r="A10" s="1279"/>
      <c r="B10" s="10" t="s">
        <v>63</v>
      </c>
      <c r="C10" s="123">
        <v>2000</v>
      </c>
      <c r="D10" s="1017">
        <v>344</v>
      </c>
      <c r="E10" s="1017">
        <v>245</v>
      </c>
      <c r="F10" s="1017">
        <v>87</v>
      </c>
      <c r="G10" s="1017">
        <v>155</v>
      </c>
      <c r="H10" s="1017">
        <v>143</v>
      </c>
      <c r="I10" s="1017">
        <v>181</v>
      </c>
      <c r="J10" s="1017">
        <v>845</v>
      </c>
      <c r="K10" s="1017" t="s">
        <v>61</v>
      </c>
    </row>
    <row r="11" spans="1:12" ht="21.2" customHeight="1">
      <c r="A11" s="1279"/>
      <c r="B11" s="10" t="s">
        <v>64</v>
      </c>
      <c r="C11" s="123">
        <v>2061</v>
      </c>
      <c r="D11" s="1017">
        <v>376</v>
      </c>
      <c r="E11" s="1017">
        <v>244</v>
      </c>
      <c r="F11" s="1017">
        <v>84</v>
      </c>
      <c r="G11" s="1017">
        <v>156</v>
      </c>
      <c r="H11" s="1017">
        <v>142</v>
      </c>
      <c r="I11" s="1017">
        <v>179</v>
      </c>
      <c r="J11" s="1017">
        <v>880</v>
      </c>
      <c r="K11" s="1017" t="s">
        <v>61</v>
      </c>
    </row>
    <row r="12" spans="1:12" ht="21.2" customHeight="1">
      <c r="A12" s="1279"/>
      <c r="B12" s="10" t="s">
        <v>65</v>
      </c>
      <c r="C12" s="123">
        <v>2127</v>
      </c>
      <c r="D12" s="1017">
        <v>406</v>
      </c>
      <c r="E12" s="1017">
        <v>251</v>
      </c>
      <c r="F12" s="1017">
        <v>83</v>
      </c>
      <c r="G12" s="1017">
        <v>162</v>
      </c>
      <c r="H12" s="1017">
        <v>147</v>
      </c>
      <c r="I12" s="1017">
        <v>184</v>
      </c>
      <c r="J12" s="1017">
        <v>894</v>
      </c>
      <c r="K12" s="1017" t="s">
        <v>61</v>
      </c>
    </row>
    <row r="13" spans="1:12" ht="21.2" customHeight="1">
      <c r="A13" s="1279"/>
      <c r="B13" s="142"/>
      <c r="C13" s="123"/>
      <c r="D13" s="159"/>
      <c r="E13" s="159"/>
      <c r="F13" s="159"/>
      <c r="G13" s="159"/>
      <c r="H13" s="159"/>
      <c r="I13" s="159"/>
      <c r="J13" s="159"/>
      <c r="K13" s="1071"/>
    </row>
    <row r="14" spans="1:12" ht="21.2" customHeight="1">
      <c r="A14" s="1279"/>
      <c r="B14" s="139">
        <v>2011</v>
      </c>
      <c r="C14" s="123">
        <v>9619</v>
      </c>
      <c r="D14" s="123">
        <v>1829</v>
      </c>
      <c r="E14" s="123">
        <v>1196</v>
      </c>
      <c r="F14" s="123">
        <v>361</v>
      </c>
      <c r="G14" s="123">
        <v>757</v>
      </c>
      <c r="H14" s="123">
        <v>673</v>
      </c>
      <c r="I14" s="123">
        <v>846</v>
      </c>
      <c r="J14" s="123">
        <v>3957</v>
      </c>
      <c r="K14" s="123" t="s">
        <v>61</v>
      </c>
    </row>
    <row r="15" spans="1:12" ht="21.2" customHeight="1">
      <c r="A15" s="1279"/>
      <c r="B15" s="10" t="s">
        <v>62</v>
      </c>
      <c r="C15" s="123">
        <v>2350</v>
      </c>
      <c r="D15" s="1017">
        <v>466</v>
      </c>
      <c r="E15" s="1017">
        <v>300</v>
      </c>
      <c r="F15" s="1017">
        <v>89</v>
      </c>
      <c r="G15" s="1017">
        <v>184</v>
      </c>
      <c r="H15" s="1017">
        <v>168</v>
      </c>
      <c r="I15" s="1017">
        <v>205</v>
      </c>
      <c r="J15" s="122">
        <v>938</v>
      </c>
      <c r="K15" s="1017" t="s">
        <v>61</v>
      </c>
    </row>
    <row r="16" spans="1:12" ht="21.2" customHeight="1">
      <c r="A16" s="1279"/>
      <c r="B16" s="10" t="s">
        <v>63</v>
      </c>
      <c r="C16" s="123">
        <v>2390</v>
      </c>
      <c r="D16" s="1017">
        <v>442</v>
      </c>
      <c r="E16" s="1017">
        <v>299</v>
      </c>
      <c r="F16" s="1017">
        <v>88</v>
      </c>
      <c r="G16" s="1017">
        <v>191</v>
      </c>
      <c r="H16" s="1017">
        <v>173</v>
      </c>
      <c r="I16" s="1017">
        <v>215</v>
      </c>
      <c r="J16" s="122">
        <v>982</v>
      </c>
      <c r="K16" s="1017" t="s">
        <v>61</v>
      </c>
    </row>
    <row r="17" spans="1:11" ht="21.2" customHeight="1">
      <c r="A17" s="1279"/>
      <c r="B17" s="10" t="s">
        <v>64</v>
      </c>
      <c r="C17" s="123">
        <v>2424</v>
      </c>
      <c r="D17" s="1017">
        <v>451</v>
      </c>
      <c r="E17" s="1017">
        <v>299</v>
      </c>
      <c r="F17" s="1017">
        <v>92</v>
      </c>
      <c r="G17" s="1017">
        <v>190</v>
      </c>
      <c r="H17" s="1017">
        <v>169</v>
      </c>
      <c r="I17" s="1017">
        <v>213</v>
      </c>
      <c r="J17" s="122">
        <v>1010</v>
      </c>
      <c r="K17" s="1017" t="s">
        <v>61</v>
      </c>
    </row>
    <row r="18" spans="1:11" ht="21.2" customHeight="1">
      <c r="A18" s="1279"/>
      <c r="B18" s="10" t="s">
        <v>65</v>
      </c>
      <c r="C18" s="123">
        <v>2455</v>
      </c>
      <c r="D18" s="1017">
        <v>470</v>
      </c>
      <c r="E18" s="1017">
        <v>298</v>
      </c>
      <c r="F18" s="1017">
        <v>92</v>
      </c>
      <c r="G18" s="1017">
        <v>192</v>
      </c>
      <c r="H18" s="1017">
        <v>163</v>
      </c>
      <c r="I18" s="1017">
        <v>213</v>
      </c>
      <c r="J18" s="122">
        <v>1027</v>
      </c>
      <c r="K18" s="1017" t="s">
        <v>61</v>
      </c>
    </row>
    <row r="19" spans="1:11" ht="21.2" customHeight="1">
      <c r="A19" s="1279"/>
      <c r="B19" s="142"/>
      <c r="C19" s="123"/>
      <c r="D19" s="120"/>
      <c r="E19" s="120"/>
      <c r="F19" s="120"/>
      <c r="G19" s="120"/>
      <c r="H19" s="120"/>
      <c r="I19" s="120"/>
      <c r="J19" s="120"/>
      <c r="K19" s="1071"/>
    </row>
    <row r="20" spans="1:11" ht="21.2" customHeight="1">
      <c r="A20" s="1279"/>
      <c r="B20" s="139">
        <v>2012</v>
      </c>
      <c r="C20" s="123">
        <v>8984</v>
      </c>
      <c r="D20" s="123">
        <v>1091</v>
      </c>
      <c r="E20" s="123">
        <v>763</v>
      </c>
      <c r="F20" s="123">
        <v>201</v>
      </c>
      <c r="G20" s="123">
        <v>436</v>
      </c>
      <c r="H20" s="123">
        <v>674</v>
      </c>
      <c r="I20" s="123">
        <v>1114</v>
      </c>
      <c r="J20" s="123">
        <v>4705</v>
      </c>
      <c r="K20" s="123" t="s">
        <v>61</v>
      </c>
    </row>
    <row r="21" spans="1:11" ht="21.2" customHeight="1">
      <c r="A21" s="1279"/>
      <c r="B21" s="10" t="s">
        <v>62</v>
      </c>
      <c r="C21" s="123">
        <v>2222</v>
      </c>
      <c r="D21" s="1017">
        <v>294</v>
      </c>
      <c r="E21" s="1017">
        <v>197</v>
      </c>
      <c r="F21" s="1017">
        <v>51</v>
      </c>
      <c r="G21" s="1017">
        <v>106</v>
      </c>
      <c r="H21" s="1017">
        <v>172</v>
      </c>
      <c r="I21" s="1017">
        <v>269</v>
      </c>
      <c r="J21" s="122">
        <v>1133</v>
      </c>
      <c r="K21" s="1017" t="s">
        <v>61</v>
      </c>
    </row>
    <row r="22" spans="1:11" ht="21.2" customHeight="1">
      <c r="A22" s="1279"/>
      <c r="B22" s="10" t="s">
        <v>63</v>
      </c>
      <c r="C22" s="123">
        <v>2253</v>
      </c>
      <c r="D22" s="1017">
        <v>259</v>
      </c>
      <c r="E22" s="1017">
        <v>190</v>
      </c>
      <c r="F22" s="1017">
        <v>50</v>
      </c>
      <c r="G22" s="1017">
        <v>111</v>
      </c>
      <c r="H22" s="1017">
        <v>167</v>
      </c>
      <c r="I22" s="1017">
        <v>297</v>
      </c>
      <c r="J22" s="122">
        <v>1179</v>
      </c>
      <c r="K22" s="1017" t="s">
        <v>61</v>
      </c>
    </row>
    <row r="23" spans="1:11" ht="21.2" customHeight="1">
      <c r="A23" s="1279"/>
      <c r="B23" s="10" t="s">
        <v>64</v>
      </c>
      <c r="C23" s="123">
        <v>2233</v>
      </c>
      <c r="D23" s="1017">
        <v>263</v>
      </c>
      <c r="E23" s="1017">
        <v>189</v>
      </c>
      <c r="F23" s="1017">
        <v>51</v>
      </c>
      <c r="G23" s="1017">
        <v>111</v>
      </c>
      <c r="H23" s="1017">
        <v>167</v>
      </c>
      <c r="I23" s="1017">
        <v>261</v>
      </c>
      <c r="J23" s="122">
        <v>1191</v>
      </c>
      <c r="K23" s="1017" t="s">
        <v>61</v>
      </c>
    </row>
    <row r="24" spans="1:11" ht="21.2" customHeight="1">
      <c r="A24" s="1279"/>
      <c r="B24" s="10" t="s">
        <v>65</v>
      </c>
      <c r="C24" s="123">
        <v>2276</v>
      </c>
      <c r="D24" s="1017">
        <v>275</v>
      </c>
      <c r="E24" s="1017">
        <v>187</v>
      </c>
      <c r="F24" s="1017">
        <v>49</v>
      </c>
      <c r="G24" s="1017">
        <v>108</v>
      </c>
      <c r="H24" s="1017">
        <v>168</v>
      </c>
      <c r="I24" s="1017">
        <v>287</v>
      </c>
      <c r="J24" s="122">
        <v>1202</v>
      </c>
      <c r="K24" s="1017" t="s">
        <v>61</v>
      </c>
    </row>
    <row r="25" spans="1:11" ht="21.2" customHeight="1">
      <c r="A25" s="1279"/>
      <c r="B25" s="10"/>
      <c r="C25" s="123"/>
      <c r="D25" s="1017"/>
      <c r="E25" s="1017"/>
      <c r="F25" s="1017"/>
      <c r="G25" s="1017"/>
      <c r="H25" s="1017"/>
      <c r="I25" s="1017"/>
      <c r="J25" s="1017"/>
      <c r="K25" s="1071"/>
    </row>
    <row r="26" spans="1:11" ht="21.2" customHeight="1">
      <c r="A26" s="1279"/>
      <c r="B26" s="139">
        <v>2013</v>
      </c>
      <c r="C26" s="123">
        <v>10265</v>
      </c>
      <c r="D26" s="123">
        <v>1542</v>
      </c>
      <c r="E26" s="123">
        <v>900</v>
      </c>
      <c r="F26" s="123">
        <v>278</v>
      </c>
      <c r="G26" s="123">
        <v>604</v>
      </c>
      <c r="H26" s="123">
        <v>747</v>
      </c>
      <c r="I26" s="123">
        <v>1328</v>
      </c>
      <c r="J26" s="123">
        <v>4866</v>
      </c>
      <c r="K26" s="123" t="s">
        <v>61</v>
      </c>
    </row>
    <row r="27" spans="1:11" ht="21.2" customHeight="1">
      <c r="A27" s="1279"/>
      <c r="B27" s="10" t="s">
        <v>62</v>
      </c>
      <c r="C27" s="123">
        <v>2571</v>
      </c>
      <c r="D27" s="1017">
        <v>417</v>
      </c>
      <c r="E27" s="1017">
        <v>255</v>
      </c>
      <c r="F27" s="1017">
        <v>74</v>
      </c>
      <c r="G27" s="1017">
        <v>166</v>
      </c>
      <c r="H27" s="1017">
        <v>181</v>
      </c>
      <c r="I27" s="1017">
        <v>303</v>
      </c>
      <c r="J27" s="122">
        <v>1175</v>
      </c>
      <c r="K27" s="1017" t="s">
        <v>61</v>
      </c>
    </row>
    <row r="28" spans="1:11" ht="21.2" customHeight="1">
      <c r="A28" s="1279"/>
      <c r="B28" s="10" t="s">
        <v>63</v>
      </c>
      <c r="C28" s="123">
        <v>2571</v>
      </c>
      <c r="D28" s="1017">
        <v>370</v>
      </c>
      <c r="E28" s="1017">
        <v>228</v>
      </c>
      <c r="F28" s="1017">
        <v>70</v>
      </c>
      <c r="G28" s="1017">
        <v>155</v>
      </c>
      <c r="H28" s="1017">
        <v>184</v>
      </c>
      <c r="I28" s="1017">
        <v>341</v>
      </c>
      <c r="J28" s="122">
        <v>1223</v>
      </c>
      <c r="K28" s="1017" t="s">
        <v>61</v>
      </c>
    </row>
    <row r="29" spans="1:11" ht="21.2" customHeight="1">
      <c r="A29" s="1279"/>
      <c r="B29" s="10" t="s">
        <v>64</v>
      </c>
      <c r="C29" s="123">
        <v>2555</v>
      </c>
      <c r="D29" s="1017">
        <v>371</v>
      </c>
      <c r="E29" s="1017">
        <v>213</v>
      </c>
      <c r="F29" s="1017">
        <v>68</v>
      </c>
      <c r="G29" s="1017">
        <v>144</v>
      </c>
      <c r="H29" s="1017">
        <v>190</v>
      </c>
      <c r="I29" s="1017">
        <v>339</v>
      </c>
      <c r="J29" s="122">
        <v>1230</v>
      </c>
      <c r="K29" s="1017" t="s">
        <v>61</v>
      </c>
    </row>
    <row r="30" spans="1:11" ht="21.2" customHeight="1">
      <c r="A30" s="1279"/>
      <c r="B30" s="10" t="s">
        <v>65</v>
      </c>
      <c r="C30" s="123">
        <v>2568</v>
      </c>
      <c r="D30" s="1017">
        <v>384</v>
      </c>
      <c r="E30" s="1017">
        <v>204</v>
      </c>
      <c r="F30" s="1017">
        <v>66</v>
      </c>
      <c r="G30" s="1017">
        <v>139</v>
      </c>
      <c r="H30" s="1017">
        <v>192</v>
      </c>
      <c r="I30" s="1017">
        <v>345</v>
      </c>
      <c r="J30" s="122">
        <v>1238</v>
      </c>
      <c r="K30" s="1017" t="s">
        <v>61</v>
      </c>
    </row>
    <row r="31" spans="1:11" ht="21.2" customHeight="1">
      <c r="A31" s="1279"/>
      <c r="B31" s="145"/>
      <c r="C31" s="160"/>
      <c r="D31" s="120"/>
      <c r="E31" s="120"/>
      <c r="F31" s="120"/>
      <c r="G31" s="120"/>
      <c r="H31" s="120"/>
      <c r="I31" s="162"/>
      <c r="J31" s="120"/>
      <c r="K31" s="1071"/>
    </row>
    <row r="32" spans="1:11" ht="21.2" customHeight="1">
      <c r="A32" s="1279"/>
      <c r="B32" s="139">
        <v>2014</v>
      </c>
      <c r="C32" s="123">
        <v>12873</v>
      </c>
      <c r="D32" s="123">
        <v>719</v>
      </c>
      <c r="E32" s="123">
        <v>520</v>
      </c>
      <c r="F32" s="123">
        <v>130</v>
      </c>
      <c r="G32" s="123">
        <v>278</v>
      </c>
      <c r="H32" s="123">
        <v>3711</v>
      </c>
      <c r="I32" s="123">
        <v>1510</v>
      </c>
      <c r="J32" s="123">
        <v>6005</v>
      </c>
      <c r="K32" s="123" t="s">
        <v>61</v>
      </c>
    </row>
    <row r="33" spans="1:11" ht="21.2" customHeight="1">
      <c r="A33" s="1279"/>
      <c r="B33" s="10" t="s">
        <v>62</v>
      </c>
      <c r="C33" s="123">
        <v>2592</v>
      </c>
      <c r="D33" s="1017">
        <v>139</v>
      </c>
      <c r="E33" s="1017">
        <v>113</v>
      </c>
      <c r="F33" s="1017">
        <v>27</v>
      </c>
      <c r="G33" s="1017">
        <v>71</v>
      </c>
      <c r="H33" s="1017">
        <v>271</v>
      </c>
      <c r="I33" s="1017">
        <v>374</v>
      </c>
      <c r="J33" s="122">
        <v>1597</v>
      </c>
      <c r="K33" s="1017" t="s">
        <v>61</v>
      </c>
    </row>
    <row r="34" spans="1:11" ht="21.2" customHeight="1">
      <c r="A34" s="1279"/>
      <c r="B34" s="10" t="s">
        <v>63</v>
      </c>
      <c r="C34" s="123">
        <v>3406</v>
      </c>
      <c r="D34" s="1017">
        <v>172</v>
      </c>
      <c r="E34" s="1017">
        <v>127</v>
      </c>
      <c r="F34" s="1017">
        <v>30</v>
      </c>
      <c r="G34" s="1017">
        <v>70</v>
      </c>
      <c r="H34" s="122">
        <v>1085</v>
      </c>
      <c r="I34" s="1017">
        <v>356</v>
      </c>
      <c r="J34" s="122">
        <v>1566</v>
      </c>
      <c r="K34" s="1017" t="s">
        <v>61</v>
      </c>
    </row>
    <row r="35" spans="1:11" ht="21.2" customHeight="1">
      <c r="A35" s="1279"/>
      <c r="B35" s="10" t="s">
        <v>64</v>
      </c>
      <c r="C35" s="123">
        <v>3366</v>
      </c>
      <c r="D35" s="1017">
        <v>193</v>
      </c>
      <c r="E35" s="1017">
        <v>137</v>
      </c>
      <c r="F35" s="1017">
        <v>35</v>
      </c>
      <c r="G35" s="1017">
        <v>69</v>
      </c>
      <c r="H35" s="122">
        <v>1077</v>
      </c>
      <c r="I35" s="1017">
        <v>399</v>
      </c>
      <c r="J35" s="122">
        <v>1456</v>
      </c>
      <c r="K35" s="1017" t="s">
        <v>61</v>
      </c>
    </row>
    <row r="36" spans="1:11" ht="21.2" customHeight="1">
      <c r="A36" s="1279"/>
      <c r="B36" s="10" t="s">
        <v>65</v>
      </c>
      <c r="C36" s="123">
        <v>3509</v>
      </c>
      <c r="D36" s="1017">
        <v>215</v>
      </c>
      <c r="E36" s="1017">
        <v>143</v>
      </c>
      <c r="F36" s="1017">
        <v>38</v>
      </c>
      <c r="G36" s="1017">
        <v>68</v>
      </c>
      <c r="H36" s="122">
        <v>1278</v>
      </c>
      <c r="I36" s="1017">
        <v>381</v>
      </c>
      <c r="J36" s="122">
        <v>1386</v>
      </c>
      <c r="K36" s="1017" t="s">
        <v>61</v>
      </c>
    </row>
    <row r="37" spans="1:11" s="155" customFormat="1" ht="19.5" customHeight="1">
      <c r="B37" s="1280" t="s">
        <v>283</v>
      </c>
      <c r="C37" s="1280"/>
      <c r="D37" s="147"/>
      <c r="E37" s="148"/>
      <c r="F37" s="148"/>
      <c r="G37" s="148"/>
      <c r="H37" s="148"/>
      <c r="I37" s="1285" t="s">
        <v>223</v>
      </c>
      <c r="J37" s="1285"/>
      <c r="K37" s="1285"/>
    </row>
    <row r="38" spans="1:11" ht="14.25" customHeight="1">
      <c r="A38" s="161"/>
      <c r="B38" s="149"/>
      <c r="C38" s="146"/>
      <c r="D38" s="146"/>
      <c r="E38" s="146"/>
      <c r="F38" s="146"/>
      <c r="G38" s="53"/>
      <c r="H38" s="53"/>
      <c r="I38" s="53"/>
      <c r="J38" s="53"/>
    </row>
    <row r="39" spans="1:11" ht="102" customHeight="1">
      <c r="A39" s="1279">
        <v>45</v>
      </c>
      <c r="B39" s="130" t="s">
        <v>43</v>
      </c>
      <c r="C39" s="150" t="s">
        <v>473</v>
      </c>
      <c r="D39" s="132" t="s">
        <v>212</v>
      </c>
      <c r="E39" s="132" t="s">
        <v>213</v>
      </c>
      <c r="F39" s="132" t="s">
        <v>166</v>
      </c>
      <c r="G39" s="132" t="s">
        <v>23</v>
      </c>
      <c r="H39" s="132" t="s">
        <v>214</v>
      </c>
      <c r="I39" s="132" t="s">
        <v>215</v>
      </c>
      <c r="J39" s="132" t="s">
        <v>216</v>
      </c>
      <c r="K39" s="152" t="s">
        <v>628</v>
      </c>
    </row>
    <row r="40" spans="1:11" ht="84.75" customHeight="1">
      <c r="A40" s="1279"/>
      <c r="B40" s="133" t="s">
        <v>52</v>
      </c>
      <c r="C40" s="134" t="s">
        <v>474</v>
      </c>
      <c r="D40" s="135" t="s">
        <v>218</v>
      </c>
      <c r="E40" s="135" t="s">
        <v>219</v>
      </c>
      <c r="F40" s="135" t="s">
        <v>177</v>
      </c>
      <c r="G40" s="135" t="s">
        <v>24</v>
      </c>
      <c r="H40" s="135" t="s">
        <v>220</v>
      </c>
      <c r="I40" s="135" t="s">
        <v>221</v>
      </c>
      <c r="J40" s="135" t="s">
        <v>222</v>
      </c>
      <c r="K40" s="153" t="s">
        <v>627</v>
      </c>
    </row>
    <row r="41" spans="1:11" ht="10.5" customHeight="1">
      <c r="A41" s="1279"/>
      <c r="B41" s="136"/>
      <c r="C41" s="137"/>
      <c r="D41" s="138"/>
      <c r="E41" s="138"/>
      <c r="F41" s="138"/>
      <c r="G41" s="138"/>
      <c r="H41" s="138"/>
      <c r="I41" s="138"/>
      <c r="J41" s="138"/>
    </row>
    <row r="42" spans="1:11" ht="23.1" customHeight="1">
      <c r="A42" s="1279"/>
      <c r="B42" s="139">
        <v>2015</v>
      </c>
      <c r="C42" s="123">
        <v>15788</v>
      </c>
      <c r="D42" s="123">
        <v>795</v>
      </c>
      <c r="E42" s="123">
        <v>558</v>
      </c>
      <c r="F42" s="123">
        <v>145</v>
      </c>
      <c r="G42" s="123">
        <v>313</v>
      </c>
      <c r="H42" s="123">
        <v>5559</v>
      </c>
      <c r="I42" s="123">
        <v>1690</v>
      </c>
      <c r="J42" s="123">
        <v>6728</v>
      </c>
      <c r="K42" s="123" t="s">
        <v>61</v>
      </c>
    </row>
    <row r="43" spans="1:11" ht="23.1" customHeight="1">
      <c r="A43" s="1279"/>
      <c r="B43" s="10" t="s">
        <v>62</v>
      </c>
      <c r="C43" s="123">
        <v>3682</v>
      </c>
      <c r="D43" s="1017">
        <v>166</v>
      </c>
      <c r="E43" s="1017">
        <v>115</v>
      </c>
      <c r="F43" s="1017">
        <v>31</v>
      </c>
      <c r="G43" s="1017">
        <v>75</v>
      </c>
      <c r="H43" s="122">
        <v>1282</v>
      </c>
      <c r="I43" s="1017">
        <v>405</v>
      </c>
      <c r="J43" s="122">
        <v>1608</v>
      </c>
      <c r="K43" s="1017" t="s">
        <v>61</v>
      </c>
    </row>
    <row r="44" spans="1:11" ht="23.1" customHeight="1">
      <c r="A44" s="1279"/>
      <c r="B44" s="10" t="s">
        <v>63</v>
      </c>
      <c r="C44" s="123">
        <v>3926</v>
      </c>
      <c r="D44" s="1017">
        <v>175</v>
      </c>
      <c r="E44" s="1017">
        <v>148</v>
      </c>
      <c r="F44" s="1017">
        <v>35</v>
      </c>
      <c r="G44" s="1017">
        <v>79</v>
      </c>
      <c r="H44" s="122">
        <v>1397</v>
      </c>
      <c r="I44" s="1017">
        <v>413</v>
      </c>
      <c r="J44" s="122">
        <v>1679</v>
      </c>
      <c r="K44" s="1017" t="s">
        <v>61</v>
      </c>
    </row>
    <row r="45" spans="1:11" ht="23.1" customHeight="1">
      <c r="A45" s="1279"/>
      <c r="B45" s="10" t="s">
        <v>64</v>
      </c>
      <c r="C45" s="123">
        <v>3968</v>
      </c>
      <c r="D45" s="1017">
        <v>215</v>
      </c>
      <c r="E45" s="1017">
        <v>146</v>
      </c>
      <c r="F45" s="1017">
        <v>38</v>
      </c>
      <c r="G45" s="1017">
        <v>79</v>
      </c>
      <c r="H45" s="122">
        <v>1360</v>
      </c>
      <c r="I45" s="1017">
        <v>445</v>
      </c>
      <c r="J45" s="122">
        <v>1685</v>
      </c>
      <c r="K45" s="1017" t="s">
        <v>61</v>
      </c>
    </row>
    <row r="46" spans="1:11" ht="23.1" customHeight="1">
      <c r="A46" s="1279"/>
      <c r="B46" s="10" t="s">
        <v>65</v>
      </c>
      <c r="C46" s="123">
        <v>4212</v>
      </c>
      <c r="D46" s="1017">
        <v>239</v>
      </c>
      <c r="E46" s="1017">
        <v>149</v>
      </c>
      <c r="F46" s="1017">
        <v>41</v>
      </c>
      <c r="G46" s="1017">
        <v>80</v>
      </c>
      <c r="H46" s="122">
        <v>1520</v>
      </c>
      <c r="I46" s="1017">
        <v>427</v>
      </c>
      <c r="J46" s="122">
        <v>1756</v>
      </c>
      <c r="K46" s="1017" t="s">
        <v>61</v>
      </c>
    </row>
    <row r="47" spans="1:11" ht="23.1" customHeight="1">
      <c r="A47" s="1279"/>
      <c r="B47" s="139">
        <v>2016</v>
      </c>
      <c r="C47" s="123">
        <v>18899</v>
      </c>
      <c r="D47" s="123">
        <v>1517</v>
      </c>
      <c r="E47" s="123">
        <v>1022</v>
      </c>
      <c r="F47" s="123">
        <v>278</v>
      </c>
      <c r="G47" s="123">
        <v>604</v>
      </c>
      <c r="H47" s="123">
        <v>5728</v>
      </c>
      <c r="I47" s="123">
        <v>2022</v>
      </c>
      <c r="J47" s="123">
        <v>7728</v>
      </c>
      <c r="K47" s="123" t="s">
        <v>61</v>
      </c>
    </row>
    <row r="48" spans="1:11" ht="23.1" customHeight="1">
      <c r="A48" s="1279"/>
      <c r="B48" s="10" t="s">
        <v>62</v>
      </c>
      <c r="C48" s="123">
        <v>4445</v>
      </c>
      <c r="D48" s="1017">
        <v>340</v>
      </c>
      <c r="E48" s="1017">
        <v>207</v>
      </c>
      <c r="F48" s="1017">
        <v>63</v>
      </c>
      <c r="G48" s="1017">
        <v>148</v>
      </c>
      <c r="H48" s="122">
        <v>1375</v>
      </c>
      <c r="I48" s="1017">
        <v>487</v>
      </c>
      <c r="J48" s="122">
        <v>1825</v>
      </c>
      <c r="K48" s="1017" t="s">
        <v>61</v>
      </c>
    </row>
    <row r="49" spans="1:11" ht="23.1" customHeight="1">
      <c r="A49" s="1279"/>
      <c r="B49" s="10" t="s">
        <v>63</v>
      </c>
      <c r="C49" s="123">
        <v>4664</v>
      </c>
      <c r="D49" s="1017">
        <v>358</v>
      </c>
      <c r="E49" s="1017">
        <v>253</v>
      </c>
      <c r="F49" s="1017">
        <v>67</v>
      </c>
      <c r="G49" s="1017">
        <v>152</v>
      </c>
      <c r="H49" s="122">
        <v>1390</v>
      </c>
      <c r="I49" s="1017">
        <v>529</v>
      </c>
      <c r="J49" s="122">
        <v>1915</v>
      </c>
      <c r="K49" s="1017" t="s">
        <v>61</v>
      </c>
    </row>
    <row r="50" spans="1:11" ht="23.1" customHeight="1">
      <c r="A50" s="1279"/>
      <c r="B50" s="10" t="s">
        <v>64</v>
      </c>
      <c r="C50" s="123">
        <v>4797</v>
      </c>
      <c r="D50" s="1017">
        <v>392</v>
      </c>
      <c r="E50" s="1017">
        <v>278</v>
      </c>
      <c r="F50" s="1017">
        <v>73</v>
      </c>
      <c r="G50" s="1017">
        <v>152</v>
      </c>
      <c r="H50" s="122">
        <v>1421</v>
      </c>
      <c r="I50" s="1017">
        <v>521</v>
      </c>
      <c r="J50" s="122">
        <v>1960</v>
      </c>
      <c r="K50" s="1017" t="s">
        <v>61</v>
      </c>
    </row>
    <row r="51" spans="1:11" ht="23.1" customHeight="1">
      <c r="A51" s="1279"/>
      <c r="B51" s="10" t="s">
        <v>65</v>
      </c>
      <c r="C51" s="123">
        <v>4993</v>
      </c>
      <c r="D51" s="1017">
        <v>427</v>
      </c>
      <c r="E51" s="1017">
        <v>284</v>
      </c>
      <c r="F51" s="1017">
        <v>75</v>
      </c>
      <c r="G51" s="1017">
        <v>152</v>
      </c>
      <c r="H51" s="122">
        <v>1542</v>
      </c>
      <c r="I51" s="1017">
        <v>485</v>
      </c>
      <c r="J51" s="122">
        <v>2028</v>
      </c>
      <c r="K51" s="1017" t="s">
        <v>61</v>
      </c>
    </row>
    <row r="52" spans="1:11" ht="23.1" customHeight="1">
      <c r="A52" s="1279"/>
      <c r="B52" s="139">
        <v>2017</v>
      </c>
      <c r="C52" s="123">
        <v>23865</v>
      </c>
      <c r="D52" s="123">
        <v>1669</v>
      </c>
      <c r="E52" s="123">
        <v>1139</v>
      </c>
      <c r="F52" s="123">
        <v>307</v>
      </c>
      <c r="G52" s="123">
        <v>661</v>
      </c>
      <c r="H52" s="123">
        <v>6629</v>
      </c>
      <c r="I52" s="123">
        <v>2804</v>
      </c>
      <c r="J52" s="123">
        <v>10656</v>
      </c>
      <c r="K52" s="123" t="s">
        <v>61</v>
      </c>
    </row>
    <row r="53" spans="1:11" ht="23.1" customHeight="1">
      <c r="A53" s="1279"/>
      <c r="B53" s="10" t="s">
        <v>62</v>
      </c>
      <c r="C53" s="123">
        <v>5473</v>
      </c>
      <c r="D53" s="1017">
        <v>432</v>
      </c>
      <c r="E53" s="1017">
        <v>228</v>
      </c>
      <c r="F53" s="1017">
        <v>69</v>
      </c>
      <c r="G53" s="1017">
        <v>161</v>
      </c>
      <c r="H53" s="122">
        <v>1564</v>
      </c>
      <c r="I53" s="1017">
        <v>601</v>
      </c>
      <c r="J53" s="122">
        <v>2418</v>
      </c>
      <c r="K53" s="1017" t="s">
        <v>61</v>
      </c>
    </row>
    <row r="54" spans="1:11" ht="23.1" customHeight="1">
      <c r="A54" s="1279"/>
      <c r="B54" s="10" t="s">
        <v>63</v>
      </c>
      <c r="C54" s="123">
        <v>5879</v>
      </c>
      <c r="D54" s="1017">
        <v>391</v>
      </c>
      <c r="E54" s="1017">
        <v>275</v>
      </c>
      <c r="F54" s="1017">
        <v>74</v>
      </c>
      <c r="G54" s="1017">
        <v>163</v>
      </c>
      <c r="H54" s="122">
        <v>1602</v>
      </c>
      <c r="I54" s="1017">
        <v>707</v>
      </c>
      <c r="J54" s="122">
        <v>2667</v>
      </c>
      <c r="K54" s="1017" t="s">
        <v>61</v>
      </c>
    </row>
    <row r="55" spans="1:11" ht="23.1" customHeight="1">
      <c r="A55" s="1279"/>
      <c r="B55" s="10" t="s">
        <v>64</v>
      </c>
      <c r="C55" s="123">
        <v>6127</v>
      </c>
      <c r="D55" s="1017">
        <v>423</v>
      </c>
      <c r="E55" s="1017">
        <v>301</v>
      </c>
      <c r="F55" s="1017">
        <v>80</v>
      </c>
      <c r="G55" s="1017">
        <v>165</v>
      </c>
      <c r="H55" s="122">
        <v>1642</v>
      </c>
      <c r="I55" s="1017">
        <v>795</v>
      </c>
      <c r="J55" s="122">
        <v>2721</v>
      </c>
      <c r="K55" s="1017" t="s">
        <v>61</v>
      </c>
    </row>
    <row r="56" spans="1:11" ht="23.1" customHeight="1">
      <c r="A56" s="1279"/>
      <c r="B56" s="10" t="s">
        <v>65</v>
      </c>
      <c r="C56" s="123">
        <v>6386</v>
      </c>
      <c r="D56" s="1017">
        <v>423</v>
      </c>
      <c r="E56" s="1017">
        <v>335</v>
      </c>
      <c r="F56" s="1017">
        <v>84</v>
      </c>
      <c r="G56" s="1017">
        <v>172</v>
      </c>
      <c r="H56" s="122">
        <v>1821</v>
      </c>
      <c r="I56" s="1017">
        <v>701</v>
      </c>
      <c r="J56" s="122">
        <v>2850</v>
      </c>
      <c r="K56" s="1017" t="s">
        <v>61</v>
      </c>
    </row>
    <row r="57" spans="1:11" ht="23.1" customHeight="1">
      <c r="A57" s="1279"/>
      <c r="B57" s="139">
        <v>2018</v>
      </c>
      <c r="C57" s="123">
        <v>30977</v>
      </c>
      <c r="D57" s="123">
        <v>2462</v>
      </c>
      <c r="E57" s="123">
        <v>1292</v>
      </c>
      <c r="F57" s="123">
        <v>369</v>
      </c>
      <c r="G57" s="123">
        <v>664</v>
      </c>
      <c r="H57" s="123">
        <v>8265</v>
      </c>
      <c r="I57" s="123">
        <v>3242</v>
      </c>
      <c r="J57" s="123">
        <v>14683</v>
      </c>
      <c r="K57" s="123" t="s">
        <v>61</v>
      </c>
    </row>
    <row r="58" spans="1:11" ht="23.1" customHeight="1">
      <c r="A58" s="1279"/>
      <c r="B58" s="10" t="s">
        <v>62</v>
      </c>
      <c r="C58" s="123">
        <v>7495</v>
      </c>
      <c r="D58" s="1017">
        <v>677</v>
      </c>
      <c r="E58" s="1017">
        <v>269</v>
      </c>
      <c r="F58" s="1017">
        <v>84</v>
      </c>
      <c r="G58" s="1017">
        <v>164</v>
      </c>
      <c r="H58" s="122">
        <v>1988</v>
      </c>
      <c r="I58" s="1017">
        <v>785</v>
      </c>
      <c r="J58" s="122">
        <v>3528</v>
      </c>
      <c r="K58" s="1017" t="s">
        <v>61</v>
      </c>
    </row>
    <row r="59" spans="1:11" ht="23.1" customHeight="1">
      <c r="A59" s="1279"/>
      <c r="B59" s="10" t="s">
        <v>63</v>
      </c>
      <c r="C59" s="123">
        <v>7544</v>
      </c>
      <c r="D59" s="1017">
        <v>559</v>
      </c>
      <c r="E59" s="1017">
        <v>283</v>
      </c>
      <c r="F59" s="1017">
        <v>85</v>
      </c>
      <c r="G59" s="1017">
        <v>163</v>
      </c>
      <c r="H59" s="122">
        <v>2002</v>
      </c>
      <c r="I59" s="1017">
        <v>837</v>
      </c>
      <c r="J59" s="122">
        <v>3615</v>
      </c>
      <c r="K59" s="1017" t="s">
        <v>61</v>
      </c>
    </row>
    <row r="60" spans="1:11" ht="23.1" customHeight="1">
      <c r="A60" s="1279"/>
      <c r="B60" s="10" t="s">
        <v>64</v>
      </c>
      <c r="C60" s="123">
        <v>7787</v>
      </c>
      <c r="D60" s="1017">
        <v>601</v>
      </c>
      <c r="E60" s="1017">
        <v>341</v>
      </c>
      <c r="F60" s="1017">
        <v>96</v>
      </c>
      <c r="G60" s="1017">
        <v>165</v>
      </c>
      <c r="H60" s="122">
        <v>2053</v>
      </c>
      <c r="I60" s="1017">
        <v>840</v>
      </c>
      <c r="J60" s="122">
        <v>3691</v>
      </c>
      <c r="K60" s="1017" t="s">
        <v>61</v>
      </c>
    </row>
    <row r="61" spans="1:11" ht="23.1" customHeight="1">
      <c r="A61" s="1279"/>
      <c r="B61" s="10" t="s">
        <v>65</v>
      </c>
      <c r="C61" s="123">
        <v>8151</v>
      </c>
      <c r="D61" s="1017">
        <v>625</v>
      </c>
      <c r="E61" s="1017">
        <v>399</v>
      </c>
      <c r="F61" s="1017">
        <v>104</v>
      </c>
      <c r="G61" s="1017">
        <v>172</v>
      </c>
      <c r="H61" s="122">
        <v>2222</v>
      </c>
      <c r="I61" s="1017">
        <v>780</v>
      </c>
      <c r="J61" s="122">
        <v>3849</v>
      </c>
      <c r="K61" s="1017" t="s">
        <v>61</v>
      </c>
    </row>
    <row r="62" spans="1:11" ht="23.1" customHeight="1">
      <c r="A62" s="1279"/>
      <c r="B62" s="139">
        <v>2019</v>
      </c>
      <c r="C62" s="123">
        <v>39841</v>
      </c>
      <c r="D62" s="123">
        <v>2794</v>
      </c>
      <c r="E62" s="123">
        <v>1498</v>
      </c>
      <c r="F62" s="123">
        <v>432</v>
      </c>
      <c r="G62" s="123">
        <v>872</v>
      </c>
      <c r="H62" s="123">
        <v>9574</v>
      </c>
      <c r="I62" s="123">
        <v>3870</v>
      </c>
      <c r="J62" s="123">
        <v>20770</v>
      </c>
      <c r="K62" s="123">
        <v>31</v>
      </c>
    </row>
    <row r="63" spans="1:11" ht="23.1" customHeight="1">
      <c r="A63" s="1279"/>
      <c r="B63" s="10" t="s">
        <v>62</v>
      </c>
      <c r="C63" s="123">
        <v>11114</v>
      </c>
      <c r="D63" s="1017">
        <v>796</v>
      </c>
      <c r="E63" s="1017">
        <v>293</v>
      </c>
      <c r="F63" s="1017">
        <v>99</v>
      </c>
      <c r="G63" s="1017">
        <v>212</v>
      </c>
      <c r="H63" s="122">
        <v>2334</v>
      </c>
      <c r="I63" s="1017">
        <v>948</v>
      </c>
      <c r="J63" s="122">
        <v>6427</v>
      </c>
      <c r="K63" s="122">
        <v>5</v>
      </c>
    </row>
    <row r="64" spans="1:11" ht="23.1" customHeight="1">
      <c r="A64" s="1279"/>
      <c r="B64" s="10" t="s">
        <v>63</v>
      </c>
      <c r="C64" s="123">
        <v>9551</v>
      </c>
      <c r="D64" s="1017">
        <v>674</v>
      </c>
      <c r="E64" s="1017">
        <v>371</v>
      </c>
      <c r="F64" s="1017">
        <v>105</v>
      </c>
      <c r="G64" s="1017">
        <v>215</v>
      </c>
      <c r="H64" s="122">
        <v>2326</v>
      </c>
      <c r="I64" s="1017">
        <v>1007</v>
      </c>
      <c r="J64" s="122">
        <v>4845</v>
      </c>
      <c r="K64" s="122">
        <v>8</v>
      </c>
    </row>
    <row r="65" spans="1:11" ht="23.1" customHeight="1">
      <c r="A65" s="1279"/>
      <c r="B65" s="10" t="s">
        <v>64</v>
      </c>
      <c r="C65" s="123">
        <v>10286</v>
      </c>
      <c r="D65" s="1017">
        <v>674</v>
      </c>
      <c r="E65" s="1017">
        <v>410</v>
      </c>
      <c r="F65" s="1017">
        <v>111</v>
      </c>
      <c r="G65" s="1017">
        <v>218</v>
      </c>
      <c r="H65" s="122">
        <v>2387</v>
      </c>
      <c r="I65" s="1017">
        <v>981</v>
      </c>
      <c r="J65" s="122">
        <v>5496</v>
      </c>
      <c r="K65" s="122">
        <v>9</v>
      </c>
    </row>
    <row r="66" spans="1:11" ht="23.1" customHeight="1">
      <c r="A66" s="1279"/>
      <c r="B66" s="10" t="s">
        <v>65</v>
      </c>
      <c r="C66" s="123">
        <v>8890</v>
      </c>
      <c r="D66" s="1017">
        <v>650</v>
      </c>
      <c r="E66" s="1017">
        <v>424</v>
      </c>
      <c r="F66" s="1017">
        <v>117</v>
      </c>
      <c r="G66" s="1017">
        <v>227</v>
      </c>
      <c r="H66" s="122">
        <v>2527</v>
      </c>
      <c r="I66" s="1017">
        <v>934</v>
      </c>
      <c r="J66" s="122">
        <v>4002</v>
      </c>
      <c r="K66" s="122">
        <v>9</v>
      </c>
    </row>
    <row r="67" spans="1:11" ht="23.1" customHeight="1">
      <c r="A67" s="1279"/>
      <c r="B67" s="139">
        <v>2020</v>
      </c>
      <c r="C67" s="123">
        <v>36239</v>
      </c>
      <c r="D67" s="123">
        <v>2707</v>
      </c>
      <c r="E67" s="123">
        <v>1584</v>
      </c>
      <c r="F67" s="123">
        <v>423</v>
      </c>
      <c r="G67" s="123">
        <v>983</v>
      </c>
      <c r="H67" s="123">
        <v>9825</v>
      </c>
      <c r="I67" s="123">
        <v>3914</v>
      </c>
      <c r="J67" s="123">
        <v>16759</v>
      </c>
      <c r="K67" s="123">
        <v>44</v>
      </c>
    </row>
    <row r="68" spans="1:11" ht="23.1" customHeight="1">
      <c r="A68" s="1279"/>
      <c r="B68" s="10" t="s">
        <v>62</v>
      </c>
      <c r="C68" s="123">
        <v>9436</v>
      </c>
      <c r="D68" s="1017">
        <v>754</v>
      </c>
      <c r="E68" s="1017">
        <v>319</v>
      </c>
      <c r="F68" s="1017">
        <v>98</v>
      </c>
      <c r="G68" s="1017">
        <v>240</v>
      </c>
      <c r="H68" s="122">
        <v>2460</v>
      </c>
      <c r="I68" s="1017">
        <v>807</v>
      </c>
      <c r="J68" s="122">
        <v>4751</v>
      </c>
      <c r="K68" s="122">
        <v>7</v>
      </c>
    </row>
    <row r="69" spans="1:11" ht="23.1" customHeight="1">
      <c r="A69" s="1279"/>
      <c r="B69" s="10" t="s">
        <v>63</v>
      </c>
      <c r="C69" s="123">
        <v>8557</v>
      </c>
      <c r="D69" s="1017">
        <v>593</v>
      </c>
      <c r="E69" s="1017">
        <v>390</v>
      </c>
      <c r="F69" s="1017">
        <v>103</v>
      </c>
      <c r="G69" s="1017">
        <v>243</v>
      </c>
      <c r="H69" s="122">
        <v>2228</v>
      </c>
      <c r="I69" s="1017">
        <v>1027</v>
      </c>
      <c r="J69" s="122">
        <v>3962</v>
      </c>
      <c r="K69" s="122">
        <v>11</v>
      </c>
    </row>
    <row r="70" spans="1:11" ht="23.1" customHeight="1">
      <c r="A70" s="1279"/>
      <c r="B70" s="10" t="s">
        <v>64</v>
      </c>
      <c r="C70" s="123">
        <v>9030</v>
      </c>
      <c r="D70" s="1017">
        <v>649</v>
      </c>
      <c r="E70" s="1017">
        <v>423</v>
      </c>
      <c r="F70" s="1017">
        <v>109</v>
      </c>
      <c r="G70" s="1017">
        <v>247</v>
      </c>
      <c r="H70" s="122">
        <v>2523</v>
      </c>
      <c r="I70" s="1017">
        <v>1114</v>
      </c>
      <c r="J70" s="122">
        <v>3952</v>
      </c>
      <c r="K70" s="122">
        <v>13</v>
      </c>
    </row>
    <row r="71" spans="1:11" ht="23.1" customHeight="1">
      <c r="A71" s="1279"/>
      <c r="B71" s="10" t="s">
        <v>65</v>
      </c>
      <c r="C71" s="123">
        <v>9216</v>
      </c>
      <c r="D71" s="1017">
        <v>711</v>
      </c>
      <c r="E71" s="1017">
        <v>452</v>
      </c>
      <c r="F71" s="1017">
        <v>113</v>
      </c>
      <c r="G71" s="1017">
        <v>253</v>
      </c>
      <c r="H71" s="122">
        <v>2614</v>
      </c>
      <c r="I71" s="1017">
        <v>966</v>
      </c>
      <c r="J71" s="122">
        <v>4094</v>
      </c>
      <c r="K71" s="122">
        <v>13</v>
      </c>
    </row>
  </sheetData>
  <mergeCells count="10">
    <mergeCell ref="A39:A71"/>
    <mergeCell ref="B37:C37"/>
    <mergeCell ref="B1:J1"/>
    <mergeCell ref="B2:J2"/>
    <mergeCell ref="C3:E3"/>
    <mergeCell ref="B4:C4"/>
    <mergeCell ref="A5:A36"/>
    <mergeCell ref="J3:K3"/>
    <mergeCell ref="J4:K4"/>
    <mergeCell ref="I37:K37"/>
  </mergeCells>
  <pageMargins left="0.59055118110236227" right="0.59055118110236227" top="0.78740157480314965" bottom="0.59055118110236227" header="0.31496062992125984" footer="0.31496062992125984"/>
  <pageSetup paperSize="9" scale="55" fitToHeight="2" orientation="landscape" r:id="rId1"/>
  <rowBreaks count="1" manualBreakCount="1">
    <brk id="36" max="10"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71"/>
  <sheetViews>
    <sheetView zoomScale="60" zoomScaleNormal="60" zoomScalePageLayoutView="60" workbookViewId="0">
      <selection activeCell="B4" sqref="B4:C4"/>
    </sheetView>
  </sheetViews>
  <sheetFormatPr defaultColWidth="8.85546875" defaultRowHeight="12.75"/>
  <cols>
    <col min="1" max="1" width="7.42578125" style="60" customWidth="1"/>
    <col min="2" max="2" width="15.5703125" style="60" customWidth="1"/>
    <col min="3" max="3" width="35.7109375" style="60" customWidth="1"/>
    <col min="4" max="9" width="21.140625" style="60" customWidth="1"/>
    <col min="10" max="10" width="32.140625" style="60" customWidth="1"/>
    <col min="11" max="11" width="22.140625" style="60" customWidth="1"/>
    <col min="12" max="16384" width="8.85546875" style="60"/>
  </cols>
  <sheetData>
    <row r="1" spans="1:11" ht="26.25" customHeight="1">
      <c r="B1" s="1185" t="s">
        <v>277</v>
      </c>
      <c r="C1" s="1185"/>
      <c r="D1" s="1185"/>
      <c r="E1" s="1185"/>
      <c r="F1" s="1185"/>
      <c r="G1" s="1185"/>
      <c r="H1" s="1185"/>
      <c r="I1" s="1185"/>
      <c r="J1" s="1185"/>
    </row>
    <row r="2" spans="1:11" ht="27.75" customHeight="1">
      <c r="B2" s="1141" t="s">
        <v>665</v>
      </c>
      <c r="C2" s="1141"/>
      <c r="D2" s="1141"/>
      <c r="E2" s="1141"/>
      <c r="F2" s="1141"/>
      <c r="G2" s="1141"/>
      <c r="H2" s="1141"/>
      <c r="I2" s="1141"/>
      <c r="J2" s="1141"/>
    </row>
    <row r="3" spans="1:11" ht="19.5" customHeight="1">
      <c r="A3" s="124"/>
      <c r="B3" s="125"/>
      <c r="C3" s="1282"/>
      <c r="D3" s="1282"/>
      <c r="E3" s="1282"/>
      <c r="F3" s="126"/>
      <c r="G3" s="124"/>
      <c r="H3" s="124"/>
      <c r="I3" s="1019"/>
      <c r="J3" s="1284" t="s">
        <v>93</v>
      </c>
      <c r="K3" s="1284"/>
    </row>
    <row r="4" spans="1:11" ht="21.75" customHeight="1">
      <c r="A4" s="127"/>
      <c r="B4" s="1283"/>
      <c r="C4" s="1283"/>
      <c r="D4" s="128"/>
      <c r="E4" s="128"/>
      <c r="F4" s="129"/>
      <c r="G4" s="129"/>
      <c r="H4" s="129"/>
      <c r="I4" s="228"/>
      <c r="J4" s="1271" t="s">
        <v>153</v>
      </c>
      <c r="K4" s="1271"/>
    </row>
    <row r="5" spans="1:11" ht="87" customHeight="1">
      <c r="A5" s="1279">
        <v>46</v>
      </c>
      <c r="B5" s="130" t="s">
        <v>43</v>
      </c>
      <c r="C5" s="131" t="s">
        <v>473</v>
      </c>
      <c r="D5" s="132" t="s">
        <v>212</v>
      </c>
      <c r="E5" s="132" t="s">
        <v>213</v>
      </c>
      <c r="F5" s="132" t="s">
        <v>166</v>
      </c>
      <c r="G5" s="132" t="s">
        <v>23</v>
      </c>
      <c r="H5" s="132" t="s">
        <v>214</v>
      </c>
      <c r="I5" s="151" t="s">
        <v>215</v>
      </c>
      <c r="J5" s="132" t="s">
        <v>216</v>
      </c>
      <c r="K5" s="152" t="s">
        <v>628</v>
      </c>
    </row>
    <row r="6" spans="1:11" ht="83.25" customHeight="1">
      <c r="A6" s="1279"/>
      <c r="B6" s="133" t="s">
        <v>52</v>
      </c>
      <c r="C6" s="134" t="s">
        <v>474</v>
      </c>
      <c r="D6" s="135" t="s">
        <v>218</v>
      </c>
      <c r="E6" s="135" t="s">
        <v>219</v>
      </c>
      <c r="F6" s="135" t="s">
        <v>177</v>
      </c>
      <c r="G6" s="135" t="s">
        <v>24</v>
      </c>
      <c r="H6" s="135" t="s">
        <v>220</v>
      </c>
      <c r="I6" s="135" t="s">
        <v>221</v>
      </c>
      <c r="J6" s="135" t="s">
        <v>222</v>
      </c>
      <c r="K6" s="153" t="s">
        <v>627</v>
      </c>
    </row>
    <row r="7" spans="1:11" ht="9.75" customHeight="1">
      <c r="A7" s="1279"/>
      <c r="B7" s="136"/>
      <c r="C7" s="137"/>
      <c r="D7" s="138"/>
      <c r="E7" s="138"/>
      <c r="F7" s="138"/>
      <c r="G7" s="138"/>
      <c r="H7" s="138"/>
      <c r="I7" s="138"/>
      <c r="J7" s="138"/>
    </row>
    <row r="8" spans="1:11" ht="22.5" customHeight="1">
      <c r="A8" s="1279"/>
      <c r="B8" s="139">
        <v>2010</v>
      </c>
      <c r="C8" s="140">
        <v>100</v>
      </c>
      <c r="D8" s="140">
        <v>18.399999999999999</v>
      </c>
      <c r="E8" s="140">
        <v>12.2</v>
      </c>
      <c r="F8" s="140">
        <v>4.0999999999999996</v>
      </c>
      <c r="G8" s="140">
        <v>7.6</v>
      </c>
      <c r="H8" s="140">
        <v>7</v>
      </c>
      <c r="I8" s="140">
        <v>8.8000000000000007</v>
      </c>
      <c r="J8" s="140">
        <v>41.9</v>
      </c>
      <c r="K8" s="123" t="s">
        <v>61</v>
      </c>
    </row>
    <row r="9" spans="1:11" ht="22.5" customHeight="1">
      <c r="A9" s="1279"/>
      <c r="B9" s="10" t="s">
        <v>62</v>
      </c>
      <c r="C9" s="140">
        <v>100</v>
      </c>
      <c r="D9" s="141">
        <v>19.100000000000001</v>
      </c>
      <c r="E9" s="939">
        <v>12.8</v>
      </c>
      <c r="F9" s="141">
        <v>4.2</v>
      </c>
      <c r="G9" s="141">
        <v>7.5</v>
      </c>
      <c r="H9" s="141">
        <v>7.1</v>
      </c>
      <c r="I9" s="141">
        <v>8.8000000000000007</v>
      </c>
      <c r="J9" s="141">
        <v>40.5</v>
      </c>
      <c r="K9" s="1017" t="s">
        <v>61</v>
      </c>
    </row>
    <row r="10" spans="1:11" ht="22.5" customHeight="1">
      <c r="A10" s="1279"/>
      <c r="B10" s="10" t="s">
        <v>63</v>
      </c>
      <c r="C10" s="140">
        <v>100</v>
      </c>
      <c r="D10" s="141">
        <v>17.2</v>
      </c>
      <c r="E10" s="141">
        <v>12.3</v>
      </c>
      <c r="F10" s="141">
        <v>4.4000000000000004</v>
      </c>
      <c r="G10" s="141">
        <v>7.8</v>
      </c>
      <c r="H10" s="141">
        <v>7.1</v>
      </c>
      <c r="I10" s="141">
        <v>9</v>
      </c>
      <c r="J10" s="141">
        <v>42.2</v>
      </c>
      <c r="K10" s="1017" t="s">
        <v>61</v>
      </c>
    </row>
    <row r="11" spans="1:11" ht="22.5" customHeight="1">
      <c r="A11" s="1279"/>
      <c r="B11" s="10" t="s">
        <v>64</v>
      </c>
      <c r="C11" s="140">
        <v>100</v>
      </c>
      <c r="D11" s="141">
        <v>18.2</v>
      </c>
      <c r="E11" s="141">
        <v>11.8</v>
      </c>
      <c r="F11" s="141">
        <v>4.0999999999999996</v>
      </c>
      <c r="G11" s="141">
        <v>7.6</v>
      </c>
      <c r="H11" s="141">
        <v>6.9</v>
      </c>
      <c r="I11" s="141">
        <v>8.6999999999999993</v>
      </c>
      <c r="J11" s="141">
        <v>42.7</v>
      </c>
      <c r="K11" s="1017" t="s">
        <v>61</v>
      </c>
    </row>
    <row r="12" spans="1:11" ht="22.5" customHeight="1">
      <c r="A12" s="1279"/>
      <c r="B12" s="10" t="s">
        <v>65</v>
      </c>
      <c r="C12" s="140">
        <v>100</v>
      </c>
      <c r="D12" s="141">
        <v>19.100000000000001</v>
      </c>
      <c r="E12" s="141">
        <v>11.8</v>
      </c>
      <c r="F12" s="141">
        <v>3.9</v>
      </c>
      <c r="G12" s="141">
        <v>7.6</v>
      </c>
      <c r="H12" s="141">
        <v>6.9</v>
      </c>
      <c r="I12" s="141">
        <v>8.6999999999999993</v>
      </c>
      <c r="J12" s="141">
        <v>42</v>
      </c>
      <c r="K12" s="1017" t="s">
        <v>61</v>
      </c>
    </row>
    <row r="13" spans="1:11" ht="18.600000000000001" customHeight="1">
      <c r="A13" s="1279"/>
      <c r="B13" s="142"/>
      <c r="C13" s="140"/>
      <c r="D13" s="143"/>
      <c r="E13" s="143"/>
      <c r="F13" s="143"/>
      <c r="G13" s="143"/>
      <c r="H13" s="143"/>
      <c r="I13" s="143"/>
      <c r="J13" s="143"/>
    </row>
    <row r="14" spans="1:11" ht="22.5" customHeight="1">
      <c r="A14" s="1279"/>
      <c r="B14" s="139">
        <v>2011</v>
      </c>
      <c r="C14" s="140">
        <v>100</v>
      </c>
      <c r="D14" s="140">
        <v>19</v>
      </c>
      <c r="E14" s="140">
        <v>12.4</v>
      </c>
      <c r="F14" s="140">
        <v>3.8</v>
      </c>
      <c r="G14" s="140">
        <v>7.9</v>
      </c>
      <c r="H14" s="140">
        <v>7</v>
      </c>
      <c r="I14" s="140">
        <v>8.8000000000000007</v>
      </c>
      <c r="J14" s="140">
        <v>41.1</v>
      </c>
      <c r="K14" s="123" t="s">
        <v>61</v>
      </c>
    </row>
    <row r="15" spans="1:11" ht="22.5" customHeight="1">
      <c r="A15" s="1279"/>
      <c r="B15" s="10" t="s">
        <v>62</v>
      </c>
      <c r="C15" s="140">
        <v>100</v>
      </c>
      <c r="D15" s="141">
        <v>19.899999999999999</v>
      </c>
      <c r="E15" s="141">
        <v>12.8</v>
      </c>
      <c r="F15" s="141">
        <v>3.8</v>
      </c>
      <c r="G15" s="141">
        <v>7.8</v>
      </c>
      <c r="H15" s="141">
        <v>7.1</v>
      </c>
      <c r="I15" s="141">
        <v>8.6999999999999993</v>
      </c>
      <c r="J15" s="141">
        <v>39.9</v>
      </c>
      <c r="K15" s="1017" t="s">
        <v>61</v>
      </c>
    </row>
    <row r="16" spans="1:11" ht="22.5" customHeight="1">
      <c r="A16" s="1279"/>
      <c r="B16" s="10" t="s">
        <v>63</v>
      </c>
      <c r="C16" s="140">
        <v>100</v>
      </c>
      <c r="D16" s="141">
        <v>18.5</v>
      </c>
      <c r="E16" s="141">
        <v>12.5</v>
      </c>
      <c r="F16" s="141">
        <v>3.7</v>
      </c>
      <c r="G16" s="141">
        <v>8</v>
      </c>
      <c r="H16" s="141">
        <v>7.2</v>
      </c>
      <c r="I16" s="141">
        <v>9</v>
      </c>
      <c r="J16" s="141">
        <v>41.1</v>
      </c>
      <c r="K16" s="1017" t="s">
        <v>61</v>
      </c>
    </row>
    <row r="17" spans="1:11" ht="22.5" customHeight="1">
      <c r="A17" s="1279"/>
      <c r="B17" s="10" t="s">
        <v>64</v>
      </c>
      <c r="C17" s="140">
        <v>100</v>
      </c>
      <c r="D17" s="141">
        <v>18.600000000000001</v>
      </c>
      <c r="E17" s="141">
        <v>12.3</v>
      </c>
      <c r="F17" s="141">
        <v>3.8</v>
      </c>
      <c r="G17" s="141">
        <v>7.8</v>
      </c>
      <c r="H17" s="141">
        <v>7</v>
      </c>
      <c r="I17" s="141">
        <v>8.8000000000000007</v>
      </c>
      <c r="J17" s="141">
        <v>41.7</v>
      </c>
      <c r="K17" s="1017" t="s">
        <v>61</v>
      </c>
    </row>
    <row r="18" spans="1:11" ht="22.5" customHeight="1">
      <c r="A18" s="1279"/>
      <c r="B18" s="10" t="s">
        <v>65</v>
      </c>
      <c r="C18" s="140">
        <v>100</v>
      </c>
      <c r="D18" s="141">
        <v>19.2</v>
      </c>
      <c r="E18" s="141">
        <v>12.1</v>
      </c>
      <c r="F18" s="141">
        <v>3.8</v>
      </c>
      <c r="G18" s="141">
        <v>7.8</v>
      </c>
      <c r="H18" s="141">
        <v>6.6</v>
      </c>
      <c r="I18" s="141">
        <v>8.6999999999999993</v>
      </c>
      <c r="J18" s="141">
        <v>41.8</v>
      </c>
      <c r="K18" s="1017" t="s">
        <v>61</v>
      </c>
    </row>
    <row r="19" spans="1:11" ht="18.600000000000001" customHeight="1">
      <c r="A19" s="1279"/>
      <c r="B19" s="142"/>
      <c r="C19" s="140"/>
      <c r="D19" s="144"/>
      <c r="E19" s="144"/>
      <c r="F19" s="144"/>
      <c r="G19" s="144"/>
      <c r="H19" s="144"/>
      <c r="I19" s="144"/>
      <c r="J19" s="144"/>
    </row>
    <row r="20" spans="1:11" ht="22.5" customHeight="1">
      <c r="A20" s="1279"/>
      <c r="B20" s="139">
        <v>2012</v>
      </c>
      <c r="C20" s="140">
        <v>100</v>
      </c>
      <c r="D20" s="140">
        <v>12.1</v>
      </c>
      <c r="E20" s="140">
        <v>8.5</v>
      </c>
      <c r="F20" s="140">
        <v>2.2000000000000002</v>
      </c>
      <c r="G20" s="140">
        <v>4.9000000000000004</v>
      </c>
      <c r="H20" s="140">
        <v>7.5</v>
      </c>
      <c r="I20" s="140">
        <v>12.4</v>
      </c>
      <c r="J20" s="140">
        <v>52.4</v>
      </c>
      <c r="K20" s="123" t="s">
        <v>61</v>
      </c>
    </row>
    <row r="21" spans="1:11" ht="22.5" customHeight="1">
      <c r="A21" s="1279"/>
      <c r="B21" s="10" t="s">
        <v>62</v>
      </c>
      <c r="C21" s="140">
        <v>100</v>
      </c>
      <c r="D21" s="141">
        <v>13.2</v>
      </c>
      <c r="E21" s="141">
        <v>8.9</v>
      </c>
      <c r="F21" s="141">
        <v>2.2999999999999998</v>
      </c>
      <c r="G21" s="141">
        <v>4.8</v>
      </c>
      <c r="H21" s="141">
        <v>7.7</v>
      </c>
      <c r="I21" s="141">
        <v>12.1</v>
      </c>
      <c r="J21" s="141">
        <v>51</v>
      </c>
      <c r="K21" s="1017" t="s">
        <v>61</v>
      </c>
    </row>
    <row r="22" spans="1:11" ht="22.5" customHeight="1">
      <c r="A22" s="1279"/>
      <c r="B22" s="10" t="s">
        <v>63</v>
      </c>
      <c r="C22" s="140">
        <v>100</v>
      </c>
      <c r="D22" s="141">
        <v>11.5</v>
      </c>
      <c r="E22" s="141">
        <v>8.4</v>
      </c>
      <c r="F22" s="141">
        <v>2.2999999999999998</v>
      </c>
      <c r="G22" s="141">
        <v>4.9000000000000004</v>
      </c>
      <c r="H22" s="141">
        <v>7.4</v>
      </c>
      <c r="I22" s="141">
        <v>13.2</v>
      </c>
      <c r="J22" s="141">
        <v>52.3</v>
      </c>
      <c r="K22" s="1017" t="s">
        <v>61</v>
      </c>
    </row>
    <row r="23" spans="1:11" ht="22.5" customHeight="1">
      <c r="A23" s="1279"/>
      <c r="B23" s="10" t="s">
        <v>64</v>
      </c>
      <c r="C23" s="140">
        <v>100</v>
      </c>
      <c r="D23" s="141">
        <v>11.8</v>
      </c>
      <c r="E23" s="141">
        <v>8.5</v>
      </c>
      <c r="F23" s="141">
        <v>2.2000000000000002</v>
      </c>
      <c r="G23" s="141">
        <v>5</v>
      </c>
      <c r="H23" s="141">
        <v>7.5</v>
      </c>
      <c r="I23" s="141">
        <v>11.7</v>
      </c>
      <c r="J23" s="141">
        <v>53.3</v>
      </c>
      <c r="K23" s="1017" t="s">
        <v>61</v>
      </c>
    </row>
    <row r="24" spans="1:11" ht="22.5" customHeight="1">
      <c r="A24" s="1279"/>
      <c r="B24" s="10" t="s">
        <v>65</v>
      </c>
      <c r="C24" s="140">
        <v>100</v>
      </c>
      <c r="D24" s="141">
        <v>12.1</v>
      </c>
      <c r="E24" s="141">
        <v>8.1999999999999993</v>
      </c>
      <c r="F24" s="141">
        <v>2.2000000000000002</v>
      </c>
      <c r="G24" s="141">
        <v>4.7</v>
      </c>
      <c r="H24" s="141">
        <v>7.4</v>
      </c>
      <c r="I24" s="141">
        <v>12.6</v>
      </c>
      <c r="J24" s="141">
        <v>52.8</v>
      </c>
      <c r="K24" s="1017" t="s">
        <v>61</v>
      </c>
    </row>
    <row r="25" spans="1:11" ht="18.600000000000001" customHeight="1">
      <c r="A25" s="1279"/>
      <c r="B25" s="10"/>
      <c r="C25" s="140"/>
      <c r="D25" s="141"/>
      <c r="E25" s="141"/>
      <c r="F25" s="141"/>
      <c r="G25" s="141"/>
      <c r="H25" s="141"/>
      <c r="I25" s="141"/>
      <c r="J25" s="141"/>
    </row>
    <row r="26" spans="1:11" ht="22.5" customHeight="1">
      <c r="A26" s="1279"/>
      <c r="B26" s="139">
        <v>2013</v>
      </c>
      <c r="C26" s="140">
        <v>100</v>
      </c>
      <c r="D26" s="140">
        <v>15</v>
      </c>
      <c r="E26" s="140">
        <v>8.8000000000000007</v>
      </c>
      <c r="F26" s="140">
        <v>2.7</v>
      </c>
      <c r="G26" s="140">
        <v>5.9</v>
      </c>
      <c r="H26" s="140">
        <v>7.3</v>
      </c>
      <c r="I26" s="140">
        <v>12.9</v>
      </c>
      <c r="J26" s="140">
        <v>47.4</v>
      </c>
      <c r="K26" s="123" t="s">
        <v>61</v>
      </c>
    </row>
    <row r="27" spans="1:11" ht="22.5" customHeight="1">
      <c r="A27" s="1279"/>
      <c r="B27" s="10" t="s">
        <v>62</v>
      </c>
      <c r="C27" s="140">
        <v>100</v>
      </c>
      <c r="D27" s="141">
        <v>16.2</v>
      </c>
      <c r="E27" s="141">
        <v>9.9</v>
      </c>
      <c r="F27" s="141">
        <v>2.9</v>
      </c>
      <c r="G27" s="141">
        <v>6.5</v>
      </c>
      <c r="H27" s="141">
        <v>7</v>
      </c>
      <c r="I27" s="141">
        <v>11.8</v>
      </c>
      <c r="J27" s="141">
        <v>45.7</v>
      </c>
      <c r="K27" s="1017" t="s">
        <v>61</v>
      </c>
    </row>
    <row r="28" spans="1:11" ht="22.5" customHeight="1">
      <c r="A28" s="1279"/>
      <c r="B28" s="10" t="s">
        <v>63</v>
      </c>
      <c r="C28" s="140">
        <v>100</v>
      </c>
      <c r="D28" s="141">
        <v>14.4</v>
      </c>
      <c r="E28" s="141">
        <v>8.9</v>
      </c>
      <c r="F28" s="141">
        <v>2.7</v>
      </c>
      <c r="G28" s="141">
        <v>6</v>
      </c>
      <c r="H28" s="141">
        <v>7.1</v>
      </c>
      <c r="I28" s="141">
        <v>13.3</v>
      </c>
      <c r="J28" s="141">
        <v>47.6</v>
      </c>
      <c r="K28" s="1017" t="s">
        <v>61</v>
      </c>
    </row>
    <row r="29" spans="1:11" ht="22.5" customHeight="1">
      <c r="A29" s="1279"/>
      <c r="B29" s="10" t="s">
        <v>64</v>
      </c>
      <c r="C29" s="140">
        <v>100</v>
      </c>
      <c r="D29" s="141">
        <v>14.5</v>
      </c>
      <c r="E29" s="141">
        <v>8.3000000000000007</v>
      </c>
      <c r="F29" s="141">
        <v>2.7</v>
      </c>
      <c r="G29" s="141">
        <v>5.6</v>
      </c>
      <c r="H29" s="141">
        <v>7.5</v>
      </c>
      <c r="I29" s="141">
        <v>13.3</v>
      </c>
      <c r="J29" s="141">
        <v>48.1</v>
      </c>
      <c r="K29" s="1017" t="s">
        <v>61</v>
      </c>
    </row>
    <row r="30" spans="1:11" ht="22.5" customHeight="1">
      <c r="A30" s="1279"/>
      <c r="B30" s="10" t="s">
        <v>65</v>
      </c>
      <c r="C30" s="140">
        <v>100</v>
      </c>
      <c r="D30" s="141">
        <v>15</v>
      </c>
      <c r="E30" s="141">
        <v>7.9</v>
      </c>
      <c r="F30" s="141">
        <v>2.6</v>
      </c>
      <c r="G30" s="141">
        <v>5.4</v>
      </c>
      <c r="H30" s="141">
        <v>7.5</v>
      </c>
      <c r="I30" s="141">
        <v>13.4</v>
      </c>
      <c r="J30" s="141">
        <v>48.2</v>
      </c>
      <c r="K30" s="1017" t="s">
        <v>61</v>
      </c>
    </row>
    <row r="31" spans="1:11" ht="18.600000000000001" customHeight="1">
      <c r="A31" s="1279"/>
      <c r="B31" s="145"/>
      <c r="C31" s="140"/>
      <c r="D31" s="143"/>
      <c r="E31" s="143"/>
      <c r="F31" s="143"/>
      <c r="G31" s="143"/>
      <c r="H31" s="143"/>
      <c r="I31" s="154"/>
      <c r="J31" s="143"/>
    </row>
    <row r="32" spans="1:11" ht="22.5" customHeight="1">
      <c r="A32" s="1279"/>
      <c r="B32" s="139">
        <v>2014</v>
      </c>
      <c r="C32" s="140">
        <v>100</v>
      </c>
      <c r="D32" s="140">
        <v>5.6</v>
      </c>
      <c r="E32" s="140">
        <v>4</v>
      </c>
      <c r="F32" s="140">
        <v>1</v>
      </c>
      <c r="G32" s="140">
        <v>2.2000000000000002</v>
      </c>
      <c r="H32" s="140">
        <v>28.8</v>
      </c>
      <c r="I32" s="140">
        <v>11.7</v>
      </c>
      <c r="J32" s="140">
        <v>46.7</v>
      </c>
      <c r="K32" s="123" t="s">
        <v>61</v>
      </c>
    </row>
    <row r="33" spans="1:11" ht="22.5" customHeight="1">
      <c r="A33" s="1279"/>
      <c r="B33" s="10" t="s">
        <v>62</v>
      </c>
      <c r="C33" s="140">
        <v>100</v>
      </c>
      <c r="D33" s="141">
        <v>5.4</v>
      </c>
      <c r="E33" s="141">
        <v>4.4000000000000004</v>
      </c>
      <c r="F33" s="141">
        <v>1</v>
      </c>
      <c r="G33" s="141">
        <v>2.7</v>
      </c>
      <c r="H33" s="141">
        <v>10.5</v>
      </c>
      <c r="I33" s="141">
        <v>14.4</v>
      </c>
      <c r="J33" s="141">
        <v>61.6</v>
      </c>
      <c r="K33" s="1017" t="s">
        <v>61</v>
      </c>
    </row>
    <row r="34" spans="1:11" ht="22.5" customHeight="1">
      <c r="A34" s="1279"/>
      <c r="B34" s="10" t="s">
        <v>63</v>
      </c>
      <c r="C34" s="140">
        <v>100</v>
      </c>
      <c r="D34" s="141">
        <v>5</v>
      </c>
      <c r="E34" s="141">
        <v>3.7</v>
      </c>
      <c r="F34" s="141">
        <v>0.9</v>
      </c>
      <c r="G34" s="141">
        <v>2.1</v>
      </c>
      <c r="H34" s="141">
        <v>31.9</v>
      </c>
      <c r="I34" s="141">
        <v>10.4</v>
      </c>
      <c r="J34" s="141">
        <v>46</v>
      </c>
      <c r="K34" s="1017" t="s">
        <v>61</v>
      </c>
    </row>
    <row r="35" spans="1:11" ht="22.5" customHeight="1">
      <c r="A35" s="1279"/>
      <c r="B35" s="10" t="s">
        <v>64</v>
      </c>
      <c r="C35" s="140">
        <v>100</v>
      </c>
      <c r="D35" s="141">
        <v>5.7</v>
      </c>
      <c r="E35" s="141">
        <v>4.0999999999999996</v>
      </c>
      <c r="F35" s="141">
        <v>1</v>
      </c>
      <c r="G35" s="141">
        <v>2</v>
      </c>
      <c r="H35" s="141">
        <v>32</v>
      </c>
      <c r="I35" s="141">
        <v>11.9</v>
      </c>
      <c r="J35" s="141">
        <v>43.3</v>
      </c>
      <c r="K35" s="1017" t="s">
        <v>61</v>
      </c>
    </row>
    <row r="36" spans="1:11" ht="22.5" customHeight="1">
      <c r="A36" s="1279"/>
      <c r="B36" s="10" t="s">
        <v>65</v>
      </c>
      <c r="C36" s="140">
        <v>100</v>
      </c>
      <c r="D36" s="141">
        <v>6.1</v>
      </c>
      <c r="E36" s="141">
        <v>4.0999999999999996</v>
      </c>
      <c r="F36" s="141">
        <v>1.1000000000000001</v>
      </c>
      <c r="G36" s="141">
        <v>1.9</v>
      </c>
      <c r="H36" s="141">
        <v>36.4</v>
      </c>
      <c r="I36" s="141">
        <v>10.9</v>
      </c>
      <c r="J36" s="141">
        <v>39.5</v>
      </c>
      <c r="K36" s="1017" t="s">
        <v>61</v>
      </c>
    </row>
    <row r="37" spans="1:11" ht="20.25" customHeight="1">
      <c r="B37" s="1280" t="s">
        <v>284</v>
      </c>
      <c r="C37" s="1280"/>
      <c r="D37" s="147"/>
      <c r="E37" s="148"/>
      <c r="F37" s="148"/>
      <c r="G37" s="148"/>
      <c r="H37" s="148"/>
      <c r="I37" s="148"/>
      <c r="J37" s="1286" t="s">
        <v>224</v>
      </c>
      <c r="K37" s="1286"/>
    </row>
    <row r="38" spans="1:11" ht="14.25" customHeight="1">
      <c r="A38" s="146"/>
      <c r="B38" s="149"/>
      <c r="C38" s="146"/>
      <c r="D38" s="146"/>
      <c r="E38" s="146"/>
      <c r="F38" s="146"/>
      <c r="G38" s="53"/>
      <c r="H38" s="53"/>
      <c r="I38" s="53"/>
      <c r="J38" s="53"/>
    </row>
    <row r="39" spans="1:11" ht="85.5" customHeight="1">
      <c r="A39" s="1279">
        <v>47</v>
      </c>
      <c r="B39" s="130" t="s">
        <v>43</v>
      </c>
      <c r="C39" s="150" t="s">
        <v>473</v>
      </c>
      <c r="D39" s="132" t="s">
        <v>212</v>
      </c>
      <c r="E39" s="132" t="s">
        <v>213</v>
      </c>
      <c r="F39" s="132" t="s">
        <v>166</v>
      </c>
      <c r="G39" s="132" t="s">
        <v>23</v>
      </c>
      <c r="H39" s="132" t="s">
        <v>214</v>
      </c>
      <c r="I39" s="132" t="s">
        <v>215</v>
      </c>
      <c r="J39" s="132" t="s">
        <v>216</v>
      </c>
      <c r="K39" s="152" t="s">
        <v>628</v>
      </c>
    </row>
    <row r="40" spans="1:11" ht="85.5" customHeight="1">
      <c r="A40" s="1279"/>
      <c r="B40" s="133" t="s">
        <v>52</v>
      </c>
      <c r="C40" s="134" t="s">
        <v>474</v>
      </c>
      <c r="D40" s="135" t="s">
        <v>218</v>
      </c>
      <c r="E40" s="135" t="s">
        <v>219</v>
      </c>
      <c r="F40" s="135" t="s">
        <v>177</v>
      </c>
      <c r="G40" s="135" t="s">
        <v>24</v>
      </c>
      <c r="H40" s="135" t="s">
        <v>220</v>
      </c>
      <c r="I40" s="135" t="s">
        <v>221</v>
      </c>
      <c r="J40" s="135" t="s">
        <v>222</v>
      </c>
      <c r="K40" s="153" t="s">
        <v>627</v>
      </c>
    </row>
    <row r="41" spans="1:11" ht="9.75" customHeight="1">
      <c r="A41" s="1279"/>
      <c r="B41" s="136"/>
      <c r="C41" s="137"/>
      <c r="D41" s="138"/>
      <c r="E41" s="138"/>
      <c r="F41" s="138"/>
      <c r="G41" s="138"/>
      <c r="H41" s="138"/>
      <c r="I41" s="138"/>
      <c r="J41" s="138"/>
    </row>
    <row r="42" spans="1:11" ht="23.1" customHeight="1">
      <c r="A42" s="1279"/>
      <c r="B42" s="139">
        <v>2015</v>
      </c>
      <c r="C42" s="140">
        <v>100</v>
      </c>
      <c r="D42" s="140">
        <v>5.0999999999999996</v>
      </c>
      <c r="E42" s="140">
        <v>3.5</v>
      </c>
      <c r="F42" s="140">
        <v>0.9</v>
      </c>
      <c r="G42" s="140">
        <v>2</v>
      </c>
      <c r="H42" s="140">
        <v>35.200000000000003</v>
      </c>
      <c r="I42" s="140">
        <v>10.7</v>
      </c>
      <c r="J42" s="140">
        <v>42.6</v>
      </c>
      <c r="K42" s="123" t="s">
        <v>61</v>
      </c>
    </row>
    <row r="43" spans="1:11" ht="23.1" customHeight="1">
      <c r="A43" s="1279"/>
      <c r="B43" s="10" t="s">
        <v>62</v>
      </c>
      <c r="C43" s="140">
        <v>100</v>
      </c>
      <c r="D43" s="141">
        <v>4.5</v>
      </c>
      <c r="E43" s="141">
        <v>3.1</v>
      </c>
      <c r="F43" s="141">
        <v>0.9</v>
      </c>
      <c r="G43" s="141">
        <v>2</v>
      </c>
      <c r="H43" s="141">
        <v>34.799999999999997</v>
      </c>
      <c r="I43" s="141">
        <v>11</v>
      </c>
      <c r="J43" s="141">
        <v>43.7</v>
      </c>
      <c r="K43" s="1017" t="s">
        <v>61</v>
      </c>
    </row>
    <row r="44" spans="1:11" ht="23.1" customHeight="1">
      <c r="A44" s="1279"/>
      <c r="B44" s="10" t="s">
        <v>63</v>
      </c>
      <c r="C44" s="140">
        <v>100</v>
      </c>
      <c r="D44" s="141">
        <v>4.4000000000000004</v>
      </c>
      <c r="E44" s="141">
        <v>3.8</v>
      </c>
      <c r="F44" s="141">
        <v>0.9</v>
      </c>
      <c r="G44" s="141">
        <v>2</v>
      </c>
      <c r="H44" s="141">
        <v>35.6</v>
      </c>
      <c r="I44" s="141">
        <v>10.5</v>
      </c>
      <c r="J44" s="141">
        <v>42.8</v>
      </c>
      <c r="K44" s="1017" t="s">
        <v>61</v>
      </c>
    </row>
    <row r="45" spans="1:11" ht="23.1" customHeight="1">
      <c r="A45" s="1279"/>
      <c r="B45" s="10" t="s">
        <v>64</v>
      </c>
      <c r="C45" s="140">
        <v>100</v>
      </c>
      <c r="D45" s="141">
        <v>5.4</v>
      </c>
      <c r="E45" s="141">
        <v>3.7</v>
      </c>
      <c r="F45" s="141">
        <v>0.9</v>
      </c>
      <c r="G45" s="141">
        <v>2</v>
      </c>
      <c r="H45" s="141">
        <v>34.299999999999997</v>
      </c>
      <c r="I45" s="141">
        <v>11.2</v>
      </c>
      <c r="J45" s="141">
        <v>42.5</v>
      </c>
      <c r="K45" s="1017" t="s">
        <v>61</v>
      </c>
    </row>
    <row r="46" spans="1:11" ht="23.1" customHeight="1">
      <c r="A46" s="1279"/>
      <c r="B46" s="10" t="s">
        <v>65</v>
      </c>
      <c r="C46" s="140">
        <v>100</v>
      </c>
      <c r="D46" s="141">
        <v>5.7</v>
      </c>
      <c r="E46" s="141">
        <v>3.5</v>
      </c>
      <c r="F46" s="141">
        <v>1</v>
      </c>
      <c r="G46" s="141">
        <v>1.9</v>
      </c>
      <c r="H46" s="141">
        <v>36.1</v>
      </c>
      <c r="I46" s="141">
        <v>10.1</v>
      </c>
      <c r="J46" s="141">
        <v>41.7</v>
      </c>
      <c r="K46" s="1017" t="s">
        <v>61</v>
      </c>
    </row>
    <row r="47" spans="1:11" ht="23.1" customHeight="1">
      <c r="A47" s="1279"/>
      <c r="B47" s="139">
        <v>2016</v>
      </c>
      <c r="C47" s="140">
        <v>100</v>
      </c>
      <c r="D47" s="140">
        <v>8</v>
      </c>
      <c r="E47" s="140">
        <v>5.4</v>
      </c>
      <c r="F47" s="140">
        <v>1.5</v>
      </c>
      <c r="G47" s="140">
        <v>3.2</v>
      </c>
      <c r="H47" s="140">
        <v>30.3</v>
      </c>
      <c r="I47" s="140">
        <v>10.7</v>
      </c>
      <c r="J47" s="140">
        <v>40.9</v>
      </c>
      <c r="K47" s="123" t="s">
        <v>61</v>
      </c>
    </row>
    <row r="48" spans="1:11" ht="23.1" customHeight="1">
      <c r="A48" s="1279"/>
      <c r="B48" s="10" t="s">
        <v>62</v>
      </c>
      <c r="C48" s="140">
        <v>100</v>
      </c>
      <c r="D48" s="141">
        <v>7.6</v>
      </c>
      <c r="E48" s="141">
        <v>4.7</v>
      </c>
      <c r="F48" s="141">
        <v>1.4</v>
      </c>
      <c r="G48" s="141">
        <v>3.3</v>
      </c>
      <c r="H48" s="141">
        <v>30.9</v>
      </c>
      <c r="I48" s="141">
        <v>11</v>
      </c>
      <c r="J48" s="141">
        <v>41.1</v>
      </c>
      <c r="K48" s="1017" t="s">
        <v>61</v>
      </c>
    </row>
    <row r="49" spans="1:11" ht="23.1" customHeight="1">
      <c r="A49" s="1279"/>
      <c r="B49" s="10" t="s">
        <v>63</v>
      </c>
      <c r="C49" s="140">
        <v>100</v>
      </c>
      <c r="D49" s="141">
        <v>7.7</v>
      </c>
      <c r="E49" s="141">
        <v>5.4</v>
      </c>
      <c r="F49" s="141">
        <v>1.4</v>
      </c>
      <c r="G49" s="141">
        <v>3.3</v>
      </c>
      <c r="H49" s="141">
        <v>29.8</v>
      </c>
      <c r="I49" s="141">
        <v>11.3</v>
      </c>
      <c r="J49" s="141">
        <v>41.1</v>
      </c>
      <c r="K49" s="1017" t="s">
        <v>61</v>
      </c>
    </row>
    <row r="50" spans="1:11" ht="23.1" customHeight="1">
      <c r="A50" s="1279"/>
      <c r="B50" s="10" t="s">
        <v>64</v>
      </c>
      <c r="C50" s="140">
        <v>100</v>
      </c>
      <c r="D50" s="141">
        <v>8.1999999999999993</v>
      </c>
      <c r="E50" s="141">
        <v>5.8</v>
      </c>
      <c r="F50" s="141">
        <v>1.5</v>
      </c>
      <c r="G50" s="141">
        <v>3.2</v>
      </c>
      <c r="H50" s="141">
        <v>29.6</v>
      </c>
      <c r="I50" s="141">
        <v>10.9</v>
      </c>
      <c r="J50" s="141">
        <v>40.799999999999997</v>
      </c>
      <c r="K50" s="1017" t="s">
        <v>61</v>
      </c>
    </row>
    <row r="51" spans="1:11" ht="23.1" customHeight="1">
      <c r="A51" s="1279"/>
      <c r="B51" s="10" t="s">
        <v>65</v>
      </c>
      <c r="C51" s="140">
        <v>100</v>
      </c>
      <c r="D51" s="141">
        <v>8.6</v>
      </c>
      <c r="E51" s="141">
        <v>5.7</v>
      </c>
      <c r="F51" s="141">
        <v>1.5</v>
      </c>
      <c r="G51" s="141">
        <v>3</v>
      </c>
      <c r="H51" s="141">
        <v>30.9</v>
      </c>
      <c r="I51" s="141">
        <v>9.6999999999999993</v>
      </c>
      <c r="J51" s="141">
        <v>40.6</v>
      </c>
      <c r="K51" s="1017" t="s">
        <v>61</v>
      </c>
    </row>
    <row r="52" spans="1:11" ht="23.1" customHeight="1">
      <c r="A52" s="1279"/>
      <c r="B52" s="139">
        <v>2017</v>
      </c>
      <c r="C52" s="140">
        <v>100</v>
      </c>
      <c r="D52" s="140">
        <v>7</v>
      </c>
      <c r="E52" s="140">
        <v>4.8</v>
      </c>
      <c r="F52" s="140">
        <v>1.3</v>
      </c>
      <c r="G52" s="140">
        <v>2.8</v>
      </c>
      <c r="H52" s="140">
        <v>27.8</v>
      </c>
      <c r="I52" s="140">
        <v>11.7</v>
      </c>
      <c r="J52" s="140">
        <v>44.6</v>
      </c>
      <c r="K52" s="123" t="s">
        <v>61</v>
      </c>
    </row>
    <row r="53" spans="1:11" ht="23.1" customHeight="1">
      <c r="A53" s="1279"/>
      <c r="B53" s="10" t="s">
        <v>62</v>
      </c>
      <c r="C53" s="140">
        <v>100</v>
      </c>
      <c r="D53" s="141">
        <v>7.9</v>
      </c>
      <c r="E53" s="141">
        <v>4.2</v>
      </c>
      <c r="F53" s="141">
        <v>1.2</v>
      </c>
      <c r="G53" s="141">
        <v>2.9</v>
      </c>
      <c r="H53" s="141">
        <v>28.6</v>
      </c>
      <c r="I53" s="141">
        <v>11</v>
      </c>
      <c r="J53" s="141">
        <v>44.2</v>
      </c>
      <c r="K53" s="1017" t="s">
        <v>61</v>
      </c>
    </row>
    <row r="54" spans="1:11" ht="23.1" customHeight="1">
      <c r="A54" s="1279"/>
      <c r="B54" s="10" t="s">
        <v>63</v>
      </c>
      <c r="C54" s="140">
        <v>100</v>
      </c>
      <c r="D54" s="141">
        <v>6.7</v>
      </c>
      <c r="E54" s="141">
        <v>4.7</v>
      </c>
      <c r="F54" s="141">
        <v>1.3</v>
      </c>
      <c r="G54" s="141">
        <v>2.8</v>
      </c>
      <c r="H54" s="141">
        <v>27.1</v>
      </c>
      <c r="I54" s="141">
        <v>12</v>
      </c>
      <c r="J54" s="141">
        <v>45.4</v>
      </c>
      <c r="K54" s="1017" t="s">
        <v>61</v>
      </c>
    </row>
    <row r="55" spans="1:11" ht="23.1" customHeight="1">
      <c r="A55" s="1279"/>
      <c r="B55" s="10" t="s">
        <v>64</v>
      </c>
      <c r="C55" s="140">
        <v>100</v>
      </c>
      <c r="D55" s="141">
        <v>6.9</v>
      </c>
      <c r="E55" s="141">
        <v>4.9000000000000004</v>
      </c>
      <c r="F55" s="141">
        <v>1.3</v>
      </c>
      <c r="G55" s="141">
        <v>2.7</v>
      </c>
      <c r="H55" s="141">
        <v>26.8</v>
      </c>
      <c r="I55" s="141">
        <v>13</v>
      </c>
      <c r="J55" s="141">
        <v>44.4</v>
      </c>
      <c r="K55" s="1017" t="s">
        <v>61</v>
      </c>
    </row>
    <row r="56" spans="1:11" ht="23.1" customHeight="1">
      <c r="A56" s="1279"/>
      <c r="B56" s="10" t="s">
        <v>65</v>
      </c>
      <c r="C56" s="140">
        <v>100</v>
      </c>
      <c r="D56" s="141">
        <v>6.6</v>
      </c>
      <c r="E56" s="141">
        <v>5.3</v>
      </c>
      <c r="F56" s="141">
        <v>1.3</v>
      </c>
      <c r="G56" s="141">
        <v>2.7</v>
      </c>
      <c r="H56" s="141">
        <v>28.5</v>
      </c>
      <c r="I56" s="141">
        <v>11</v>
      </c>
      <c r="J56" s="141">
        <v>44.6</v>
      </c>
      <c r="K56" s="1017" t="s">
        <v>61</v>
      </c>
    </row>
    <row r="57" spans="1:11" ht="23.1" customHeight="1">
      <c r="A57" s="1279"/>
      <c r="B57" s="139">
        <v>2018</v>
      </c>
      <c r="C57" s="140">
        <f>SUM(D57:J57)</f>
        <v>100</v>
      </c>
      <c r="D57" s="140">
        <v>7.9</v>
      </c>
      <c r="E57" s="140">
        <v>4.2</v>
      </c>
      <c r="F57" s="140">
        <v>1.2</v>
      </c>
      <c r="G57" s="140">
        <v>2.1</v>
      </c>
      <c r="H57" s="140">
        <v>26.7</v>
      </c>
      <c r="I57" s="140">
        <v>10.5</v>
      </c>
      <c r="J57" s="140">
        <v>47.4</v>
      </c>
      <c r="K57" s="123" t="s">
        <v>61</v>
      </c>
    </row>
    <row r="58" spans="1:11" ht="23.1" customHeight="1">
      <c r="A58" s="1279"/>
      <c r="B58" s="10" t="s">
        <v>62</v>
      </c>
      <c r="C58" s="140">
        <f>SUM(D58:J58)</f>
        <v>100</v>
      </c>
      <c r="D58" s="141">
        <v>9</v>
      </c>
      <c r="E58" s="141">
        <v>3.6</v>
      </c>
      <c r="F58" s="141">
        <v>1.1000000000000001</v>
      </c>
      <c r="G58" s="141">
        <v>2.2000000000000002</v>
      </c>
      <c r="H58" s="141">
        <v>26.5</v>
      </c>
      <c r="I58" s="141">
        <v>10.5</v>
      </c>
      <c r="J58" s="141">
        <v>47.1</v>
      </c>
      <c r="K58" s="1017" t="s">
        <v>61</v>
      </c>
    </row>
    <row r="59" spans="1:11" ht="23.1" customHeight="1">
      <c r="A59" s="1279"/>
      <c r="B59" s="10" t="s">
        <v>63</v>
      </c>
      <c r="C59" s="140">
        <f>SUM(D59:J59)</f>
        <v>100</v>
      </c>
      <c r="D59" s="141">
        <v>7.4</v>
      </c>
      <c r="E59" s="141">
        <v>3.8</v>
      </c>
      <c r="F59" s="141">
        <v>1.1000000000000001</v>
      </c>
      <c r="G59" s="141">
        <v>2.2000000000000002</v>
      </c>
      <c r="H59" s="141">
        <v>26.5</v>
      </c>
      <c r="I59" s="141">
        <v>11.1</v>
      </c>
      <c r="J59" s="141">
        <v>47.9</v>
      </c>
      <c r="K59" s="1017" t="s">
        <v>61</v>
      </c>
    </row>
    <row r="60" spans="1:11" ht="23.1" customHeight="1">
      <c r="A60" s="1279"/>
      <c r="B60" s="10" t="s">
        <v>64</v>
      </c>
      <c r="C60" s="140">
        <f>SUM(D60:J60)</f>
        <v>100</v>
      </c>
      <c r="D60" s="141">
        <v>7.7</v>
      </c>
      <c r="E60" s="141">
        <v>4.4000000000000004</v>
      </c>
      <c r="F60" s="141">
        <v>1.2</v>
      </c>
      <c r="G60" s="141">
        <v>2.1</v>
      </c>
      <c r="H60" s="141">
        <v>26.4</v>
      </c>
      <c r="I60" s="141">
        <v>10.8</v>
      </c>
      <c r="J60" s="141">
        <v>47.4</v>
      </c>
      <c r="K60" s="1017" t="s">
        <v>61</v>
      </c>
    </row>
    <row r="61" spans="1:11" ht="23.1" customHeight="1">
      <c r="A61" s="1279"/>
      <c r="B61" s="10" t="s">
        <v>65</v>
      </c>
      <c r="C61" s="140">
        <f>SUM(D61:J61)</f>
        <v>100</v>
      </c>
      <c r="D61" s="141">
        <v>7.7</v>
      </c>
      <c r="E61" s="141">
        <v>4.8</v>
      </c>
      <c r="F61" s="141">
        <v>1.3</v>
      </c>
      <c r="G61" s="141">
        <v>2.1</v>
      </c>
      <c r="H61" s="141">
        <v>27.3</v>
      </c>
      <c r="I61" s="141">
        <v>9.6</v>
      </c>
      <c r="J61" s="141">
        <v>47.2</v>
      </c>
      <c r="K61" s="1017" t="s">
        <v>61</v>
      </c>
    </row>
    <row r="62" spans="1:11" ht="23.1" customHeight="1">
      <c r="A62" s="1279"/>
      <c r="B62" s="139">
        <v>2019</v>
      </c>
      <c r="C62" s="140">
        <v>100</v>
      </c>
      <c r="D62" s="140">
        <v>7</v>
      </c>
      <c r="E62" s="140">
        <v>3.8</v>
      </c>
      <c r="F62" s="140">
        <v>1.1000000000000001</v>
      </c>
      <c r="G62" s="140">
        <v>2.2000000000000002</v>
      </c>
      <c r="H62" s="140">
        <v>24</v>
      </c>
      <c r="I62" s="140">
        <v>9.6999999999999993</v>
      </c>
      <c r="J62" s="140">
        <v>52.1</v>
      </c>
      <c r="K62" s="140">
        <v>0.1</v>
      </c>
    </row>
    <row r="63" spans="1:11" ht="23.1" customHeight="1">
      <c r="A63" s="1279"/>
      <c r="B63" s="10" t="s">
        <v>62</v>
      </c>
      <c r="C63" s="140">
        <v>100</v>
      </c>
      <c r="D63" s="141">
        <v>7.2</v>
      </c>
      <c r="E63" s="141">
        <v>2.6</v>
      </c>
      <c r="F63" s="141">
        <v>0.9</v>
      </c>
      <c r="G63" s="141">
        <v>1.9</v>
      </c>
      <c r="H63" s="141">
        <v>21</v>
      </c>
      <c r="I63" s="141">
        <v>8.5</v>
      </c>
      <c r="J63" s="141">
        <v>57.8</v>
      </c>
      <c r="K63" s="141">
        <v>0.1</v>
      </c>
    </row>
    <row r="64" spans="1:11" ht="23.1" customHeight="1">
      <c r="A64" s="1279"/>
      <c r="B64" s="10" t="s">
        <v>63</v>
      </c>
      <c r="C64" s="140">
        <v>100</v>
      </c>
      <c r="D64" s="141">
        <v>7.1</v>
      </c>
      <c r="E64" s="141">
        <v>3.9</v>
      </c>
      <c r="F64" s="141">
        <v>1.1000000000000001</v>
      </c>
      <c r="G64" s="141">
        <v>2.1999999999999997</v>
      </c>
      <c r="H64" s="141">
        <v>24.4</v>
      </c>
      <c r="I64" s="141">
        <v>10.5</v>
      </c>
      <c r="J64" s="141">
        <v>50.7</v>
      </c>
      <c r="K64" s="141">
        <v>0.1</v>
      </c>
    </row>
    <row r="65" spans="1:11" ht="23.1" customHeight="1">
      <c r="A65" s="1279"/>
      <c r="B65" s="10" t="s">
        <v>64</v>
      </c>
      <c r="C65" s="140">
        <v>100</v>
      </c>
      <c r="D65" s="141">
        <v>6.6</v>
      </c>
      <c r="E65" s="141">
        <v>4</v>
      </c>
      <c r="F65" s="141">
        <v>1.1000000000000001</v>
      </c>
      <c r="G65" s="141">
        <v>2.1</v>
      </c>
      <c r="H65" s="141">
        <v>23.2</v>
      </c>
      <c r="I65" s="141">
        <v>9.5</v>
      </c>
      <c r="J65" s="141">
        <v>53.4</v>
      </c>
      <c r="K65" s="141">
        <v>0.1</v>
      </c>
    </row>
    <row r="66" spans="1:11" ht="23.1" customHeight="1">
      <c r="A66" s="1279"/>
      <c r="B66" s="10" t="s">
        <v>65</v>
      </c>
      <c r="C66" s="140">
        <v>100</v>
      </c>
      <c r="D66" s="141">
        <v>7.3</v>
      </c>
      <c r="E66" s="141">
        <v>4.8</v>
      </c>
      <c r="F66" s="141">
        <v>1.3</v>
      </c>
      <c r="G66" s="141">
        <v>2.6</v>
      </c>
      <c r="H66" s="141">
        <v>28.4</v>
      </c>
      <c r="I66" s="141">
        <v>10.5</v>
      </c>
      <c r="J66" s="141">
        <v>45</v>
      </c>
      <c r="K66" s="141">
        <v>0.1</v>
      </c>
    </row>
    <row r="67" spans="1:11" ht="23.1" customHeight="1">
      <c r="A67" s="1279"/>
      <c r="B67" s="139">
        <v>2020</v>
      </c>
      <c r="C67" s="140">
        <v>100</v>
      </c>
      <c r="D67" s="140">
        <v>7.5</v>
      </c>
      <c r="E67" s="140">
        <v>4.4000000000000004</v>
      </c>
      <c r="F67" s="140">
        <v>1.2</v>
      </c>
      <c r="G67" s="140">
        <v>2.7</v>
      </c>
      <c r="H67" s="140">
        <v>27.1</v>
      </c>
      <c r="I67" s="140">
        <v>10.8</v>
      </c>
      <c r="J67" s="140">
        <v>46.2</v>
      </c>
      <c r="K67" s="140">
        <v>0.1</v>
      </c>
    </row>
    <row r="68" spans="1:11" ht="23.1" customHeight="1">
      <c r="A68" s="1279"/>
      <c r="B68" s="10" t="s">
        <v>62</v>
      </c>
      <c r="C68" s="140">
        <v>100</v>
      </c>
      <c r="D68" s="141">
        <v>8</v>
      </c>
      <c r="E68" s="141">
        <v>3.4</v>
      </c>
      <c r="F68" s="141">
        <v>1</v>
      </c>
      <c r="G68" s="141">
        <v>2.5</v>
      </c>
      <c r="H68" s="141">
        <v>26.1</v>
      </c>
      <c r="I68" s="141">
        <v>8.6</v>
      </c>
      <c r="J68" s="141">
        <v>50.3</v>
      </c>
      <c r="K68" s="141">
        <v>0.1</v>
      </c>
    </row>
    <row r="69" spans="1:11" ht="23.1" customHeight="1">
      <c r="A69" s="1279"/>
      <c r="B69" s="10" t="s">
        <v>63</v>
      </c>
      <c r="C69" s="140">
        <v>100</v>
      </c>
      <c r="D69" s="141">
        <v>6.9</v>
      </c>
      <c r="E69" s="141">
        <v>4.5999999999999996</v>
      </c>
      <c r="F69" s="141">
        <v>1.2</v>
      </c>
      <c r="G69" s="141">
        <v>2.9</v>
      </c>
      <c r="H69" s="141">
        <v>26</v>
      </c>
      <c r="I69" s="141">
        <v>12</v>
      </c>
      <c r="J69" s="141">
        <v>46.3</v>
      </c>
      <c r="K69" s="141">
        <v>0.1</v>
      </c>
    </row>
    <row r="70" spans="1:11" ht="23.1" customHeight="1">
      <c r="A70" s="1279"/>
      <c r="B70" s="10" t="s">
        <v>64</v>
      </c>
      <c r="C70" s="140">
        <v>100</v>
      </c>
      <c r="D70" s="141">
        <v>7.2</v>
      </c>
      <c r="E70" s="141">
        <v>4.7</v>
      </c>
      <c r="F70" s="141">
        <v>1.2</v>
      </c>
      <c r="G70" s="141">
        <v>2.7</v>
      </c>
      <c r="H70" s="141">
        <v>27.9</v>
      </c>
      <c r="I70" s="141">
        <v>12.3</v>
      </c>
      <c r="J70" s="141">
        <v>43.8</v>
      </c>
      <c r="K70" s="141">
        <v>0.2</v>
      </c>
    </row>
    <row r="71" spans="1:11" ht="23.1" customHeight="1">
      <c r="A71" s="1279"/>
      <c r="B71" s="10" t="s">
        <v>65</v>
      </c>
      <c r="C71" s="140">
        <v>100</v>
      </c>
      <c r="D71" s="141">
        <v>7.7</v>
      </c>
      <c r="E71" s="141">
        <v>4.9000000000000004</v>
      </c>
      <c r="F71" s="141">
        <v>1.2</v>
      </c>
      <c r="G71" s="141">
        <v>2.8000000000000003</v>
      </c>
      <c r="H71" s="141">
        <v>28.4</v>
      </c>
      <c r="I71" s="141">
        <v>10.5</v>
      </c>
      <c r="J71" s="141">
        <v>44.4</v>
      </c>
      <c r="K71" s="141">
        <v>0.1</v>
      </c>
    </row>
  </sheetData>
  <mergeCells count="10">
    <mergeCell ref="A39:A71"/>
    <mergeCell ref="B37:C37"/>
    <mergeCell ref="B1:J1"/>
    <mergeCell ref="B2:J2"/>
    <mergeCell ref="C3:E3"/>
    <mergeCell ref="B4:C4"/>
    <mergeCell ref="A5:A36"/>
    <mergeCell ref="J3:K3"/>
    <mergeCell ref="J4:K4"/>
    <mergeCell ref="J37:K37"/>
  </mergeCells>
  <pageMargins left="0.59055118110236227" right="0.59055118110236227" top="0.78740157480314965" bottom="0.59055118110236227" header="0.31496062992125984" footer="0.31496062992125984"/>
  <pageSetup paperSize="9" scale="56" fitToHeight="2" orientation="landscape" r:id="rId1"/>
  <rowBreaks count="1" manualBreakCount="1">
    <brk id="36" max="10"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F645"/>
  <sheetViews>
    <sheetView zoomScale="60" zoomScaleNormal="60" zoomScalePageLayoutView="60" workbookViewId="0">
      <selection activeCell="C4" sqref="C4"/>
    </sheetView>
  </sheetViews>
  <sheetFormatPr defaultColWidth="14.42578125" defaultRowHeight="12.75"/>
  <cols>
    <col min="1" max="1" width="5.42578125" style="3" customWidth="1"/>
    <col min="2" max="2" width="14.42578125" style="5" customWidth="1"/>
    <col min="3" max="3" width="23" style="5" customWidth="1"/>
    <col min="4" max="4" width="17.5703125" style="64" customWidth="1"/>
    <col min="5" max="5" width="17.42578125" style="64" customWidth="1"/>
    <col min="6" max="6" width="19.140625" style="64" customWidth="1"/>
    <col min="7" max="7" width="17.42578125" style="64" customWidth="1"/>
    <col min="8" max="8" width="19.42578125" style="64" customWidth="1"/>
    <col min="9" max="9" width="23.42578125" style="64" customWidth="1"/>
    <col min="10" max="10" width="23.5703125" style="65" customWidth="1"/>
    <col min="11" max="11" width="19.42578125" style="63" customWidth="1"/>
    <col min="12" max="12" width="18.5703125" style="63" customWidth="1"/>
    <col min="13" max="13" width="20.42578125" style="63" customWidth="1"/>
    <col min="14" max="14" width="23.5703125" style="66" customWidth="1"/>
    <col min="15" max="15" width="5.42578125" style="4" customWidth="1"/>
    <col min="16" max="255" width="8" style="4" customWidth="1"/>
    <col min="256" max="16384" width="14.42578125" style="4"/>
  </cols>
  <sheetData>
    <row r="1" spans="1:26" ht="27.75" customHeight="1">
      <c r="B1" s="1287" t="s">
        <v>278</v>
      </c>
      <c r="C1" s="1287"/>
      <c r="D1" s="1287"/>
      <c r="E1" s="1287"/>
      <c r="F1" s="1287"/>
      <c r="G1" s="1287"/>
      <c r="H1" s="1287"/>
      <c r="I1" s="1287"/>
      <c r="J1" s="1287"/>
      <c r="K1" s="1287"/>
      <c r="L1" s="1287"/>
      <c r="M1" s="1287"/>
      <c r="N1" s="1287"/>
    </row>
    <row r="2" spans="1:26" ht="27.75" customHeight="1">
      <c r="B2" s="1288" t="s">
        <v>666</v>
      </c>
      <c r="C2" s="1288"/>
      <c r="D2" s="1288"/>
      <c r="E2" s="1288"/>
      <c r="F2" s="1288"/>
      <c r="G2" s="1288"/>
      <c r="H2" s="1288"/>
      <c r="I2" s="1288"/>
      <c r="J2" s="1288"/>
      <c r="K2" s="1288"/>
      <c r="L2" s="1288"/>
      <c r="M2" s="1288"/>
      <c r="N2" s="1288"/>
    </row>
    <row r="3" spans="1:26" ht="20.25" customHeight="1">
      <c r="A3" s="111"/>
      <c r="B3" s="112"/>
      <c r="C3" s="112"/>
      <c r="D3" s="112"/>
      <c r="E3" s="112"/>
      <c r="F3" s="112"/>
      <c r="G3" s="112"/>
      <c r="H3" s="112"/>
      <c r="I3" s="112"/>
      <c r="J3" s="112"/>
      <c r="K3" s="112"/>
      <c r="L3" s="112"/>
      <c r="M3" s="1289" t="s">
        <v>68</v>
      </c>
      <c r="N3" s="1289"/>
      <c r="O3" s="81"/>
      <c r="P3" s="81"/>
    </row>
    <row r="4" spans="1:26" s="110" customFormat="1" ht="18.75" customHeight="1">
      <c r="A4" s="111"/>
      <c r="B4" s="112"/>
      <c r="C4" s="112"/>
      <c r="D4" s="112"/>
      <c r="E4" s="112"/>
      <c r="F4" s="112"/>
      <c r="G4" s="112"/>
      <c r="H4" s="112"/>
      <c r="I4" s="112"/>
      <c r="J4" s="112"/>
      <c r="K4" s="112"/>
      <c r="L4" s="112"/>
      <c r="M4" s="1213" t="s">
        <v>261</v>
      </c>
      <c r="N4" s="1213"/>
      <c r="O4" s="115"/>
      <c r="P4" s="115"/>
    </row>
    <row r="5" spans="1:26" ht="19.5" customHeight="1">
      <c r="A5" s="1171">
        <v>48</v>
      </c>
      <c r="B5" s="1291" t="s">
        <v>43</v>
      </c>
      <c r="C5" s="1299" t="s">
        <v>34</v>
      </c>
      <c r="D5" s="1293" t="s">
        <v>225</v>
      </c>
      <c r="E5" s="1293" t="s">
        <v>226</v>
      </c>
      <c r="F5" s="1308" t="s">
        <v>227</v>
      </c>
      <c r="G5" s="1308" t="s">
        <v>228</v>
      </c>
      <c r="H5" s="1308" t="s">
        <v>229</v>
      </c>
      <c r="I5" s="1293" t="s">
        <v>230</v>
      </c>
      <c r="J5" s="1308" t="s">
        <v>231</v>
      </c>
      <c r="K5" s="1290" t="s">
        <v>232</v>
      </c>
      <c r="L5" s="1290"/>
      <c r="M5" s="1290"/>
      <c r="N5" s="1290"/>
      <c r="O5" s="80"/>
      <c r="P5" s="81"/>
    </row>
    <row r="6" spans="1:26" ht="21.75" customHeight="1">
      <c r="A6" s="1171"/>
      <c r="B6" s="1292"/>
      <c r="C6" s="1300"/>
      <c r="D6" s="1294"/>
      <c r="E6" s="1294"/>
      <c r="F6" s="1309"/>
      <c r="G6" s="1309"/>
      <c r="H6" s="1309"/>
      <c r="I6" s="1294"/>
      <c r="J6" s="1309"/>
      <c r="K6" s="1297" t="s">
        <v>233</v>
      </c>
      <c r="L6" s="1297"/>
      <c r="M6" s="1297"/>
      <c r="N6" s="1298"/>
      <c r="O6" s="80"/>
      <c r="P6" s="81"/>
    </row>
    <row r="7" spans="1:26" ht="19.5" customHeight="1">
      <c r="A7" s="1171"/>
      <c r="B7" s="1292"/>
      <c r="C7" s="1300"/>
      <c r="D7" s="1294"/>
      <c r="E7" s="1294"/>
      <c r="F7" s="1309"/>
      <c r="G7" s="1309"/>
      <c r="H7" s="1309"/>
      <c r="I7" s="1294"/>
      <c r="J7" s="1309"/>
      <c r="K7" s="1293" t="s">
        <v>234</v>
      </c>
      <c r="L7" s="1293" t="s">
        <v>235</v>
      </c>
      <c r="M7" s="1293" t="s">
        <v>236</v>
      </c>
      <c r="N7" s="1310" t="s">
        <v>237</v>
      </c>
      <c r="O7" s="80"/>
      <c r="P7" s="81"/>
    </row>
    <row r="8" spans="1:26" ht="34.5" customHeight="1">
      <c r="A8" s="1171"/>
      <c r="B8" s="1292"/>
      <c r="C8" s="1300"/>
      <c r="D8" s="1294"/>
      <c r="E8" s="1294"/>
      <c r="F8" s="1309"/>
      <c r="G8" s="1309"/>
      <c r="H8" s="1309"/>
      <c r="I8" s="1294"/>
      <c r="J8" s="1309"/>
      <c r="K8" s="1294"/>
      <c r="L8" s="1294"/>
      <c r="M8" s="1294"/>
      <c r="N8" s="1311"/>
      <c r="O8" s="80"/>
      <c r="P8" s="81"/>
    </row>
    <row r="9" spans="1:26" ht="19.5" customHeight="1">
      <c r="A9" s="1171"/>
      <c r="B9" s="1292"/>
      <c r="C9" s="1300"/>
      <c r="D9" s="1294"/>
      <c r="E9" s="1294"/>
      <c r="F9" s="1309"/>
      <c r="G9" s="1309"/>
      <c r="H9" s="1309"/>
      <c r="I9" s="1294"/>
      <c r="J9" s="1309"/>
      <c r="K9" s="1294"/>
      <c r="L9" s="1294"/>
      <c r="M9" s="1294"/>
      <c r="N9" s="1311"/>
      <c r="O9" s="80"/>
      <c r="P9" s="81"/>
    </row>
    <row r="10" spans="1:26" ht="33" customHeight="1">
      <c r="A10" s="1171"/>
      <c r="B10" s="1292"/>
      <c r="C10" s="1300"/>
      <c r="D10" s="1294"/>
      <c r="E10" s="1294"/>
      <c r="F10" s="1309"/>
      <c r="G10" s="1309"/>
      <c r="H10" s="1309"/>
      <c r="I10" s="1294"/>
      <c r="J10" s="1309"/>
      <c r="K10" s="1294"/>
      <c r="L10" s="1294"/>
      <c r="M10" s="1294"/>
      <c r="N10" s="1311"/>
      <c r="O10" s="80"/>
      <c r="P10" s="81"/>
    </row>
    <row r="11" spans="1:26" ht="21" customHeight="1">
      <c r="A11" s="1171"/>
      <c r="B11" s="1295" t="s">
        <v>52</v>
      </c>
      <c r="C11" s="1301" t="s">
        <v>238</v>
      </c>
      <c r="D11" s="1305" t="s">
        <v>239</v>
      </c>
      <c r="E11" s="1303" t="s">
        <v>240</v>
      </c>
      <c r="F11" s="1303" t="s">
        <v>241</v>
      </c>
      <c r="G11" s="1303" t="s">
        <v>242</v>
      </c>
      <c r="H11" s="1303" t="s">
        <v>243</v>
      </c>
      <c r="I11" s="1303" t="s">
        <v>244</v>
      </c>
      <c r="J11" s="1303" t="s">
        <v>245</v>
      </c>
      <c r="K11" s="1303" t="s">
        <v>246</v>
      </c>
      <c r="L11" s="1303" t="s">
        <v>247</v>
      </c>
      <c r="M11" s="1303" t="s">
        <v>248</v>
      </c>
      <c r="N11" s="1312" t="s">
        <v>249</v>
      </c>
      <c r="O11" s="80"/>
      <c r="P11" s="81"/>
    </row>
    <row r="12" spans="1:26" ht="21" customHeight="1">
      <c r="A12" s="1171"/>
      <c r="B12" s="1295"/>
      <c r="C12" s="1301"/>
      <c r="D12" s="1305"/>
      <c r="E12" s="1303"/>
      <c r="F12" s="1303"/>
      <c r="G12" s="1303"/>
      <c r="H12" s="1303"/>
      <c r="I12" s="1303"/>
      <c r="J12" s="1303"/>
      <c r="K12" s="1303"/>
      <c r="L12" s="1303"/>
      <c r="M12" s="1303"/>
      <c r="N12" s="1312"/>
      <c r="O12" s="82"/>
      <c r="P12" s="81"/>
    </row>
    <row r="13" spans="1:26" ht="14.25" customHeight="1">
      <c r="A13" s="1171"/>
      <c r="B13" s="1295"/>
      <c r="C13" s="1301"/>
      <c r="D13" s="1305"/>
      <c r="E13" s="1303"/>
      <c r="F13" s="1303"/>
      <c r="G13" s="1303"/>
      <c r="H13" s="1303"/>
      <c r="I13" s="1303"/>
      <c r="J13" s="1303"/>
      <c r="K13" s="1303"/>
      <c r="L13" s="1303"/>
      <c r="M13" s="1303"/>
      <c r="N13" s="1312"/>
      <c r="O13" s="80"/>
      <c r="P13" s="81"/>
    </row>
    <row r="14" spans="1:26" ht="27.75" customHeight="1">
      <c r="A14" s="1171"/>
      <c r="B14" s="1296"/>
      <c r="C14" s="1302"/>
      <c r="D14" s="1306"/>
      <c r="E14" s="1304"/>
      <c r="F14" s="1304"/>
      <c r="G14" s="1304"/>
      <c r="H14" s="1304"/>
      <c r="I14" s="1304"/>
      <c r="J14" s="1304"/>
      <c r="K14" s="1304"/>
      <c r="L14" s="1304"/>
      <c r="M14" s="1304"/>
      <c r="N14" s="1313"/>
      <c r="O14" s="80"/>
      <c r="P14" s="81"/>
    </row>
    <row r="15" spans="1:26" ht="12" customHeight="1">
      <c r="A15" s="1171"/>
      <c r="B15" s="113"/>
      <c r="C15" s="113"/>
      <c r="D15" s="113"/>
      <c r="E15" s="113"/>
      <c r="F15" s="113"/>
      <c r="G15" s="113"/>
      <c r="H15" s="113"/>
      <c r="I15" s="116"/>
      <c r="J15" s="117"/>
      <c r="K15" s="118"/>
      <c r="L15" s="118"/>
      <c r="M15" s="118"/>
      <c r="N15" s="116"/>
      <c r="O15" s="81"/>
      <c r="P15" s="81"/>
    </row>
    <row r="16" spans="1:26" s="63" customFormat="1" ht="21.95" customHeight="1">
      <c r="A16" s="1171"/>
      <c r="B16" s="8">
        <v>2010</v>
      </c>
      <c r="C16" s="30">
        <v>183867</v>
      </c>
      <c r="D16" s="30">
        <v>30043</v>
      </c>
      <c r="E16" s="30">
        <v>78034</v>
      </c>
      <c r="F16" s="30">
        <v>65206</v>
      </c>
      <c r="G16" s="30">
        <v>365</v>
      </c>
      <c r="H16" s="30">
        <v>1003</v>
      </c>
      <c r="I16" s="30">
        <v>30</v>
      </c>
      <c r="J16" s="30">
        <v>9186</v>
      </c>
      <c r="K16" s="30">
        <v>5595</v>
      </c>
      <c r="L16" s="30">
        <v>36</v>
      </c>
      <c r="M16" s="119">
        <v>2928</v>
      </c>
      <c r="N16" s="30">
        <v>627</v>
      </c>
      <c r="O16" s="87"/>
      <c r="P16" s="87"/>
      <c r="Q16" s="102"/>
      <c r="R16" s="102"/>
      <c r="S16" s="102"/>
      <c r="T16" s="102"/>
      <c r="U16" s="102"/>
      <c r="V16" s="102"/>
      <c r="W16" s="102"/>
      <c r="X16" s="102"/>
      <c r="Y16" s="102"/>
      <c r="Z16" s="102"/>
    </row>
    <row r="17" spans="1:32" s="63" customFormat="1" ht="21.95" customHeight="1">
      <c r="A17" s="1171"/>
      <c r="B17" s="10" t="s">
        <v>62</v>
      </c>
      <c r="C17" s="30">
        <v>31363</v>
      </c>
      <c r="D17" s="54">
        <v>4617</v>
      </c>
      <c r="E17" s="54">
        <v>12677</v>
      </c>
      <c r="F17" s="54">
        <v>11717</v>
      </c>
      <c r="G17" s="54">
        <v>75</v>
      </c>
      <c r="H17" s="54">
        <v>387</v>
      </c>
      <c r="I17" s="54">
        <v>6</v>
      </c>
      <c r="J17" s="54">
        <v>1884</v>
      </c>
      <c r="K17" s="54">
        <v>1250</v>
      </c>
      <c r="L17" s="54">
        <v>6</v>
      </c>
      <c r="M17" s="120">
        <v>566</v>
      </c>
      <c r="N17" s="54">
        <v>62</v>
      </c>
      <c r="O17" s="87"/>
      <c r="P17" s="87"/>
      <c r="Q17" s="102"/>
      <c r="R17" s="102"/>
      <c r="S17" s="102"/>
      <c r="T17" s="102"/>
      <c r="U17" s="102"/>
      <c r="V17" s="102"/>
      <c r="W17" s="102"/>
      <c r="X17" s="102"/>
      <c r="Y17" s="102"/>
      <c r="Z17" s="102"/>
    </row>
    <row r="18" spans="1:32" s="63" customFormat="1" ht="21.95" customHeight="1">
      <c r="A18" s="1171"/>
      <c r="B18" s="10" t="s">
        <v>63</v>
      </c>
      <c r="C18" s="51">
        <v>39447</v>
      </c>
      <c r="D18" s="31">
        <v>6703</v>
      </c>
      <c r="E18" s="31">
        <v>15737</v>
      </c>
      <c r="F18" s="31">
        <v>14409</v>
      </c>
      <c r="G18" s="31">
        <v>78</v>
      </c>
      <c r="H18" s="31">
        <v>446</v>
      </c>
      <c r="I18" s="31">
        <v>8</v>
      </c>
      <c r="J18" s="31">
        <v>2066</v>
      </c>
      <c r="K18" s="31">
        <v>1234</v>
      </c>
      <c r="L18" s="31">
        <v>7</v>
      </c>
      <c r="M18" s="120">
        <v>637</v>
      </c>
      <c r="N18" s="31">
        <v>188</v>
      </c>
      <c r="O18" s="87"/>
      <c r="P18" s="87"/>
      <c r="Q18" s="102"/>
      <c r="R18" s="102"/>
      <c r="S18" s="102"/>
      <c r="T18" s="102"/>
      <c r="U18" s="102"/>
      <c r="V18" s="102"/>
      <c r="W18" s="102"/>
      <c r="X18" s="102"/>
      <c r="Y18" s="102"/>
      <c r="Z18" s="102"/>
    </row>
    <row r="19" spans="1:32" s="63" customFormat="1" ht="21.95" customHeight="1">
      <c r="A19" s="1171"/>
      <c r="B19" s="10" t="s">
        <v>64</v>
      </c>
      <c r="C19" s="51">
        <v>50760</v>
      </c>
      <c r="D19" s="31">
        <v>7163</v>
      </c>
      <c r="E19" s="31">
        <v>23531</v>
      </c>
      <c r="F19" s="31">
        <v>17645</v>
      </c>
      <c r="G19" s="31">
        <v>90</v>
      </c>
      <c r="H19" s="31">
        <v>144</v>
      </c>
      <c r="I19" s="31">
        <v>7</v>
      </c>
      <c r="J19" s="31">
        <v>2180</v>
      </c>
      <c r="K19" s="31">
        <v>1364</v>
      </c>
      <c r="L19" s="31">
        <v>9</v>
      </c>
      <c r="M19" s="120">
        <v>655</v>
      </c>
      <c r="N19" s="31">
        <v>152</v>
      </c>
      <c r="O19" s="87"/>
      <c r="P19" s="87"/>
      <c r="Q19" s="102"/>
      <c r="R19" s="102"/>
      <c r="S19" s="102"/>
      <c r="T19" s="102"/>
      <c r="U19" s="102"/>
      <c r="V19" s="102"/>
      <c r="W19" s="102"/>
      <c r="X19" s="102"/>
      <c r="Y19" s="102"/>
      <c r="Z19" s="102"/>
    </row>
    <row r="20" spans="1:32" s="63" customFormat="1" ht="21.95" customHeight="1">
      <c r="A20" s="1171"/>
      <c r="B20" s="10" t="s">
        <v>65</v>
      </c>
      <c r="C20" s="51">
        <v>62297</v>
      </c>
      <c r="D20" s="31">
        <v>11560</v>
      </c>
      <c r="E20" s="31">
        <v>26089</v>
      </c>
      <c r="F20" s="31">
        <v>21435</v>
      </c>
      <c r="G20" s="31">
        <v>122</v>
      </c>
      <c r="H20" s="31">
        <v>26</v>
      </c>
      <c r="I20" s="31">
        <v>9</v>
      </c>
      <c r="J20" s="31">
        <v>3056</v>
      </c>
      <c r="K20" s="31">
        <v>1747</v>
      </c>
      <c r="L20" s="31">
        <v>14</v>
      </c>
      <c r="M20" s="122">
        <v>1070</v>
      </c>
      <c r="N20" s="31">
        <v>225</v>
      </c>
      <c r="O20" s="87"/>
      <c r="P20" s="87"/>
      <c r="Q20" s="102"/>
      <c r="R20" s="102"/>
      <c r="S20" s="102"/>
      <c r="T20" s="102"/>
      <c r="U20" s="102"/>
      <c r="V20" s="102"/>
      <c r="W20" s="102"/>
      <c r="X20" s="102"/>
      <c r="Y20" s="102"/>
      <c r="Z20" s="102"/>
    </row>
    <row r="21" spans="1:32" ht="21.95" customHeight="1">
      <c r="A21" s="1171"/>
      <c r="B21" s="10"/>
      <c r="C21" s="51"/>
      <c r="D21" s="31"/>
      <c r="E21" s="31"/>
      <c r="F21" s="31"/>
      <c r="G21" s="31"/>
      <c r="H21" s="31"/>
      <c r="I21" s="30"/>
      <c r="J21" s="31"/>
      <c r="K21" s="31"/>
      <c r="L21" s="31"/>
      <c r="M21" s="120"/>
      <c r="N21" s="30"/>
      <c r="O21" s="87"/>
      <c r="P21" s="87"/>
      <c r="Q21" s="102"/>
      <c r="R21" s="102"/>
      <c r="S21" s="102"/>
      <c r="T21" s="102"/>
      <c r="U21" s="102"/>
      <c r="V21" s="102"/>
      <c r="W21" s="102"/>
      <c r="X21" s="102"/>
      <c r="Y21" s="102"/>
      <c r="Z21" s="102"/>
    </row>
    <row r="22" spans="1:32" ht="21.95" customHeight="1">
      <c r="A22" s="1171"/>
      <c r="B22" s="8">
        <v>2011</v>
      </c>
      <c r="C22" s="30">
        <v>229403</v>
      </c>
      <c r="D22" s="30">
        <v>28044</v>
      </c>
      <c r="E22" s="30">
        <v>101215</v>
      </c>
      <c r="F22" s="30">
        <v>89216</v>
      </c>
      <c r="G22" s="30">
        <v>272</v>
      </c>
      <c r="H22" s="30">
        <v>1079</v>
      </c>
      <c r="I22" s="30">
        <v>18</v>
      </c>
      <c r="J22" s="30">
        <v>9559</v>
      </c>
      <c r="K22" s="30">
        <v>5535</v>
      </c>
      <c r="L22" s="30">
        <v>28</v>
      </c>
      <c r="M22" s="119">
        <v>3347</v>
      </c>
      <c r="N22" s="30">
        <v>649</v>
      </c>
      <c r="O22" s="87"/>
      <c r="P22" s="87"/>
      <c r="Q22" s="102"/>
      <c r="R22" s="102"/>
      <c r="S22" s="102"/>
      <c r="T22" s="102"/>
      <c r="U22" s="102"/>
      <c r="V22" s="102"/>
      <c r="W22" s="102"/>
      <c r="X22" s="102"/>
      <c r="Y22" s="102"/>
      <c r="Z22" s="102"/>
      <c r="AA22" s="63"/>
      <c r="AB22" s="63"/>
      <c r="AC22" s="63"/>
      <c r="AD22" s="63"/>
      <c r="AE22" s="63"/>
      <c r="AF22" s="63"/>
    </row>
    <row r="23" spans="1:32" ht="21.95" customHeight="1">
      <c r="A23" s="1171"/>
      <c r="B23" s="10" t="s">
        <v>62</v>
      </c>
      <c r="C23" s="51">
        <v>35194</v>
      </c>
      <c r="D23" s="31">
        <v>5006</v>
      </c>
      <c r="E23" s="31">
        <v>13262</v>
      </c>
      <c r="F23" s="31">
        <v>14480</v>
      </c>
      <c r="G23" s="31">
        <v>57</v>
      </c>
      <c r="H23" s="31">
        <v>398</v>
      </c>
      <c r="I23" s="54">
        <v>3</v>
      </c>
      <c r="J23" s="31">
        <v>1988</v>
      </c>
      <c r="K23" s="31">
        <v>1289</v>
      </c>
      <c r="L23" s="31">
        <v>5</v>
      </c>
      <c r="M23" s="120">
        <v>610</v>
      </c>
      <c r="N23" s="54">
        <v>84</v>
      </c>
      <c r="O23" s="87"/>
      <c r="P23" s="87"/>
      <c r="Q23" s="102"/>
      <c r="R23" s="102"/>
      <c r="S23" s="102"/>
      <c r="T23" s="102"/>
      <c r="U23" s="102"/>
      <c r="V23" s="102"/>
      <c r="W23" s="102"/>
      <c r="X23" s="102"/>
      <c r="Y23" s="102"/>
      <c r="Z23" s="102"/>
      <c r="AA23" s="63"/>
      <c r="AB23" s="63"/>
      <c r="AC23" s="63"/>
      <c r="AD23" s="63"/>
      <c r="AE23" s="63"/>
      <c r="AF23" s="63"/>
    </row>
    <row r="24" spans="1:32" ht="21.95" customHeight="1">
      <c r="A24" s="1171"/>
      <c r="B24" s="10" t="s">
        <v>63</v>
      </c>
      <c r="C24" s="51">
        <v>47986</v>
      </c>
      <c r="D24" s="31">
        <v>4626</v>
      </c>
      <c r="E24" s="31">
        <v>20431</v>
      </c>
      <c r="F24" s="31">
        <v>20168</v>
      </c>
      <c r="G24" s="31">
        <v>63</v>
      </c>
      <c r="H24" s="31">
        <v>442</v>
      </c>
      <c r="I24" s="31">
        <v>1</v>
      </c>
      <c r="J24" s="31">
        <v>2255</v>
      </c>
      <c r="K24" s="31">
        <v>1282</v>
      </c>
      <c r="L24" s="31">
        <v>5</v>
      </c>
      <c r="M24" s="120">
        <v>775</v>
      </c>
      <c r="N24" s="31">
        <v>193</v>
      </c>
      <c r="O24" s="87"/>
      <c r="P24" s="87"/>
      <c r="Q24" s="102"/>
      <c r="R24" s="102"/>
      <c r="S24" s="102"/>
      <c r="T24" s="102"/>
      <c r="U24" s="102"/>
      <c r="V24" s="102"/>
      <c r="W24" s="102"/>
      <c r="X24" s="102"/>
      <c r="Y24" s="102"/>
      <c r="Z24" s="102"/>
      <c r="AA24" s="63"/>
      <c r="AB24" s="63"/>
      <c r="AC24" s="63"/>
      <c r="AD24" s="63"/>
      <c r="AE24" s="63"/>
      <c r="AF24" s="63"/>
    </row>
    <row r="25" spans="1:32" ht="21.95" customHeight="1">
      <c r="A25" s="1171"/>
      <c r="B25" s="10" t="s">
        <v>64</v>
      </c>
      <c r="C25" s="51">
        <v>65329</v>
      </c>
      <c r="D25" s="31">
        <v>6909</v>
      </c>
      <c r="E25" s="31">
        <v>29669</v>
      </c>
      <c r="F25" s="31">
        <v>26321</v>
      </c>
      <c r="G25" s="31">
        <v>68</v>
      </c>
      <c r="H25" s="31">
        <v>118</v>
      </c>
      <c r="I25" s="31">
        <v>1</v>
      </c>
      <c r="J25" s="31">
        <v>2243</v>
      </c>
      <c r="K25" s="31">
        <v>1386</v>
      </c>
      <c r="L25" s="31">
        <v>8</v>
      </c>
      <c r="M25" s="120">
        <v>733</v>
      </c>
      <c r="N25" s="31">
        <v>116</v>
      </c>
      <c r="O25" s="87"/>
      <c r="P25" s="87"/>
      <c r="Q25" s="102"/>
      <c r="R25" s="102"/>
      <c r="S25" s="102"/>
      <c r="T25" s="102"/>
      <c r="U25" s="102"/>
      <c r="V25" s="102"/>
      <c r="W25" s="102"/>
      <c r="X25" s="102"/>
      <c r="Y25" s="102"/>
      <c r="Z25" s="102"/>
      <c r="AA25" s="63"/>
      <c r="AB25" s="63"/>
      <c r="AC25" s="63"/>
      <c r="AD25" s="63"/>
      <c r="AE25" s="63"/>
      <c r="AF25" s="63"/>
    </row>
    <row r="26" spans="1:32" ht="21.95" customHeight="1">
      <c r="A26" s="1171"/>
      <c r="B26" s="10" t="s">
        <v>65</v>
      </c>
      <c r="C26" s="51">
        <v>80894</v>
      </c>
      <c r="D26" s="31">
        <v>11503</v>
      </c>
      <c r="E26" s="31">
        <v>37853</v>
      </c>
      <c r="F26" s="31">
        <v>28247</v>
      </c>
      <c r="G26" s="31">
        <v>84</v>
      </c>
      <c r="H26" s="31">
        <v>121</v>
      </c>
      <c r="I26" s="31">
        <v>13</v>
      </c>
      <c r="J26" s="31">
        <v>3073</v>
      </c>
      <c r="K26" s="31">
        <v>1578</v>
      </c>
      <c r="L26" s="31">
        <v>10</v>
      </c>
      <c r="M26" s="122">
        <v>1229</v>
      </c>
      <c r="N26" s="31">
        <v>256</v>
      </c>
      <c r="O26" s="87"/>
      <c r="P26" s="87"/>
      <c r="Q26" s="102"/>
      <c r="R26" s="102"/>
      <c r="S26" s="102"/>
      <c r="T26" s="102"/>
      <c r="U26" s="102"/>
      <c r="V26" s="102"/>
      <c r="W26" s="102"/>
      <c r="X26" s="102"/>
      <c r="Y26" s="102"/>
      <c r="Z26" s="102"/>
      <c r="AA26" s="63"/>
      <c r="AB26" s="63"/>
      <c r="AC26" s="63"/>
      <c r="AD26" s="63"/>
      <c r="AE26" s="63"/>
      <c r="AF26" s="63"/>
    </row>
    <row r="27" spans="1:32" ht="21.95" customHeight="1">
      <c r="A27" s="1171"/>
      <c r="B27" s="103"/>
      <c r="C27" s="104"/>
      <c r="D27" s="104"/>
      <c r="E27" s="104"/>
      <c r="F27" s="104"/>
      <c r="G27" s="104"/>
      <c r="H27" s="104"/>
      <c r="I27" s="88"/>
      <c r="J27" s="104"/>
      <c r="K27" s="104"/>
      <c r="L27" s="104"/>
      <c r="M27" s="104"/>
      <c r="N27" s="89"/>
      <c r="O27" s="87"/>
      <c r="P27" s="87"/>
      <c r="Q27" s="102"/>
      <c r="R27" s="102"/>
      <c r="S27" s="102"/>
      <c r="T27" s="102"/>
      <c r="U27" s="102"/>
      <c r="V27" s="102"/>
      <c r="W27" s="102"/>
      <c r="X27" s="102"/>
      <c r="Y27" s="102"/>
      <c r="Z27" s="102"/>
      <c r="AA27" s="63"/>
      <c r="AB27" s="63"/>
      <c r="AC27" s="63"/>
      <c r="AD27" s="63"/>
      <c r="AE27" s="63"/>
      <c r="AF27" s="63"/>
    </row>
    <row r="28" spans="1:32" ht="21.95" customHeight="1">
      <c r="A28" s="1171"/>
      <c r="B28" s="8">
        <v>2012</v>
      </c>
      <c r="C28" s="30">
        <v>266795</v>
      </c>
      <c r="D28" s="30">
        <v>33048</v>
      </c>
      <c r="E28" s="30">
        <v>117338</v>
      </c>
      <c r="F28" s="30">
        <v>103087</v>
      </c>
      <c r="G28" s="30">
        <v>891</v>
      </c>
      <c r="H28" s="30">
        <v>1709</v>
      </c>
      <c r="I28" s="30">
        <v>7</v>
      </c>
      <c r="J28" s="30">
        <v>10715</v>
      </c>
      <c r="K28" s="30">
        <v>6878</v>
      </c>
      <c r="L28" s="30">
        <v>103</v>
      </c>
      <c r="M28" s="119">
        <v>3355</v>
      </c>
      <c r="N28" s="30">
        <v>379</v>
      </c>
      <c r="O28" s="87"/>
      <c r="P28" s="87"/>
      <c r="Q28" s="102"/>
      <c r="R28" s="102"/>
      <c r="S28" s="102"/>
      <c r="T28" s="102"/>
      <c r="U28" s="102"/>
      <c r="V28" s="102"/>
      <c r="W28" s="102"/>
      <c r="X28" s="102"/>
      <c r="Y28" s="102"/>
      <c r="Z28" s="102"/>
      <c r="AA28" s="63"/>
      <c r="AB28" s="63"/>
      <c r="AC28" s="63"/>
      <c r="AD28" s="63"/>
      <c r="AE28" s="63"/>
      <c r="AF28" s="63"/>
    </row>
    <row r="29" spans="1:32" ht="21.95" customHeight="1">
      <c r="A29" s="1171"/>
      <c r="B29" s="10" t="s">
        <v>62</v>
      </c>
      <c r="C29" s="51">
        <v>48118</v>
      </c>
      <c r="D29" s="31">
        <v>6380</v>
      </c>
      <c r="E29" s="31">
        <v>19931</v>
      </c>
      <c r="F29" s="31">
        <v>18917</v>
      </c>
      <c r="G29" s="31">
        <v>178</v>
      </c>
      <c r="H29" s="31">
        <v>493</v>
      </c>
      <c r="I29" s="54">
        <v>1</v>
      </c>
      <c r="J29" s="31">
        <v>2218</v>
      </c>
      <c r="K29" s="31">
        <v>1486</v>
      </c>
      <c r="L29" s="31">
        <v>11</v>
      </c>
      <c r="M29" s="120">
        <v>649</v>
      </c>
      <c r="N29" s="54">
        <v>72</v>
      </c>
      <c r="O29" s="87"/>
      <c r="P29" s="87"/>
      <c r="Q29" s="102"/>
      <c r="R29" s="102"/>
      <c r="S29" s="102"/>
      <c r="T29" s="102"/>
      <c r="U29" s="102"/>
      <c r="V29" s="102"/>
      <c r="W29" s="102"/>
      <c r="X29" s="102"/>
      <c r="Y29" s="102"/>
      <c r="Z29" s="102"/>
      <c r="AA29" s="63"/>
      <c r="AB29" s="63"/>
      <c r="AC29" s="63"/>
      <c r="AD29" s="63"/>
      <c r="AE29" s="63"/>
      <c r="AF29" s="63"/>
    </row>
    <row r="30" spans="1:32" ht="21.95" customHeight="1">
      <c r="A30" s="1171"/>
      <c r="B30" s="10" t="s">
        <v>63</v>
      </c>
      <c r="C30" s="51">
        <v>64451</v>
      </c>
      <c r="D30" s="31">
        <v>7142</v>
      </c>
      <c r="E30" s="31">
        <v>25770</v>
      </c>
      <c r="F30" s="31">
        <v>28226</v>
      </c>
      <c r="G30" s="31">
        <v>203</v>
      </c>
      <c r="H30" s="31">
        <v>604</v>
      </c>
      <c r="I30" s="31">
        <v>1</v>
      </c>
      <c r="J30" s="31">
        <v>2505</v>
      </c>
      <c r="K30" s="31">
        <v>1571</v>
      </c>
      <c r="L30" s="31">
        <v>36</v>
      </c>
      <c r="M30" s="120">
        <v>786</v>
      </c>
      <c r="N30" s="31">
        <v>112</v>
      </c>
      <c r="O30" s="87"/>
      <c r="P30" s="87"/>
      <c r="Q30" s="102"/>
      <c r="R30" s="102"/>
      <c r="S30" s="102"/>
      <c r="T30" s="102"/>
      <c r="U30" s="102"/>
      <c r="V30" s="102"/>
      <c r="W30" s="102"/>
      <c r="X30" s="102"/>
      <c r="Y30" s="102"/>
      <c r="Z30" s="102"/>
      <c r="AA30" s="63"/>
      <c r="AB30" s="63"/>
      <c r="AC30" s="63"/>
      <c r="AD30" s="63"/>
      <c r="AE30" s="63"/>
      <c r="AF30" s="63"/>
    </row>
    <row r="31" spans="1:32" ht="21.95" customHeight="1">
      <c r="A31" s="1171"/>
      <c r="B31" s="10" t="s">
        <v>64</v>
      </c>
      <c r="C31" s="51">
        <v>66638</v>
      </c>
      <c r="D31" s="31">
        <v>8764</v>
      </c>
      <c r="E31" s="31">
        <v>29747</v>
      </c>
      <c r="F31" s="31">
        <v>25102</v>
      </c>
      <c r="G31" s="31">
        <v>223</v>
      </c>
      <c r="H31" s="31">
        <v>255</v>
      </c>
      <c r="I31" s="31">
        <v>4</v>
      </c>
      <c r="J31" s="31">
        <v>2543</v>
      </c>
      <c r="K31" s="31">
        <v>1711</v>
      </c>
      <c r="L31" s="31">
        <v>19</v>
      </c>
      <c r="M31" s="120">
        <v>728</v>
      </c>
      <c r="N31" s="31">
        <v>85</v>
      </c>
      <c r="O31" s="87"/>
      <c r="P31" s="87"/>
      <c r="Q31" s="102"/>
      <c r="R31" s="102"/>
      <c r="S31" s="102"/>
      <c r="T31" s="102"/>
      <c r="U31" s="102"/>
      <c r="V31" s="102"/>
      <c r="W31" s="102"/>
      <c r="X31" s="102"/>
      <c r="Y31" s="102"/>
      <c r="Z31" s="102"/>
      <c r="AA31" s="63"/>
      <c r="AB31" s="63"/>
      <c r="AC31" s="63"/>
      <c r="AD31" s="63"/>
      <c r="AE31" s="63"/>
      <c r="AF31" s="63"/>
    </row>
    <row r="32" spans="1:32" ht="21.95" customHeight="1">
      <c r="A32" s="1171"/>
      <c r="B32" s="10" t="s">
        <v>65</v>
      </c>
      <c r="C32" s="51">
        <v>87588</v>
      </c>
      <c r="D32" s="31">
        <v>10762</v>
      </c>
      <c r="E32" s="31">
        <v>41890</v>
      </c>
      <c r="F32" s="31">
        <v>30842</v>
      </c>
      <c r="G32" s="31">
        <v>287</v>
      </c>
      <c r="H32" s="31">
        <v>357</v>
      </c>
      <c r="I32" s="31">
        <v>1</v>
      </c>
      <c r="J32" s="31">
        <v>3449</v>
      </c>
      <c r="K32" s="31">
        <v>2110</v>
      </c>
      <c r="L32" s="31">
        <v>37</v>
      </c>
      <c r="M32" s="122">
        <v>1192</v>
      </c>
      <c r="N32" s="31">
        <v>110</v>
      </c>
      <c r="O32" s="87"/>
      <c r="P32" s="87"/>
      <c r="Q32" s="102"/>
      <c r="R32" s="102"/>
      <c r="S32" s="102"/>
      <c r="T32" s="102"/>
      <c r="U32" s="102"/>
      <c r="V32" s="102"/>
      <c r="W32" s="102"/>
      <c r="X32" s="102"/>
      <c r="Y32" s="102"/>
      <c r="Z32" s="102"/>
      <c r="AA32" s="63"/>
      <c r="AB32" s="63"/>
      <c r="AC32" s="63"/>
      <c r="AD32" s="63"/>
      <c r="AE32" s="63"/>
      <c r="AF32" s="63"/>
    </row>
    <row r="33" spans="1:32" ht="21.95" customHeight="1">
      <c r="A33" s="1171"/>
      <c r="B33" s="10"/>
      <c r="C33" s="51"/>
      <c r="D33" s="31"/>
      <c r="E33" s="31"/>
      <c r="F33" s="31"/>
      <c r="G33" s="31"/>
      <c r="H33" s="31"/>
      <c r="I33" s="31"/>
      <c r="J33" s="31"/>
      <c r="K33" s="31"/>
      <c r="L33" s="31"/>
      <c r="M33" s="122"/>
      <c r="N33" s="31"/>
      <c r="O33" s="87"/>
      <c r="P33" s="87"/>
      <c r="Q33" s="102"/>
      <c r="R33" s="102"/>
      <c r="S33" s="102"/>
      <c r="T33" s="102"/>
      <c r="U33" s="102"/>
      <c r="V33" s="102"/>
      <c r="W33" s="102"/>
      <c r="X33" s="102"/>
      <c r="Y33" s="102"/>
      <c r="Z33" s="102"/>
      <c r="AA33" s="63"/>
      <c r="AB33" s="63"/>
      <c r="AC33" s="63"/>
      <c r="AD33" s="63"/>
      <c r="AE33" s="63"/>
      <c r="AF33" s="63"/>
    </row>
    <row r="34" spans="1:32" ht="21.95" customHeight="1">
      <c r="A34" s="1171"/>
      <c r="B34" s="8">
        <v>2013</v>
      </c>
      <c r="C34" s="30">
        <v>247054</v>
      </c>
      <c r="D34" s="30">
        <v>39106</v>
      </c>
      <c r="E34" s="30">
        <v>102333</v>
      </c>
      <c r="F34" s="30">
        <v>94101</v>
      </c>
      <c r="G34" s="30">
        <v>686</v>
      </c>
      <c r="H34" s="30">
        <v>2131</v>
      </c>
      <c r="I34" s="30">
        <v>0</v>
      </c>
      <c r="J34" s="30">
        <v>8697</v>
      </c>
      <c r="K34" s="30">
        <v>4843</v>
      </c>
      <c r="L34" s="30">
        <v>111</v>
      </c>
      <c r="M34" s="119">
        <v>3457</v>
      </c>
      <c r="N34" s="30">
        <v>286</v>
      </c>
      <c r="O34" s="87"/>
      <c r="P34" s="87"/>
      <c r="Q34" s="102"/>
      <c r="R34" s="102"/>
      <c r="S34" s="102"/>
      <c r="T34" s="102"/>
      <c r="U34" s="102"/>
      <c r="V34" s="102"/>
      <c r="W34" s="102"/>
      <c r="X34" s="102"/>
      <c r="Y34" s="102"/>
      <c r="Z34" s="102"/>
      <c r="AA34" s="63"/>
      <c r="AB34" s="63"/>
      <c r="AC34" s="63"/>
      <c r="AD34" s="63"/>
      <c r="AE34" s="63"/>
      <c r="AF34" s="63"/>
    </row>
    <row r="35" spans="1:32" ht="21.95" customHeight="1">
      <c r="A35" s="1171"/>
      <c r="B35" s="10" t="s">
        <v>62</v>
      </c>
      <c r="C35" s="51">
        <v>51963</v>
      </c>
      <c r="D35" s="31">
        <v>7297</v>
      </c>
      <c r="E35" s="31">
        <v>22565</v>
      </c>
      <c r="F35" s="31">
        <v>19313</v>
      </c>
      <c r="G35" s="31">
        <v>151</v>
      </c>
      <c r="H35" s="31">
        <v>591</v>
      </c>
      <c r="I35" s="54">
        <v>0</v>
      </c>
      <c r="J35" s="31">
        <v>2046</v>
      </c>
      <c r="K35" s="31">
        <v>1392</v>
      </c>
      <c r="L35" s="31">
        <v>20</v>
      </c>
      <c r="M35" s="120">
        <v>574</v>
      </c>
      <c r="N35" s="54">
        <v>60</v>
      </c>
      <c r="O35" s="87"/>
      <c r="P35" s="87"/>
      <c r="Q35" s="102"/>
      <c r="R35" s="102"/>
      <c r="S35" s="102"/>
      <c r="T35" s="102"/>
      <c r="U35" s="102"/>
      <c r="V35" s="102"/>
      <c r="W35" s="102"/>
      <c r="X35" s="102"/>
      <c r="Y35" s="102"/>
      <c r="Z35" s="102"/>
      <c r="AA35" s="63"/>
      <c r="AB35" s="63"/>
      <c r="AC35" s="63"/>
      <c r="AD35" s="63"/>
      <c r="AE35" s="63"/>
      <c r="AF35" s="63"/>
    </row>
    <row r="36" spans="1:32" ht="21.95" customHeight="1">
      <c r="A36" s="1171"/>
      <c r="B36" s="10" t="s">
        <v>63</v>
      </c>
      <c r="C36" s="51">
        <v>53566</v>
      </c>
      <c r="D36" s="31">
        <v>8107</v>
      </c>
      <c r="E36" s="31">
        <v>20982</v>
      </c>
      <c r="F36" s="31">
        <v>21595</v>
      </c>
      <c r="G36" s="31">
        <v>158</v>
      </c>
      <c r="H36" s="31">
        <v>728</v>
      </c>
      <c r="I36" s="31">
        <v>0</v>
      </c>
      <c r="J36" s="31">
        <v>1996</v>
      </c>
      <c r="K36" s="31">
        <v>1222</v>
      </c>
      <c r="L36" s="31">
        <v>38</v>
      </c>
      <c r="M36" s="120">
        <v>673</v>
      </c>
      <c r="N36" s="31">
        <v>63</v>
      </c>
      <c r="O36" s="87"/>
      <c r="P36" s="87"/>
      <c r="Q36" s="102"/>
      <c r="R36" s="102"/>
      <c r="S36" s="102"/>
      <c r="T36" s="102"/>
      <c r="U36" s="102"/>
      <c r="V36" s="102"/>
      <c r="W36" s="102"/>
      <c r="X36" s="102"/>
      <c r="Y36" s="102"/>
      <c r="Z36" s="102"/>
      <c r="AA36" s="63"/>
      <c r="AB36" s="63"/>
      <c r="AC36" s="63"/>
      <c r="AD36" s="63"/>
      <c r="AE36" s="63"/>
      <c r="AF36" s="63"/>
    </row>
    <row r="37" spans="1:32" ht="21.95" customHeight="1">
      <c r="A37" s="1171"/>
      <c r="B37" s="10" t="s">
        <v>64</v>
      </c>
      <c r="C37" s="51">
        <v>62921</v>
      </c>
      <c r="D37" s="31">
        <v>11552</v>
      </c>
      <c r="E37" s="31">
        <v>25384</v>
      </c>
      <c r="F37" s="31">
        <v>23461</v>
      </c>
      <c r="G37" s="31">
        <v>172</v>
      </c>
      <c r="H37" s="31">
        <v>350</v>
      </c>
      <c r="I37" s="31">
        <v>0</v>
      </c>
      <c r="J37" s="31">
        <v>2002</v>
      </c>
      <c r="K37" s="31">
        <v>1061</v>
      </c>
      <c r="L37" s="31">
        <v>27</v>
      </c>
      <c r="M37" s="120">
        <v>829</v>
      </c>
      <c r="N37" s="31">
        <v>85</v>
      </c>
      <c r="O37" s="87"/>
      <c r="P37" s="87"/>
      <c r="Q37" s="102"/>
      <c r="R37" s="102"/>
      <c r="S37" s="102"/>
      <c r="T37" s="102"/>
      <c r="U37" s="102"/>
      <c r="V37" s="102"/>
      <c r="W37" s="102"/>
      <c r="X37" s="102"/>
      <c r="Y37" s="102"/>
      <c r="Z37" s="102"/>
      <c r="AA37" s="63"/>
      <c r="AB37" s="63"/>
      <c r="AC37" s="63"/>
      <c r="AD37" s="63"/>
      <c r="AE37" s="63"/>
      <c r="AF37" s="63"/>
    </row>
    <row r="38" spans="1:32" ht="21.95" customHeight="1">
      <c r="A38" s="1171"/>
      <c r="B38" s="10" t="s">
        <v>65</v>
      </c>
      <c r="C38" s="51">
        <v>78604</v>
      </c>
      <c r="D38" s="31">
        <v>12150</v>
      </c>
      <c r="E38" s="31">
        <v>33402</v>
      </c>
      <c r="F38" s="31">
        <v>29732</v>
      </c>
      <c r="G38" s="31">
        <v>205</v>
      </c>
      <c r="H38" s="31">
        <v>462</v>
      </c>
      <c r="I38" s="31">
        <v>0</v>
      </c>
      <c r="J38" s="31">
        <v>2653</v>
      </c>
      <c r="K38" s="31">
        <v>1168</v>
      </c>
      <c r="L38" s="31">
        <v>26</v>
      </c>
      <c r="M38" s="122">
        <v>1381</v>
      </c>
      <c r="N38" s="31">
        <v>78</v>
      </c>
      <c r="O38" s="87"/>
      <c r="P38" s="87"/>
      <c r="Q38" s="102"/>
      <c r="R38" s="102"/>
      <c r="S38" s="102"/>
      <c r="T38" s="102"/>
      <c r="U38" s="102"/>
      <c r="V38" s="102"/>
      <c r="W38" s="102"/>
      <c r="X38" s="102"/>
      <c r="Y38" s="102"/>
      <c r="Z38" s="102"/>
      <c r="AA38" s="63"/>
      <c r="AB38" s="63"/>
      <c r="AC38" s="63"/>
      <c r="AD38" s="63"/>
      <c r="AE38" s="63"/>
      <c r="AF38" s="63"/>
    </row>
    <row r="39" spans="1:32" ht="21.95" customHeight="1">
      <c r="A39" s="1171"/>
      <c r="B39" s="10"/>
      <c r="C39" s="51"/>
      <c r="D39" s="31"/>
      <c r="E39" s="31"/>
      <c r="F39" s="31"/>
      <c r="G39" s="31"/>
      <c r="H39" s="31"/>
      <c r="I39" s="31"/>
      <c r="J39" s="31"/>
      <c r="K39" s="31"/>
      <c r="L39" s="31"/>
      <c r="M39" s="122"/>
      <c r="N39" s="121"/>
      <c r="O39" s="87"/>
      <c r="P39" s="87"/>
      <c r="Q39" s="102"/>
      <c r="R39" s="102"/>
      <c r="S39" s="102"/>
      <c r="T39" s="102"/>
      <c r="U39" s="102"/>
      <c r="V39" s="102"/>
      <c r="W39" s="102"/>
      <c r="X39" s="102"/>
      <c r="Y39" s="102"/>
      <c r="Z39" s="102"/>
      <c r="AA39" s="63"/>
      <c r="AB39" s="63"/>
      <c r="AC39" s="63"/>
      <c r="AD39" s="63"/>
      <c r="AE39" s="63"/>
      <c r="AF39" s="63"/>
    </row>
    <row r="40" spans="1:32" ht="21.95" customHeight="1">
      <c r="A40" s="1171"/>
      <c r="B40" s="8">
        <v>2014</v>
      </c>
      <c r="C40" s="51">
        <v>224327</v>
      </c>
      <c r="D40" s="51">
        <v>43365</v>
      </c>
      <c r="E40" s="51">
        <v>87048</v>
      </c>
      <c r="F40" s="51">
        <v>83317</v>
      </c>
      <c r="G40" s="51">
        <v>644</v>
      </c>
      <c r="H40" s="51">
        <v>985</v>
      </c>
      <c r="I40" s="51">
        <v>5</v>
      </c>
      <c r="J40" s="51">
        <v>8963</v>
      </c>
      <c r="K40" s="51">
        <v>5567</v>
      </c>
      <c r="L40" s="51">
        <v>99</v>
      </c>
      <c r="M40" s="123">
        <v>3231</v>
      </c>
      <c r="N40" s="51">
        <v>66</v>
      </c>
      <c r="O40" s="87"/>
      <c r="P40" s="87"/>
      <c r="Q40" s="102"/>
      <c r="R40" s="102"/>
      <c r="S40" s="102"/>
      <c r="T40" s="102"/>
      <c r="U40" s="102"/>
      <c r="V40" s="102"/>
      <c r="W40" s="102"/>
      <c r="X40" s="102"/>
      <c r="Y40" s="102"/>
      <c r="Z40" s="102"/>
      <c r="AA40" s="63"/>
      <c r="AB40" s="63"/>
      <c r="AC40" s="63"/>
      <c r="AD40" s="63"/>
      <c r="AE40" s="63"/>
      <c r="AF40" s="63"/>
    </row>
    <row r="41" spans="1:32" ht="21.95" customHeight="1">
      <c r="A41" s="1171"/>
      <c r="B41" s="10" t="s">
        <v>62</v>
      </c>
      <c r="C41" s="51">
        <v>44009</v>
      </c>
      <c r="D41" s="31">
        <v>8644</v>
      </c>
      <c r="E41" s="31">
        <v>16287</v>
      </c>
      <c r="F41" s="31">
        <v>16548</v>
      </c>
      <c r="G41" s="31">
        <v>0</v>
      </c>
      <c r="H41" s="31">
        <v>665</v>
      </c>
      <c r="I41" s="31">
        <v>0</v>
      </c>
      <c r="J41" s="31">
        <v>1865</v>
      </c>
      <c r="K41" s="31">
        <v>1223</v>
      </c>
      <c r="L41" s="31">
        <v>14</v>
      </c>
      <c r="M41" s="120">
        <v>613</v>
      </c>
      <c r="N41" s="31">
        <v>15</v>
      </c>
      <c r="O41" s="87"/>
      <c r="P41" s="87"/>
      <c r="Q41" s="102"/>
      <c r="R41" s="102"/>
      <c r="S41" s="102"/>
      <c r="T41" s="102"/>
      <c r="U41" s="102"/>
      <c r="V41" s="102"/>
      <c r="W41" s="102"/>
      <c r="X41" s="102"/>
      <c r="Y41" s="102"/>
      <c r="Z41" s="102"/>
      <c r="AA41" s="63"/>
      <c r="AB41" s="63"/>
      <c r="AC41" s="63"/>
      <c r="AD41" s="63"/>
      <c r="AE41" s="63"/>
      <c r="AF41" s="63"/>
    </row>
    <row r="42" spans="1:32" ht="21.95" customHeight="1">
      <c r="A42" s="1171"/>
      <c r="B42" s="10" t="s">
        <v>63</v>
      </c>
      <c r="C42" s="51">
        <v>51329</v>
      </c>
      <c r="D42" s="31">
        <v>10343</v>
      </c>
      <c r="E42" s="31">
        <v>18788</v>
      </c>
      <c r="F42" s="31">
        <v>19379</v>
      </c>
      <c r="G42" s="31">
        <v>70</v>
      </c>
      <c r="H42" s="31">
        <v>652</v>
      </c>
      <c r="I42" s="31">
        <v>0</v>
      </c>
      <c r="J42" s="31">
        <v>2097</v>
      </c>
      <c r="K42" s="31">
        <v>1260</v>
      </c>
      <c r="L42" s="31">
        <v>40</v>
      </c>
      <c r="M42" s="120">
        <v>781</v>
      </c>
      <c r="N42" s="31">
        <v>16</v>
      </c>
      <c r="O42" s="87"/>
      <c r="P42" s="87"/>
      <c r="Q42" s="102"/>
      <c r="R42" s="102"/>
      <c r="S42" s="102"/>
      <c r="T42" s="102"/>
      <c r="U42" s="102"/>
      <c r="V42" s="102"/>
      <c r="W42" s="102"/>
      <c r="X42" s="102"/>
      <c r="Y42" s="102"/>
      <c r="Z42" s="102"/>
      <c r="AA42" s="63"/>
      <c r="AB42" s="63"/>
      <c r="AC42" s="63"/>
      <c r="AD42" s="63"/>
      <c r="AE42" s="63"/>
      <c r="AF42" s="63"/>
    </row>
    <row r="43" spans="1:32" ht="21.95" customHeight="1">
      <c r="A43" s="1171"/>
      <c r="B43" s="10" t="s">
        <v>64</v>
      </c>
      <c r="C43" s="51">
        <v>55118</v>
      </c>
      <c r="D43" s="31">
        <v>11304</v>
      </c>
      <c r="E43" s="31">
        <v>21702</v>
      </c>
      <c r="F43" s="31">
        <v>19540</v>
      </c>
      <c r="G43" s="31">
        <v>496</v>
      </c>
      <c r="H43" s="31">
        <v>77</v>
      </c>
      <c r="I43" s="31">
        <v>1</v>
      </c>
      <c r="J43" s="31">
        <v>1998</v>
      </c>
      <c r="K43" s="31">
        <v>1311</v>
      </c>
      <c r="L43" s="31">
        <v>16</v>
      </c>
      <c r="M43" s="120">
        <v>657</v>
      </c>
      <c r="N43" s="31">
        <v>14</v>
      </c>
      <c r="O43" s="87"/>
      <c r="P43" s="87"/>
      <c r="Q43" s="102"/>
      <c r="R43" s="102"/>
      <c r="S43" s="102"/>
      <c r="T43" s="102"/>
      <c r="U43" s="102"/>
      <c r="V43" s="102"/>
      <c r="W43" s="102"/>
      <c r="X43" s="102"/>
      <c r="Y43" s="102"/>
      <c r="Z43" s="102"/>
      <c r="AA43" s="63"/>
      <c r="AB43" s="63"/>
      <c r="AC43" s="63"/>
      <c r="AD43" s="63"/>
      <c r="AE43" s="63"/>
      <c r="AF43" s="63"/>
    </row>
    <row r="44" spans="1:32" ht="21.95" customHeight="1">
      <c r="A44" s="1171"/>
      <c r="B44" s="10" t="s">
        <v>65</v>
      </c>
      <c r="C44" s="51">
        <v>73871</v>
      </c>
      <c r="D44" s="31">
        <v>13074</v>
      </c>
      <c r="E44" s="31">
        <v>30271</v>
      </c>
      <c r="F44" s="31">
        <v>27850</v>
      </c>
      <c r="G44" s="31">
        <v>78</v>
      </c>
      <c r="H44" s="31">
        <v>-409</v>
      </c>
      <c r="I44" s="31">
        <v>4</v>
      </c>
      <c r="J44" s="31">
        <v>3003</v>
      </c>
      <c r="K44" s="31">
        <v>1773</v>
      </c>
      <c r="L44" s="31">
        <v>29</v>
      </c>
      <c r="M44" s="122">
        <v>1180</v>
      </c>
      <c r="N44" s="31">
        <v>21</v>
      </c>
      <c r="O44" s="81"/>
      <c r="P44" s="81"/>
      <c r="Q44" s="63"/>
      <c r="R44" s="63"/>
      <c r="S44" s="63"/>
      <c r="T44" s="63"/>
      <c r="U44" s="63"/>
      <c r="V44" s="63"/>
      <c r="W44" s="63"/>
      <c r="X44" s="63"/>
      <c r="Y44" s="63"/>
      <c r="Z44" s="63"/>
      <c r="AA44" s="63"/>
      <c r="AB44" s="63"/>
      <c r="AC44" s="63"/>
      <c r="AD44" s="63"/>
      <c r="AE44" s="63"/>
      <c r="AF44" s="63"/>
    </row>
    <row r="45" spans="1:32" ht="21" customHeight="1">
      <c r="B45" s="1273" t="s">
        <v>250</v>
      </c>
      <c r="C45" s="1273"/>
      <c r="D45" s="74"/>
      <c r="E45" s="74"/>
      <c r="F45" s="74"/>
      <c r="G45" s="74"/>
      <c r="H45" s="74"/>
      <c r="I45" s="74"/>
      <c r="J45" s="94"/>
      <c r="K45" s="95"/>
      <c r="L45" s="95"/>
      <c r="M45" s="1272" t="s">
        <v>251</v>
      </c>
      <c r="N45" s="1272"/>
      <c r="O45" s="81"/>
      <c r="P45" s="81"/>
    </row>
    <row r="46" spans="1:32" ht="13.5" customHeight="1">
      <c r="A46" s="481"/>
      <c r="B46" s="75"/>
      <c r="C46" s="76"/>
      <c r="D46" s="76"/>
      <c r="E46" s="76"/>
      <c r="F46" s="76"/>
      <c r="G46" s="76"/>
      <c r="H46" s="76"/>
      <c r="I46" s="76"/>
      <c r="J46" s="96"/>
      <c r="K46" s="81"/>
      <c r="L46" s="81"/>
      <c r="M46" s="81"/>
      <c r="N46" s="97"/>
      <c r="O46" s="81"/>
      <c r="P46" s="81"/>
      <c r="Q46" s="63"/>
      <c r="R46" s="63"/>
      <c r="S46" s="63"/>
      <c r="T46" s="63"/>
      <c r="U46" s="63"/>
      <c r="V46" s="63"/>
      <c r="W46" s="63"/>
      <c r="X46" s="63"/>
      <c r="Y46" s="63"/>
      <c r="Z46" s="63"/>
      <c r="AA46" s="63"/>
      <c r="AB46" s="63"/>
      <c r="AC46" s="63"/>
      <c r="AD46" s="63"/>
      <c r="AE46" s="63"/>
      <c r="AF46" s="63"/>
    </row>
    <row r="47" spans="1:32" ht="19.5" customHeight="1">
      <c r="A47" s="1171">
        <v>49</v>
      </c>
      <c r="B47" s="1291" t="s">
        <v>43</v>
      </c>
      <c r="C47" s="1299" t="s">
        <v>34</v>
      </c>
      <c r="D47" s="1293" t="s">
        <v>225</v>
      </c>
      <c r="E47" s="1293" t="s">
        <v>226</v>
      </c>
      <c r="F47" s="1308" t="s">
        <v>227</v>
      </c>
      <c r="G47" s="1308" t="s">
        <v>228</v>
      </c>
      <c r="H47" s="1308" t="s">
        <v>229</v>
      </c>
      <c r="I47" s="1293" t="s">
        <v>230</v>
      </c>
      <c r="J47" s="1308" t="s">
        <v>231</v>
      </c>
      <c r="K47" s="1307" t="s">
        <v>232</v>
      </c>
      <c r="L47" s="1290"/>
      <c r="M47" s="1290"/>
      <c r="N47" s="1290"/>
      <c r="O47" s="81"/>
      <c r="P47" s="81"/>
      <c r="Q47" s="63"/>
      <c r="R47" s="63"/>
      <c r="S47" s="63"/>
      <c r="T47" s="63"/>
      <c r="U47" s="63"/>
      <c r="V47" s="63"/>
      <c r="W47" s="63"/>
      <c r="X47" s="63"/>
      <c r="Y47" s="63"/>
      <c r="Z47" s="63"/>
      <c r="AA47" s="63"/>
      <c r="AB47" s="63"/>
      <c r="AC47" s="63"/>
      <c r="AD47" s="63"/>
      <c r="AE47" s="63"/>
      <c r="AF47" s="63"/>
    </row>
    <row r="48" spans="1:32" ht="23.25" customHeight="1">
      <c r="A48" s="1171"/>
      <c r="B48" s="1292"/>
      <c r="C48" s="1300"/>
      <c r="D48" s="1294"/>
      <c r="E48" s="1294"/>
      <c r="F48" s="1309"/>
      <c r="G48" s="1309"/>
      <c r="H48" s="1309"/>
      <c r="I48" s="1294"/>
      <c r="J48" s="1309"/>
      <c r="K48" s="1314" t="s">
        <v>233</v>
      </c>
      <c r="L48" s="1297"/>
      <c r="M48" s="1297"/>
      <c r="N48" s="1297"/>
      <c r="O48" s="81"/>
      <c r="P48" s="81"/>
      <c r="Q48" s="63"/>
      <c r="R48" s="63"/>
      <c r="S48" s="63"/>
      <c r="T48" s="63"/>
      <c r="U48" s="63"/>
      <c r="V48" s="63"/>
      <c r="W48" s="63"/>
      <c r="X48" s="63"/>
      <c r="Y48" s="63"/>
      <c r="Z48" s="63"/>
      <c r="AA48" s="63"/>
      <c r="AB48" s="63"/>
      <c r="AC48" s="63"/>
      <c r="AD48" s="63"/>
      <c r="AE48" s="63"/>
      <c r="AF48" s="63"/>
    </row>
    <row r="49" spans="1:32" ht="19.5" customHeight="1">
      <c r="A49" s="1171"/>
      <c r="B49" s="1292"/>
      <c r="C49" s="1300"/>
      <c r="D49" s="1294"/>
      <c r="E49" s="1294"/>
      <c r="F49" s="1309"/>
      <c r="G49" s="1309"/>
      <c r="H49" s="1309"/>
      <c r="I49" s="1294"/>
      <c r="J49" s="1309"/>
      <c r="K49" s="1293" t="s">
        <v>234</v>
      </c>
      <c r="L49" s="1293" t="s">
        <v>235</v>
      </c>
      <c r="M49" s="1293" t="s">
        <v>236</v>
      </c>
      <c r="N49" s="1310" t="s">
        <v>237</v>
      </c>
      <c r="O49" s="81"/>
      <c r="P49" s="81"/>
      <c r="Q49" s="63"/>
      <c r="R49" s="63"/>
      <c r="S49" s="63"/>
      <c r="T49" s="63"/>
      <c r="U49" s="63"/>
      <c r="V49" s="63"/>
      <c r="W49" s="63"/>
      <c r="X49" s="63"/>
      <c r="Y49" s="63"/>
      <c r="Z49" s="63"/>
      <c r="AA49" s="63"/>
      <c r="AB49" s="63"/>
      <c r="AC49" s="63"/>
      <c r="AD49" s="63"/>
      <c r="AE49" s="63"/>
      <c r="AF49" s="63"/>
    </row>
    <row r="50" spans="1:32" ht="34.5" customHeight="1">
      <c r="A50" s="1171"/>
      <c r="B50" s="1292"/>
      <c r="C50" s="1300"/>
      <c r="D50" s="1294"/>
      <c r="E50" s="1294"/>
      <c r="F50" s="1309"/>
      <c r="G50" s="1309"/>
      <c r="H50" s="1309"/>
      <c r="I50" s="1294"/>
      <c r="J50" s="1309"/>
      <c r="K50" s="1294"/>
      <c r="L50" s="1294"/>
      <c r="M50" s="1294"/>
      <c r="N50" s="1311"/>
      <c r="O50" s="81"/>
      <c r="P50" s="81"/>
      <c r="Q50" s="63"/>
      <c r="R50" s="63"/>
      <c r="S50" s="63"/>
      <c r="T50" s="63"/>
      <c r="U50" s="63"/>
      <c r="V50" s="63"/>
      <c r="W50" s="63"/>
      <c r="X50" s="63"/>
      <c r="Y50" s="63"/>
      <c r="Z50" s="63"/>
      <c r="AA50" s="63"/>
      <c r="AB50" s="63"/>
      <c r="AC50" s="63"/>
      <c r="AD50" s="63"/>
      <c r="AE50" s="63"/>
      <c r="AF50" s="63"/>
    </row>
    <row r="51" spans="1:32" ht="21" customHeight="1">
      <c r="A51" s="1171"/>
      <c r="B51" s="1292"/>
      <c r="C51" s="1300"/>
      <c r="D51" s="1294"/>
      <c r="E51" s="1294"/>
      <c r="F51" s="1309"/>
      <c r="G51" s="1309"/>
      <c r="H51" s="1309"/>
      <c r="I51" s="1294"/>
      <c r="J51" s="1309"/>
      <c r="K51" s="1294"/>
      <c r="L51" s="1294"/>
      <c r="M51" s="1294"/>
      <c r="N51" s="1311"/>
      <c r="O51" s="81"/>
      <c r="P51" s="81"/>
      <c r="Q51" s="63"/>
      <c r="R51" s="63"/>
      <c r="S51" s="63"/>
      <c r="T51" s="63"/>
      <c r="U51" s="63"/>
      <c r="V51" s="63"/>
      <c r="W51" s="63"/>
      <c r="X51" s="63"/>
      <c r="Y51" s="63"/>
      <c r="Z51" s="63"/>
      <c r="AA51" s="63"/>
      <c r="AB51" s="63"/>
      <c r="AC51" s="63"/>
      <c r="AD51" s="63"/>
      <c r="AE51" s="63"/>
      <c r="AF51" s="63"/>
    </row>
    <row r="52" spans="1:32" ht="35.25" customHeight="1">
      <c r="A52" s="1171"/>
      <c r="B52" s="1292"/>
      <c r="C52" s="1300"/>
      <c r="D52" s="1294"/>
      <c r="E52" s="1294"/>
      <c r="F52" s="1309"/>
      <c r="G52" s="1309"/>
      <c r="H52" s="1309"/>
      <c r="I52" s="1294"/>
      <c r="J52" s="1309"/>
      <c r="K52" s="1294"/>
      <c r="L52" s="1294"/>
      <c r="M52" s="1294"/>
      <c r="N52" s="1311"/>
      <c r="O52" s="81"/>
      <c r="P52" s="81"/>
      <c r="Q52" s="63"/>
      <c r="R52" s="63"/>
      <c r="S52" s="63"/>
      <c r="T52" s="63"/>
      <c r="U52" s="63"/>
      <c r="V52" s="63"/>
      <c r="W52" s="63"/>
      <c r="X52" s="63"/>
      <c r="Y52" s="63"/>
      <c r="Z52" s="63"/>
      <c r="AA52" s="63"/>
      <c r="AB52" s="63"/>
      <c r="AC52" s="63"/>
      <c r="AD52" s="63"/>
      <c r="AE52" s="63"/>
      <c r="AF52" s="63"/>
    </row>
    <row r="53" spans="1:32" ht="19.5" customHeight="1">
      <c r="A53" s="1171"/>
      <c r="B53" s="1295" t="s">
        <v>52</v>
      </c>
      <c r="C53" s="1301" t="s">
        <v>238</v>
      </c>
      <c r="D53" s="1305" t="s">
        <v>239</v>
      </c>
      <c r="E53" s="1303" t="s">
        <v>240</v>
      </c>
      <c r="F53" s="1303" t="s">
        <v>241</v>
      </c>
      <c r="G53" s="1303" t="s">
        <v>242</v>
      </c>
      <c r="H53" s="1303" t="s">
        <v>243</v>
      </c>
      <c r="I53" s="1303" t="s">
        <v>244</v>
      </c>
      <c r="J53" s="1303" t="s">
        <v>245</v>
      </c>
      <c r="K53" s="1303" t="s">
        <v>246</v>
      </c>
      <c r="L53" s="1303" t="s">
        <v>247</v>
      </c>
      <c r="M53" s="1303" t="s">
        <v>248</v>
      </c>
      <c r="N53" s="1312" t="s">
        <v>249</v>
      </c>
      <c r="O53" s="81"/>
      <c r="P53" s="81"/>
      <c r="Q53" s="63"/>
      <c r="R53" s="63"/>
      <c r="S53" s="63"/>
      <c r="T53" s="63"/>
      <c r="U53" s="63"/>
      <c r="V53" s="63"/>
      <c r="W53" s="63"/>
      <c r="X53" s="63"/>
      <c r="Y53" s="63"/>
      <c r="Z53" s="63"/>
      <c r="AA53" s="63"/>
      <c r="AB53" s="63"/>
      <c r="AC53" s="63"/>
      <c r="AD53" s="63"/>
      <c r="AE53" s="63"/>
      <c r="AF53" s="63"/>
    </row>
    <row r="54" spans="1:32" ht="21.75" customHeight="1">
      <c r="A54" s="1171"/>
      <c r="B54" s="1295"/>
      <c r="C54" s="1301"/>
      <c r="D54" s="1305"/>
      <c r="E54" s="1303"/>
      <c r="F54" s="1303"/>
      <c r="G54" s="1303"/>
      <c r="H54" s="1303"/>
      <c r="I54" s="1303"/>
      <c r="J54" s="1303"/>
      <c r="K54" s="1303"/>
      <c r="L54" s="1303"/>
      <c r="M54" s="1303"/>
      <c r="N54" s="1312"/>
      <c r="O54" s="81"/>
      <c r="P54" s="81"/>
      <c r="Q54" s="63"/>
      <c r="R54" s="63"/>
      <c r="S54" s="63"/>
      <c r="T54" s="63"/>
      <c r="U54" s="63"/>
      <c r="V54" s="63"/>
      <c r="W54" s="63"/>
      <c r="X54" s="63"/>
      <c r="Y54" s="63"/>
      <c r="Z54" s="63"/>
      <c r="AA54" s="63"/>
      <c r="AB54" s="63"/>
      <c r="AC54" s="63"/>
      <c r="AD54" s="63"/>
      <c r="AE54" s="63"/>
      <c r="AF54" s="63"/>
    </row>
    <row r="55" spans="1:32" ht="19.5" customHeight="1">
      <c r="A55" s="1171"/>
      <c r="B55" s="1295"/>
      <c r="C55" s="1301"/>
      <c r="D55" s="1305"/>
      <c r="E55" s="1303"/>
      <c r="F55" s="1303"/>
      <c r="G55" s="1303"/>
      <c r="H55" s="1303"/>
      <c r="I55" s="1303"/>
      <c r="J55" s="1303"/>
      <c r="K55" s="1303"/>
      <c r="L55" s="1303"/>
      <c r="M55" s="1303"/>
      <c r="N55" s="1312"/>
      <c r="O55" s="81"/>
      <c r="P55" s="81"/>
      <c r="Q55" s="63"/>
      <c r="R55" s="63"/>
      <c r="S55" s="63"/>
      <c r="T55" s="63"/>
      <c r="U55" s="63"/>
      <c r="V55" s="63"/>
      <c r="W55" s="63"/>
      <c r="X55" s="63"/>
      <c r="Y55" s="63"/>
      <c r="Z55" s="63"/>
      <c r="AA55" s="63"/>
      <c r="AB55" s="63"/>
      <c r="AC55" s="63"/>
      <c r="AD55" s="63"/>
      <c r="AE55" s="63"/>
      <c r="AF55" s="63"/>
    </row>
    <row r="56" spans="1:32" ht="18.75" customHeight="1">
      <c r="A56" s="1171"/>
      <c r="B56" s="1296"/>
      <c r="C56" s="1302"/>
      <c r="D56" s="1306"/>
      <c r="E56" s="1304"/>
      <c r="F56" s="1304"/>
      <c r="G56" s="1304"/>
      <c r="H56" s="1304"/>
      <c r="I56" s="1304"/>
      <c r="J56" s="1304"/>
      <c r="K56" s="1304"/>
      <c r="L56" s="1304"/>
      <c r="M56" s="1304"/>
      <c r="N56" s="1313"/>
      <c r="O56" s="81"/>
      <c r="P56" s="81"/>
      <c r="Q56" s="63"/>
      <c r="R56" s="63"/>
      <c r="S56" s="63"/>
      <c r="T56" s="63"/>
      <c r="U56" s="63"/>
      <c r="V56" s="63"/>
      <c r="W56" s="63"/>
      <c r="X56" s="63"/>
      <c r="Y56" s="63"/>
      <c r="Z56" s="63"/>
      <c r="AA56" s="63"/>
      <c r="AB56" s="63"/>
      <c r="AC56" s="63"/>
      <c r="AD56" s="63"/>
      <c r="AE56" s="63"/>
      <c r="AF56" s="63"/>
    </row>
    <row r="57" spans="1:32" ht="14.25" customHeight="1">
      <c r="A57" s="1171"/>
      <c r="B57" s="114"/>
      <c r="C57" s="114"/>
      <c r="D57" s="76"/>
      <c r="E57" s="76"/>
      <c r="F57" s="76"/>
      <c r="G57" s="76"/>
      <c r="H57" s="76"/>
      <c r="I57" s="97"/>
      <c r="J57" s="96"/>
      <c r="K57" s="81"/>
      <c r="L57" s="81"/>
      <c r="M57" s="81"/>
      <c r="N57" s="97"/>
      <c r="O57" s="81"/>
      <c r="P57" s="81"/>
      <c r="Q57" s="63"/>
      <c r="R57" s="63"/>
      <c r="S57" s="63"/>
      <c r="T57" s="63"/>
      <c r="U57" s="63"/>
      <c r="V57" s="63"/>
      <c r="W57" s="63"/>
      <c r="X57" s="63"/>
      <c r="Y57" s="63"/>
      <c r="Z57" s="63"/>
      <c r="AA57" s="63"/>
      <c r="AB57" s="63"/>
      <c r="AC57" s="63"/>
      <c r="AD57" s="63"/>
      <c r="AE57" s="63"/>
      <c r="AF57" s="63"/>
    </row>
    <row r="58" spans="1:32" ht="23.45" customHeight="1">
      <c r="A58" s="1171"/>
      <c r="B58" s="8">
        <v>2015</v>
      </c>
      <c r="C58" s="51">
        <v>269422</v>
      </c>
      <c r="D58" s="51">
        <v>55198</v>
      </c>
      <c r="E58" s="51">
        <v>94129</v>
      </c>
      <c r="F58" s="51">
        <v>103189</v>
      </c>
      <c r="G58" s="51">
        <v>4459</v>
      </c>
      <c r="H58" s="51">
        <v>2421</v>
      </c>
      <c r="I58" s="51">
        <v>4</v>
      </c>
      <c r="J58" s="51">
        <v>10022</v>
      </c>
      <c r="K58" s="51">
        <v>4592</v>
      </c>
      <c r="L58" s="51">
        <v>266</v>
      </c>
      <c r="M58" s="123">
        <v>4968</v>
      </c>
      <c r="N58" s="51">
        <v>196</v>
      </c>
      <c r="O58" s="87"/>
      <c r="P58" s="87"/>
      <c r="Q58" s="102"/>
      <c r="R58" s="102"/>
      <c r="S58" s="102"/>
      <c r="T58" s="102"/>
      <c r="U58" s="102"/>
      <c r="V58" s="102"/>
      <c r="W58" s="102"/>
      <c r="X58" s="102"/>
      <c r="Y58" s="102"/>
      <c r="Z58" s="102"/>
      <c r="AA58" s="63"/>
      <c r="AB58" s="63"/>
      <c r="AC58" s="63"/>
      <c r="AD58" s="63"/>
      <c r="AE58" s="63"/>
      <c r="AF58" s="63"/>
    </row>
    <row r="59" spans="1:32" ht="23.45" customHeight="1">
      <c r="A59" s="1171"/>
      <c r="B59" s="10" t="s">
        <v>62</v>
      </c>
      <c r="C59" s="51">
        <v>45458</v>
      </c>
      <c r="D59" s="31">
        <v>10007</v>
      </c>
      <c r="E59" s="31">
        <v>15084</v>
      </c>
      <c r="F59" s="31">
        <v>16551</v>
      </c>
      <c r="G59" s="31">
        <v>995</v>
      </c>
      <c r="H59" s="31">
        <v>1021</v>
      </c>
      <c r="I59" s="31">
        <v>1</v>
      </c>
      <c r="J59" s="31">
        <v>1799</v>
      </c>
      <c r="K59" s="31">
        <v>850</v>
      </c>
      <c r="L59" s="31">
        <v>28</v>
      </c>
      <c r="M59" s="120">
        <v>845</v>
      </c>
      <c r="N59" s="31">
        <v>76</v>
      </c>
      <c r="O59" s="87"/>
      <c r="P59" s="87"/>
      <c r="Q59" s="102"/>
      <c r="R59" s="102"/>
      <c r="S59" s="102"/>
      <c r="T59" s="102"/>
      <c r="U59" s="102"/>
      <c r="V59" s="102"/>
      <c r="W59" s="102"/>
      <c r="X59" s="102"/>
      <c r="Y59" s="102"/>
      <c r="Z59" s="102"/>
      <c r="AA59" s="63"/>
      <c r="AB59" s="63"/>
      <c r="AC59" s="63"/>
      <c r="AD59" s="63"/>
      <c r="AE59" s="63"/>
      <c r="AF59" s="63"/>
    </row>
    <row r="60" spans="1:32" ht="23.45" customHeight="1">
      <c r="A60" s="1171"/>
      <c r="B60" s="10" t="s">
        <v>63</v>
      </c>
      <c r="C60" s="51">
        <v>58926</v>
      </c>
      <c r="D60" s="31">
        <v>11568</v>
      </c>
      <c r="E60" s="31">
        <v>19162</v>
      </c>
      <c r="F60" s="31">
        <v>23746</v>
      </c>
      <c r="G60" s="31">
        <v>1305</v>
      </c>
      <c r="H60" s="31">
        <v>777</v>
      </c>
      <c r="I60" s="31">
        <v>1</v>
      </c>
      <c r="J60" s="31">
        <v>2367</v>
      </c>
      <c r="K60" s="31">
        <v>1096</v>
      </c>
      <c r="L60" s="31">
        <v>99</v>
      </c>
      <c r="M60" s="120">
        <v>1127</v>
      </c>
      <c r="N60" s="31">
        <v>45</v>
      </c>
      <c r="O60" s="87"/>
      <c r="P60" s="87"/>
      <c r="Q60" s="102"/>
      <c r="R60" s="102"/>
      <c r="S60" s="102"/>
      <c r="T60" s="102"/>
      <c r="U60" s="102"/>
      <c r="V60" s="102"/>
      <c r="W60" s="102"/>
      <c r="X60" s="102"/>
      <c r="Y60" s="102"/>
      <c r="Z60" s="102"/>
      <c r="AA60" s="63"/>
      <c r="AB60" s="63"/>
      <c r="AC60" s="63"/>
      <c r="AD60" s="63"/>
      <c r="AE60" s="63"/>
      <c r="AF60" s="63"/>
    </row>
    <row r="61" spans="1:32" ht="23.45" customHeight="1">
      <c r="A61" s="1171"/>
      <c r="B61" s="10" t="s">
        <v>64</v>
      </c>
      <c r="C61" s="51">
        <v>70355</v>
      </c>
      <c r="D61" s="31">
        <v>13647</v>
      </c>
      <c r="E61" s="31">
        <v>25349</v>
      </c>
      <c r="F61" s="31">
        <v>27755</v>
      </c>
      <c r="G61" s="31">
        <v>546</v>
      </c>
      <c r="H61" s="31">
        <v>460</v>
      </c>
      <c r="I61" s="31">
        <v>1</v>
      </c>
      <c r="J61" s="31">
        <v>2597</v>
      </c>
      <c r="K61" s="31">
        <v>1283</v>
      </c>
      <c r="L61" s="31">
        <v>69</v>
      </c>
      <c r="M61" s="120">
        <v>1196</v>
      </c>
      <c r="N61" s="31">
        <v>49</v>
      </c>
      <c r="O61" s="87"/>
      <c r="P61" s="87"/>
      <c r="Q61" s="102"/>
      <c r="R61" s="102"/>
      <c r="S61" s="102"/>
      <c r="T61" s="102"/>
      <c r="U61" s="102"/>
      <c r="V61" s="102"/>
      <c r="W61" s="102"/>
      <c r="X61" s="102"/>
      <c r="Y61" s="102"/>
      <c r="Z61" s="102"/>
      <c r="AA61" s="63"/>
      <c r="AB61" s="63"/>
      <c r="AC61" s="63"/>
      <c r="AD61" s="63"/>
      <c r="AE61" s="63"/>
      <c r="AF61" s="63"/>
    </row>
    <row r="62" spans="1:32" ht="23.45" customHeight="1">
      <c r="A62" s="1171"/>
      <c r="B62" s="10" t="s">
        <v>65</v>
      </c>
      <c r="C62" s="51">
        <v>94683</v>
      </c>
      <c r="D62" s="31">
        <v>19976</v>
      </c>
      <c r="E62" s="31">
        <v>34534</v>
      </c>
      <c r="F62" s="31">
        <v>35137</v>
      </c>
      <c r="G62" s="31">
        <v>1613</v>
      </c>
      <c r="H62" s="31">
        <v>163</v>
      </c>
      <c r="I62" s="31">
        <v>1</v>
      </c>
      <c r="J62" s="31">
        <v>3259</v>
      </c>
      <c r="K62" s="31">
        <v>1363</v>
      </c>
      <c r="L62" s="31">
        <v>70</v>
      </c>
      <c r="M62" s="122">
        <v>1800</v>
      </c>
      <c r="N62" s="31">
        <v>26</v>
      </c>
      <c r="O62" s="87"/>
      <c r="P62" s="87"/>
      <c r="Q62" s="102"/>
      <c r="R62" s="102"/>
      <c r="S62" s="102"/>
      <c r="T62" s="102"/>
      <c r="U62" s="102"/>
      <c r="V62" s="102"/>
      <c r="W62" s="102"/>
      <c r="X62" s="102"/>
      <c r="Y62" s="102"/>
      <c r="Z62" s="102"/>
      <c r="AA62" s="63"/>
      <c r="AB62" s="63"/>
      <c r="AC62" s="63"/>
      <c r="AD62" s="63"/>
      <c r="AE62" s="63"/>
      <c r="AF62" s="63"/>
    </row>
    <row r="63" spans="1:32" ht="23.45" customHeight="1">
      <c r="A63" s="1171"/>
      <c r="B63" s="8">
        <v>2016</v>
      </c>
      <c r="C63" s="51">
        <v>368691</v>
      </c>
      <c r="D63" s="51">
        <v>61201</v>
      </c>
      <c r="E63" s="51">
        <v>123271</v>
      </c>
      <c r="F63" s="51">
        <v>164867</v>
      </c>
      <c r="G63" s="51">
        <v>5552</v>
      </c>
      <c r="H63" s="51">
        <v>2589</v>
      </c>
      <c r="I63" s="51">
        <v>4</v>
      </c>
      <c r="J63" s="51">
        <v>11207</v>
      </c>
      <c r="K63" s="51">
        <v>4361</v>
      </c>
      <c r="L63" s="51">
        <v>250</v>
      </c>
      <c r="M63" s="123">
        <v>6342</v>
      </c>
      <c r="N63" s="51">
        <v>254</v>
      </c>
      <c r="O63" s="87"/>
      <c r="P63" s="87"/>
      <c r="Q63" s="102"/>
      <c r="R63" s="102"/>
      <c r="S63" s="102"/>
      <c r="T63" s="102"/>
      <c r="U63" s="102"/>
      <c r="V63" s="102"/>
      <c r="W63" s="102"/>
      <c r="X63" s="102"/>
      <c r="Y63" s="102"/>
      <c r="Z63" s="102"/>
      <c r="AA63" s="63"/>
      <c r="AB63" s="63"/>
      <c r="AC63" s="63"/>
      <c r="AD63" s="63"/>
      <c r="AE63" s="63"/>
      <c r="AF63" s="63"/>
    </row>
    <row r="64" spans="1:32" ht="23.45" customHeight="1">
      <c r="A64" s="1171"/>
      <c r="B64" s="10" t="s">
        <v>62</v>
      </c>
      <c r="C64" s="51">
        <v>57773</v>
      </c>
      <c r="D64" s="31">
        <v>11382</v>
      </c>
      <c r="E64" s="31">
        <v>17142</v>
      </c>
      <c r="F64" s="31">
        <v>25799</v>
      </c>
      <c r="G64" s="31">
        <v>515</v>
      </c>
      <c r="H64" s="31">
        <v>903</v>
      </c>
      <c r="I64" s="31">
        <v>1</v>
      </c>
      <c r="J64" s="31">
        <v>2031</v>
      </c>
      <c r="K64" s="31">
        <v>830</v>
      </c>
      <c r="L64" s="31">
        <v>70</v>
      </c>
      <c r="M64" s="120">
        <v>1082</v>
      </c>
      <c r="N64" s="31">
        <v>49</v>
      </c>
      <c r="O64" s="87"/>
      <c r="P64" s="87"/>
      <c r="Q64" s="102"/>
      <c r="R64" s="102"/>
      <c r="S64" s="102"/>
      <c r="T64" s="102"/>
      <c r="U64" s="102"/>
      <c r="V64" s="102"/>
      <c r="W64" s="102"/>
      <c r="X64" s="102"/>
      <c r="Y64" s="102"/>
      <c r="Z64" s="102"/>
      <c r="AA64" s="63"/>
      <c r="AB64" s="63"/>
      <c r="AC64" s="63"/>
      <c r="AD64" s="63"/>
      <c r="AE64" s="63"/>
      <c r="AF64" s="63"/>
    </row>
    <row r="65" spans="1:32" ht="23.45" customHeight="1">
      <c r="A65" s="1171"/>
      <c r="B65" s="10" t="s">
        <v>63</v>
      </c>
      <c r="C65" s="51">
        <v>77919</v>
      </c>
      <c r="D65" s="31">
        <v>12399</v>
      </c>
      <c r="E65" s="31">
        <v>23487</v>
      </c>
      <c r="F65" s="31">
        <v>37007</v>
      </c>
      <c r="G65" s="31">
        <v>1651</v>
      </c>
      <c r="H65" s="31">
        <v>915</v>
      </c>
      <c r="I65" s="31">
        <v>1</v>
      </c>
      <c r="J65" s="31">
        <v>2459</v>
      </c>
      <c r="K65" s="31">
        <v>1074</v>
      </c>
      <c r="L65" s="31">
        <v>56</v>
      </c>
      <c r="M65" s="120">
        <v>1283</v>
      </c>
      <c r="N65" s="31">
        <v>46</v>
      </c>
      <c r="O65" s="87"/>
      <c r="P65" s="87"/>
      <c r="Q65" s="102"/>
      <c r="R65" s="102"/>
      <c r="S65" s="102"/>
      <c r="T65" s="102"/>
      <c r="U65" s="102"/>
      <c r="V65" s="102"/>
      <c r="W65" s="102"/>
      <c r="X65" s="102"/>
      <c r="Y65" s="102"/>
      <c r="Z65" s="102"/>
      <c r="AA65" s="63"/>
      <c r="AB65" s="63"/>
      <c r="AC65" s="63"/>
      <c r="AD65" s="63"/>
      <c r="AE65" s="63"/>
      <c r="AF65" s="63"/>
    </row>
    <row r="66" spans="1:32" ht="23.45" customHeight="1">
      <c r="A66" s="1171"/>
      <c r="B66" s="10" t="s">
        <v>64</v>
      </c>
      <c r="C66" s="51">
        <v>96083</v>
      </c>
      <c r="D66" s="31">
        <v>17266</v>
      </c>
      <c r="E66" s="31">
        <v>30905</v>
      </c>
      <c r="F66" s="31">
        <v>43736</v>
      </c>
      <c r="G66" s="31">
        <v>1216</v>
      </c>
      <c r="H66" s="31">
        <v>522</v>
      </c>
      <c r="I66" s="31">
        <v>1</v>
      </c>
      <c r="J66" s="31">
        <v>2437</v>
      </c>
      <c r="K66" s="31">
        <v>1127</v>
      </c>
      <c r="L66" s="31">
        <v>70</v>
      </c>
      <c r="M66" s="120">
        <v>1156</v>
      </c>
      <c r="N66" s="31">
        <v>84</v>
      </c>
      <c r="O66" s="87"/>
      <c r="P66" s="87"/>
      <c r="Q66" s="102"/>
      <c r="R66" s="102"/>
      <c r="S66" s="102"/>
      <c r="T66" s="102"/>
      <c r="U66" s="102"/>
      <c r="V66" s="102"/>
      <c r="W66" s="102"/>
      <c r="X66" s="102"/>
      <c r="Y66" s="102"/>
      <c r="Z66" s="102"/>
      <c r="AA66" s="63"/>
      <c r="AB66" s="63"/>
      <c r="AC66" s="63"/>
      <c r="AD66" s="63"/>
      <c r="AE66" s="63"/>
      <c r="AF66" s="63"/>
    </row>
    <row r="67" spans="1:32" ht="23.45" customHeight="1">
      <c r="A67" s="1171"/>
      <c r="B67" s="10" t="s">
        <v>65</v>
      </c>
      <c r="C67" s="51">
        <v>136916</v>
      </c>
      <c r="D67" s="31">
        <v>20154</v>
      </c>
      <c r="E67" s="31">
        <v>51737</v>
      </c>
      <c r="F67" s="31">
        <v>58325</v>
      </c>
      <c r="G67" s="31">
        <v>2170</v>
      </c>
      <c r="H67" s="31">
        <v>249</v>
      </c>
      <c r="I67" s="31">
        <v>1</v>
      </c>
      <c r="J67" s="31">
        <v>4280</v>
      </c>
      <c r="K67" s="31">
        <v>1330</v>
      </c>
      <c r="L67" s="31">
        <v>54</v>
      </c>
      <c r="M67" s="122">
        <v>2821</v>
      </c>
      <c r="N67" s="31">
        <v>75</v>
      </c>
      <c r="O67" s="87"/>
      <c r="P67" s="87"/>
      <c r="Q67" s="102"/>
      <c r="R67" s="102"/>
      <c r="S67" s="102"/>
      <c r="T67" s="102"/>
      <c r="U67" s="102"/>
      <c r="V67" s="102"/>
      <c r="W67" s="102"/>
      <c r="X67" s="102"/>
      <c r="Y67" s="102"/>
      <c r="Z67" s="102"/>
      <c r="AA67" s="63"/>
      <c r="AB67" s="63"/>
      <c r="AC67" s="63"/>
      <c r="AD67" s="63"/>
      <c r="AE67" s="63"/>
      <c r="AF67" s="63"/>
    </row>
    <row r="68" spans="1:32" ht="23.45" customHeight="1">
      <c r="A68" s="1171"/>
      <c r="B68" s="8">
        <v>2017</v>
      </c>
      <c r="C68" s="51">
        <v>470327</v>
      </c>
      <c r="D68" s="51">
        <v>77154</v>
      </c>
      <c r="E68" s="51">
        <v>151726</v>
      </c>
      <c r="F68" s="51">
        <v>217162</v>
      </c>
      <c r="G68" s="51">
        <v>6660</v>
      </c>
      <c r="H68" s="51">
        <v>2512</v>
      </c>
      <c r="I68" s="51">
        <v>7</v>
      </c>
      <c r="J68" s="51">
        <v>15106</v>
      </c>
      <c r="K68" s="51">
        <v>5805</v>
      </c>
      <c r="L68" s="51">
        <v>431</v>
      </c>
      <c r="M68" s="51">
        <v>8361</v>
      </c>
      <c r="N68" s="51">
        <v>509</v>
      </c>
      <c r="O68" s="81"/>
      <c r="P68" s="81"/>
      <c r="Q68" s="63"/>
      <c r="R68" s="63"/>
      <c r="S68" s="63"/>
      <c r="T68" s="63"/>
      <c r="U68" s="63"/>
      <c r="V68" s="63"/>
      <c r="W68" s="63"/>
      <c r="X68" s="63"/>
      <c r="Y68" s="63"/>
      <c r="Z68" s="63"/>
      <c r="AA68" s="63"/>
      <c r="AB68" s="63"/>
      <c r="AC68" s="63"/>
      <c r="AD68" s="63"/>
      <c r="AE68" s="63"/>
      <c r="AF68" s="63"/>
    </row>
    <row r="69" spans="1:32" ht="23.45" customHeight="1">
      <c r="A69" s="1171"/>
      <c r="B69" s="10" t="s">
        <v>62</v>
      </c>
      <c r="C69" s="51">
        <v>74667</v>
      </c>
      <c r="D69" s="31">
        <v>14200</v>
      </c>
      <c r="E69" s="31">
        <v>19268</v>
      </c>
      <c r="F69" s="31">
        <v>37379</v>
      </c>
      <c r="G69" s="31">
        <v>102</v>
      </c>
      <c r="H69" s="31">
        <v>1113</v>
      </c>
      <c r="I69" s="31">
        <v>0</v>
      </c>
      <c r="J69" s="31">
        <v>2605</v>
      </c>
      <c r="K69" s="31">
        <v>1293</v>
      </c>
      <c r="L69" s="31">
        <v>49</v>
      </c>
      <c r="M69" s="31">
        <v>1169</v>
      </c>
      <c r="N69" s="31">
        <v>94</v>
      </c>
      <c r="O69" s="81"/>
      <c r="P69" s="81"/>
      <c r="Q69" s="63"/>
      <c r="R69" s="63"/>
      <c r="S69" s="63"/>
      <c r="T69" s="63"/>
      <c r="U69" s="63"/>
      <c r="V69" s="63"/>
      <c r="W69" s="63"/>
      <c r="X69" s="63"/>
      <c r="Y69" s="63"/>
      <c r="Z69" s="63"/>
      <c r="AA69" s="63"/>
      <c r="AB69" s="63"/>
      <c r="AC69" s="63"/>
      <c r="AD69" s="63"/>
      <c r="AE69" s="63"/>
      <c r="AF69" s="63"/>
    </row>
    <row r="70" spans="1:32" ht="23.45" customHeight="1">
      <c r="A70" s="1171"/>
      <c r="B70" s="10" t="s">
        <v>63</v>
      </c>
      <c r="C70" s="51">
        <v>102830</v>
      </c>
      <c r="D70" s="31">
        <v>17929</v>
      </c>
      <c r="E70" s="31">
        <v>30169</v>
      </c>
      <c r="F70" s="31">
        <v>49197</v>
      </c>
      <c r="G70" s="31">
        <v>1608</v>
      </c>
      <c r="H70" s="31">
        <v>1133</v>
      </c>
      <c r="I70" s="31">
        <v>4</v>
      </c>
      <c r="J70" s="31">
        <v>2790</v>
      </c>
      <c r="K70" s="31">
        <v>1301</v>
      </c>
      <c r="L70" s="31">
        <v>83</v>
      </c>
      <c r="M70" s="31">
        <v>1270</v>
      </c>
      <c r="N70" s="31">
        <v>136</v>
      </c>
      <c r="O70" s="81"/>
      <c r="P70" s="81"/>
      <c r="Q70" s="63"/>
      <c r="R70" s="63"/>
      <c r="S70" s="63"/>
      <c r="T70" s="63"/>
      <c r="U70" s="63"/>
      <c r="V70" s="63"/>
      <c r="W70" s="63"/>
      <c r="X70" s="63"/>
      <c r="Y70" s="63"/>
      <c r="Z70" s="63"/>
      <c r="AA70" s="63"/>
      <c r="AB70" s="63"/>
      <c r="AC70" s="63"/>
      <c r="AD70" s="63"/>
      <c r="AE70" s="63"/>
      <c r="AF70" s="63"/>
    </row>
    <row r="71" spans="1:32" ht="23.45" customHeight="1">
      <c r="A71" s="1171"/>
      <c r="B71" s="10" t="s">
        <v>64</v>
      </c>
      <c r="C71" s="51">
        <v>118798</v>
      </c>
      <c r="D71" s="31">
        <v>18606</v>
      </c>
      <c r="E71" s="31">
        <v>39118</v>
      </c>
      <c r="F71" s="31">
        <v>55500</v>
      </c>
      <c r="G71" s="31">
        <v>1378</v>
      </c>
      <c r="H71" s="31">
        <v>424</v>
      </c>
      <c r="I71" s="31">
        <v>0</v>
      </c>
      <c r="J71" s="31">
        <v>3772</v>
      </c>
      <c r="K71" s="31">
        <v>1631</v>
      </c>
      <c r="L71" s="31">
        <v>192</v>
      </c>
      <c r="M71" s="31">
        <v>1832</v>
      </c>
      <c r="N71" s="31">
        <v>117</v>
      </c>
      <c r="O71" s="81"/>
      <c r="P71" s="81"/>
      <c r="Q71" s="63"/>
      <c r="R71" s="63"/>
      <c r="S71" s="63"/>
      <c r="T71" s="63"/>
      <c r="U71" s="63"/>
      <c r="V71" s="63"/>
      <c r="W71" s="63"/>
      <c r="X71" s="63"/>
      <c r="Y71" s="63"/>
      <c r="Z71" s="63"/>
      <c r="AA71" s="63"/>
      <c r="AB71" s="63"/>
      <c r="AC71" s="63"/>
      <c r="AD71" s="63"/>
      <c r="AE71" s="63"/>
      <c r="AF71" s="63"/>
    </row>
    <row r="72" spans="1:32" ht="23.45" customHeight="1">
      <c r="A72" s="1171"/>
      <c r="B72" s="10" t="s">
        <v>65</v>
      </c>
      <c r="C72" s="51">
        <v>174032</v>
      </c>
      <c r="D72" s="31">
        <v>26419</v>
      </c>
      <c r="E72" s="31">
        <v>63171</v>
      </c>
      <c r="F72" s="31">
        <v>75086</v>
      </c>
      <c r="G72" s="31">
        <v>3572</v>
      </c>
      <c r="H72" s="31">
        <v>-158</v>
      </c>
      <c r="I72" s="31">
        <v>3</v>
      </c>
      <c r="J72" s="31">
        <v>5939</v>
      </c>
      <c r="K72" s="31">
        <v>1580</v>
      </c>
      <c r="L72" s="31">
        <v>107</v>
      </c>
      <c r="M72" s="31">
        <v>4090</v>
      </c>
      <c r="N72" s="31">
        <v>162</v>
      </c>
      <c r="O72" s="81"/>
      <c r="P72" s="81"/>
      <c r="Q72" s="63"/>
      <c r="R72" s="63"/>
      <c r="S72" s="63"/>
      <c r="T72" s="63"/>
      <c r="U72" s="63"/>
      <c r="V72" s="63"/>
      <c r="W72" s="63"/>
      <c r="X72" s="63"/>
      <c r="Y72" s="63"/>
      <c r="Z72" s="63"/>
      <c r="AA72" s="63"/>
      <c r="AB72" s="63"/>
      <c r="AC72" s="63"/>
      <c r="AD72" s="63"/>
      <c r="AE72" s="63"/>
      <c r="AF72" s="63"/>
    </row>
    <row r="73" spans="1:32" ht="23.45" customHeight="1">
      <c r="A73" s="1171"/>
      <c r="B73" s="8">
        <v>2018</v>
      </c>
      <c r="C73" s="51">
        <v>628296</v>
      </c>
      <c r="D73" s="51">
        <v>87613</v>
      </c>
      <c r="E73" s="51">
        <v>224797</v>
      </c>
      <c r="F73" s="51">
        <v>274197</v>
      </c>
      <c r="G73" s="51">
        <v>18421</v>
      </c>
      <c r="H73" s="51">
        <v>3221</v>
      </c>
      <c r="I73" s="51">
        <v>3</v>
      </c>
      <c r="J73" s="51">
        <v>20044</v>
      </c>
      <c r="K73" s="51">
        <v>9264</v>
      </c>
      <c r="L73" s="51">
        <v>340</v>
      </c>
      <c r="M73" s="51">
        <v>9847</v>
      </c>
      <c r="N73" s="51">
        <v>593</v>
      </c>
      <c r="O73" s="81"/>
      <c r="P73" s="81"/>
      <c r="Q73" s="63"/>
      <c r="R73" s="63"/>
      <c r="S73" s="63"/>
      <c r="T73" s="63"/>
      <c r="U73" s="63"/>
      <c r="V73" s="63"/>
      <c r="W73" s="63"/>
      <c r="X73" s="63"/>
      <c r="Y73" s="63"/>
      <c r="Z73" s="63"/>
      <c r="AA73" s="63"/>
      <c r="AB73" s="63"/>
      <c r="AC73" s="63"/>
      <c r="AD73" s="63"/>
      <c r="AE73" s="63"/>
      <c r="AF73" s="63"/>
    </row>
    <row r="74" spans="1:32" ht="23.45" customHeight="1">
      <c r="A74" s="1171"/>
      <c r="B74" s="10" t="s">
        <v>62</v>
      </c>
      <c r="C74" s="51">
        <v>105476</v>
      </c>
      <c r="D74" s="31">
        <v>16835</v>
      </c>
      <c r="E74" s="31">
        <v>30922</v>
      </c>
      <c r="F74" s="31">
        <v>51206</v>
      </c>
      <c r="G74" s="31">
        <v>839</v>
      </c>
      <c r="H74" s="31">
        <v>1346</v>
      </c>
      <c r="I74" s="31">
        <v>0</v>
      </c>
      <c r="J74" s="31">
        <v>4328</v>
      </c>
      <c r="K74" s="31">
        <v>1883</v>
      </c>
      <c r="L74" s="31">
        <v>106</v>
      </c>
      <c r="M74" s="31">
        <v>2253</v>
      </c>
      <c r="N74" s="31">
        <v>86</v>
      </c>
      <c r="O74" s="81"/>
      <c r="P74" s="81"/>
      <c r="Q74" s="63"/>
      <c r="R74" s="63"/>
      <c r="S74" s="63"/>
      <c r="T74" s="63"/>
      <c r="U74" s="63"/>
      <c r="V74" s="63"/>
      <c r="W74" s="63"/>
      <c r="X74" s="63"/>
      <c r="Y74" s="63"/>
      <c r="Z74" s="63"/>
      <c r="AA74" s="63"/>
      <c r="AB74" s="63"/>
      <c r="AC74" s="63"/>
      <c r="AD74" s="63"/>
      <c r="AE74" s="63"/>
      <c r="AF74" s="63"/>
    </row>
    <row r="75" spans="1:32" ht="23.45" customHeight="1">
      <c r="A75" s="1171"/>
      <c r="B75" s="10" t="s">
        <v>63</v>
      </c>
      <c r="C75" s="51">
        <v>143364</v>
      </c>
      <c r="D75" s="31">
        <v>20803</v>
      </c>
      <c r="E75" s="31">
        <v>47277</v>
      </c>
      <c r="F75" s="31">
        <v>62990</v>
      </c>
      <c r="G75" s="31">
        <v>5567</v>
      </c>
      <c r="H75" s="31">
        <v>1456</v>
      </c>
      <c r="I75" s="31">
        <v>0</v>
      </c>
      <c r="J75" s="31">
        <v>5271</v>
      </c>
      <c r="K75" s="31">
        <v>2446</v>
      </c>
      <c r="L75" s="31">
        <v>53</v>
      </c>
      <c r="M75" s="31">
        <v>2654</v>
      </c>
      <c r="N75" s="31">
        <v>118</v>
      </c>
      <c r="O75" s="81"/>
      <c r="P75" s="81"/>
      <c r="Q75" s="63"/>
      <c r="R75" s="63"/>
      <c r="S75" s="63"/>
      <c r="T75" s="63"/>
      <c r="U75" s="63"/>
      <c r="V75" s="63"/>
      <c r="W75" s="63"/>
      <c r="X75" s="63"/>
      <c r="Y75" s="63"/>
      <c r="Z75" s="63"/>
      <c r="AA75" s="63"/>
      <c r="AB75" s="63"/>
      <c r="AC75" s="63"/>
      <c r="AD75" s="63"/>
      <c r="AE75" s="63"/>
      <c r="AF75" s="63"/>
    </row>
    <row r="76" spans="1:32" ht="23.45" customHeight="1">
      <c r="A76" s="1171"/>
      <c r="B76" s="10" t="s">
        <v>64</v>
      </c>
      <c r="C76" s="51">
        <v>157393</v>
      </c>
      <c r="D76" s="31">
        <v>22411</v>
      </c>
      <c r="E76" s="31">
        <v>58091</v>
      </c>
      <c r="F76" s="31">
        <v>68866</v>
      </c>
      <c r="G76" s="31">
        <v>3489</v>
      </c>
      <c r="H76" s="31">
        <v>106</v>
      </c>
      <c r="I76" s="31">
        <v>1</v>
      </c>
      <c r="J76" s="31">
        <v>4429</v>
      </c>
      <c r="K76" s="31">
        <v>2449</v>
      </c>
      <c r="L76" s="31">
        <v>95</v>
      </c>
      <c r="M76" s="31">
        <v>1754</v>
      </c>
      <c r="N76" s="31">
        <v>131</v>
      </c>
      <c r="O76" s="81"/>
      <c r="P76" s="81"/>
      <c r="Q76" s="63"/>
      <c r="R76" s="63"/>
      <c r="S76" s="63"/>
      <c r="T76" s="63"/>
      <c r="U76" s="63"/>
      <c r="V76" s="63"/>
      <c r="W76" s="63"/>
      <c r="X76" s="63"/>
      <c r="Y76" s="63"/>
      <c r="Z76" s="63"/>
      <c r="AA76" s="63"/>
      <c r="AB76" s="63"/>
      <c r="AC76" s="63"/>
      <c r="AD76" s="63"/>
      <c r="AE76" s="63"/>
      <c r="AF76" s="63"/>
    </row>
    <row r="77" spans="1:32" ht="23.45" customHeight="1">
      <c r="A77" s="1171"/>
      <c r="B77" s="10" t="s">
        <v>65</v>
      </c>
      <c r="C77" s="51">
        <v>222063</v>
      </c>
      <c r="D77" s="31">
        <v>27564</v>
      </c>
      <c r="E77" s="31">
        <v>88507</v>
      </c>
      <c r="F77" s="31">
        <v>91135</v>
      </c>
      <c r="G77" s="31">
        <v>8526</v>
      </c>
      <c r="H77" s="31">
        <v>313</v>
      </c>
      <c r="I77" s="31">
        <v>2</v>
      </c>
      <c r="J77" s="31">
        <v>6016</v>
      </c>
      <c r="K77" s="31">
        <v>2486</v>
      </c>
      <c r="L77" s="31">
        <v>86</v>
      </c>
      <c r="M77" s="31">
        <v>3186</v>
      </c>
      <c r="N77" s="31">
        <v>258</v>
      </c>
      <c r="O77" s="81"/>
      <c r="P77" s="81"/>
      <c r="Q77" s="63"/>
      <c r="R77" s="63"/>
      <c r="S77" s="63"/>
      <c r="T77" s="63"/>
      <c r="U77" s="63"/>
      <c r="V77" s="63"/>
      <c r="W77" s="63"/>
      <c r="X77" s="63"/>
      <c r="Y77" s="63"/>
      <c r="Z77" s="63"/>
      <c r="AA77" s="63"/>
      <c r="AB77" s="63"/>
      <c r="AC77" s="63"/>
      <c r="AD77" s="63"/>
      <c r="AE77" s="63"/>
      <c r="AF77" s="63"/>
    </row>
    <row r="78" spans="1:32" ht="23.45" customHeight="1">
      <c r="A78" s="1171"/>
      <c r="B78" s="69">
        <v>2019</v>
      </c>
      <c r="C78" s="9">
        <v>700617</v>
      </c>
      <c r="D78" s="9">
        <v>91451</v>
      </c>
      <c r="E78" s="9">
        <v>280817</v>
      </c>
      <c r="F78" s="9">
        <v>283810</v>
      </c>
      <c r="G78" s="9">
        <v>19203</v>
      </c>
      <c r="H78" s="9">
        <v>4914</v>
      </c>
      <c r="I78" s="51">
        <v>6</v>
      </c>
      <c r="J78" s="9">
        <v>20416</v>
      </c>
      <c r="K78" s="9">
        <v>8389</v>
      </c>
      <c r="L78" s="9">
        <v>704</v>
      </c>
      <c r="M78" s="9">
        <v>10430</v>
      </c>
      <c r="N78" s="51">
        <v>893</v>
      </c>
      <c r="O78" s="63"/>
      <c r="P78" s="63"/>
      <c r="Q78" s="63"/>
      <c r="R78" s="63"/>
      <c r="S78" s="63"/>
      <c r="T78" s="63"/>
      <c r="U78" s="63"/>
      <c r="V78" s="63"/>
      <c r="W78" s="63"/>
      <c r="X78" s="63"/>
      <c r="Y78" s="63"/>
      <c r="Z78" s="63"/>
      <c r="AA78" s="63"/>
      <c r="AB78" s="63"/>
      <c r="AC78" s="63"/>
      <c r="AD78" s="63"/>
      <c r="AE78" s="63"/>
      <c r="AF78" s="63"/>
    </row>
    <row r="79" spans="1:32" ht="23.45" customHeight="1">
      <c r="A79" s="1171"/>
      <c r="B79" s="10" t="s">
        <v>62</v>
      </c>
      <c r="C79" s="9">
        <v>124355</v>
      </c>
      <c r="D79" s="11">
        <v>18771</v>
      </c>
      <c r="E79" s="11">
        <v>41096</v>
      </c>
      <c r="F79" s="11">
        <v>56341</v>
      </c>
      <c r="G79" s="11">
        <v>2223</v>
      </c>
      <c r="H79" s="11">
        <v>1661</v>
      </c>
      <c r="I79" s="31">
        <v>0</v>
      </c>
      <c r="J79" s="11">
        <v>4263</v>
      </c>
      <c r="K79" s="11">
        <v>1792</v>
      </c>
      <c r="L79" s="11">
        <v>38</v>
      </c>
      <c r="M79" s="11">
        <v>2212</v>
      </c>
      <c r="N79" s="31">
        <v>221</v>
      </c>
      <c r="O79" s="63"/>
      <c r="P79" s="63"/>
      <c r="Q79" s="63"/>
      <c r="R79" s="63"/>
      <c r="S79" s="63"/>
      <c r="T79" s="63"/>
      <c r="U79" s="63"/>
      <c r="V79" s="63"/>
      <c r="W79" s="63"/>
      <c r="X79" s="63"/>
      <c r="Y79" s="63"/>
      <c r="Z79" s="63"/>
      <c r="AA79" s="63"/>
      <c r="AB79" s="63"/>
      <c r="AC79" s="63"/>
      <c r="AD79" s="63"/>
      <c r="AE79" s="63"/>
      <c r="AF79" s="63"/>
    </row>
    <row r="80" spans="1:32" ht="23.45" customHeight="1">
      <c r="A80" s="1171"/>
      <c r="B80" s="10" t="s">
        <v>63</v>
      </c>
      <c r="C80" s="9">
        <v>153170</v>
      </c>
      <c r="D80" s="11">
        <v>21339</v>
      </c>
      <c r="E80" s="11">
        <v>56313</v>
      </c>
      <c r="F80" s="11">
        <v>64727</v>
      </c>
      <c r="G80" s="11">
        <v>4276</v>
      </c>
      <c r="H80" s="11">
        <v>1670</v>
      </c>
      <c r="I80" s="31">
        <v>1</v>
      </c>
      <c r="J80" s="11">
        <v>4844</v>
      </c>
      <c r="K80" s="11">
        <v>2123</v>
      </c>
      <c r="L80" s="11">
        <v>144</v>
      </c>
      <c r="M80" s="11">
        <v>2445</v>
      </c>
      <c r="N80" s="31">
        <v>132</v>
      </c>
      <c r="O80" s="63"/>
      <c r="P80" s="63"/>
      <c r="Q80" s="63"/>
      <c r="R80" s="63"/>
      <c r="S80" s="63"/>
      <c r="T80" s="63"/>
      <c r="U80" s="63"/>
      <c r="V80" s="63"/>
      <c r="W80" s="63"/>
      <c r="X80" s="63"/>
      <c r="Y80" s="63"/>
      <c r="Z80" s="63"/>
      <c r="AA80" s="63"/>
      <c r="AB80" s="63"/>
      <c r="AC80" s="63"/>
      <c r="AD80" s="63"/>
      <c r="AE80" s="63"/>
      <c r="AF80" s="63"/>
    </row>
    <row r="81" spans="1:32" ht="23.45" customHeight="1">
      <c r="A81" s="1171"/>
      <c r="B81" s="10" t="s">
        <v>64</v>
      </c>
      <c r="C81" s="9">
        <v>174049</v>
      </c>
      <c r="D81" s="11">
        <v>23384</v>
      </c>
      <c r="E81" s="11">
        <v>71902</v>
      </c>
      <c r="F81" s="11">
        <v>69123</v>
      </c>
      <c r="G81" s="11">
        <v>3833</v>
      </c>
      <c r="H81" s="11">
        <v>998</v>
      </c>
      <c r="I81" s="31">
        <v>2</v>
      </c>
      <c r="J81" s="11">
        <v>4807</v>
      </c>
      <c r="K81" s="11">
        <v>2046</v>
      </c>
      <c r="L81" s="11">
        <v>167</v>
      </c>
      <c r="M81" s="11">
        <v>2389</v>
      </c>
      <c r="N81" s="31">
        <v>205</v>
      </c>
      <c r="O81" s="63"/>
      <c r="P81" s="63"/>
      <c r="Q81" s="63"/>
      <c r="R81" s="63"/>
      <c r="S81" s="63"/>
      <c r="T81" s="63"/>
      <c r="U81" s="63"/>
      <c r="V81" s="63"/>
      <c r="W81" s="63"/>
      <c r="X81" s="63"/>
      <c r="Y81" s="63"/>
      <c r="Z81" s="63"/>
      <c r="AA81" s="63"/>
      <c r="AB81" s="63"/>
      <c r="AC81" s="63"/>
      <c r="AD81" s="63"/>
      <c r="AE81" s="63"/>
      <c r="AF81" s="63"/>
    </row>
    <row r="82" spans="1:32" ht="23.45" customHeight="1">
      <c r="A82" s="1171"/>
      <c r="B82" s="10" t="s">
        <v>65</v>
      </c>
      <c r="C82" s="9">
        <v>249043</v>
      </c>
      <c r="D82" s="11">
        <v>27957</v>
      </c>
      <c r="E82" s="11">
        <v>111506</v>
      </c>
      <c r="F82" s="11">
        <v>93619</v>
      </c>
      <c r="G82" s="11">
        <v>8871</v>
      </c>
      <c r="H82" s="11">
        <v>585</v>
      </c>
      <c r="I82" s="31">
        <v>3</v>
      </c>
      <c r="J82" s="11">
        <v>6502</v>
      </c>
      <c r="K82" s="11">
        <v>2428</v>
      </c>
      <c r="L82" s="11">
        <v>355</v>
      </c>
      <c r="M82" s="11">
        <v>3384</v>
      </c>
      <c r="N82" s="31">
        <v>335</v>
      </c>
      <c r="O82" s="63"/>
      <c r="P82" s="63"/>
      <c r="Q82" s="63"/>
      <c r="R82" s="63"/>
      <c r="S82" s="63"/>
      <c r="T82" s="63"/>
      <c r="U82" s="63"/>
      <c r="V82" s="63"/>
      <c r="W82" s="63"/>
      <c r="X82" s="63"/>
      <c r="Y82" s="63"/>
      <c r="Z82" s="63"/>
      <c r="AA82" s="63"/>
      <c r="AB82" s="63"/>
      <c r="AC82" s="63"/>
      <c r="AD82" s="63"/>
      <c r="AE82" s="63"/>
      <c r="AF82" s="63"/>
    </row>
    <row r="83" spans="1:32" ht="23.45" customHeight="1">
      <c r="A83" s="1171"/>
      <c r="B83" s="69">
        <v>2020</v>
      </c>
      <c r="C83" s="51">
        <v>546897</v>
      </c>
      <c r="D83" s="51">
        <v>71440</v>
      </c>
      <c r="E83" s="51">
        <v>227044</v>
      </c>
      <c r="F83" s="51">
        <v>194827</v>
      </c>
      <c r="G83" s="51">
        <v>25591</v>
      </c>
      <c r="H83" s="51">
        <v>6005</v>
      </c>
      <c r="I83" s="51">
        <v>1</v>
      </c>
      <c r="J83" s="51">
        <v>21989</v>
      </c>
      <c r="K83" s="51">
        <v>8797</v>
      </c>
      <c r="L83" s="51">
        <v>621</v>
      </c>
      <c r="M83" s="51">
        <v>10976</v>
      </c>
      <c r="N83" s="51">
        <v>1595</v>
      </c>
      <c r="O83" s="63"/>
      <c r="P83" s="63"/>
      <c r="Q83" s="63"/>
      <c r="R83" s="63"/>
      <c r="S83" s="63"/>
      <c r="T83" s="63"/>
      <c r="U83" s="63"/>
      <c r="V83" s="63"/>
      <c r="W83" s="63"/>
      <c r="X83" s="63"/>
      <c r="Y83" s="63"/>
      <c r="Z83" s="63"/>
      <c r="AA83" s="63"/>
      <c r="AB83" s="63"/>
      <c r="AC83" s="63"/>
      <c r="AD83" s="63"/>
      <c r="AE83" s="63"/>
      <c r="AF83" s="63"/>
    </row>
    <row r="84" spans="1:32" ht="23.45" customHeight="1">
      <c r="A84" s="1171"/>
      <c r="B84" s="10" t="s">
        <v>62</v>
      </c>
      <c r="C84" s="51">
        <v>96795</v>
      </c>
      <c r="D84" s="31">
        <v>18517</v>
      </c>
      <c r="E84" s="31">
        <v>35861</v>
      </c>
      <c r="F84" s="31">
        <v>35829</v>
      </c>
      <c r="G84" s="31">
        <v>971</v>
      </c>
      <c r="H84" s="31">
        <v>1588</v>
      </c>
      <c r="I84" s="31">
        <v>0</v>
      </c>
      <c r="J84" s="31">
        <v>4029</v>
      </c>
      <c r="K84" s="31">
        <v>1914</v>
      </c>
      <c r="L84" s="31">
        <v>55</v>
      </c>
      <c r="M84" s="31">
        <v>1875</v>
      </c>
      <c r="N84" s="31">
        <v>185</v>
      </c>
    </row>
    <row r="85" spans="1:32" ht="23.45" customHeight="1">
      <c r="A85" s="1171"/>
      <c r="B85" s="10" t="s">
        <v>63</v>
      </c>
      <c r="C85" s="51">
        <v>117371</v>
      </c>
      <c r="D85" s="31">
        <v>17510</v>
      </c>
      <c r="E85" s="31">
        <v>44788</v>
      </c>
      <c r="F85" s="31">
        <v>42483</v>
      </c>
      <c r="G85" s="31">
        <v>4971</v>
      </c>
      <c r="H85" s="31">
        <v>1812</v>
      </c>
      <c r="I85" s="31">
        <v>0</v>
      </c>
      <c r="J85" s="31">
        <v>5807</v>
      </c>
      <c r="K85" s="31">
        <v>2155</v>
      </c>
      <c r="L85" s="31">
        <v>133</v>
      </c>
      <c r="M85" s="31">
        <v>3313</v>
      </c>
      <c r="N85" s="31">
        <v>206</v>
      </c>
    </row>
    <row r="86" spans="1:32" ht="23.45" customHeight="1">
      <c r="A86" s="1171"/>
      <c r="B86" s="10" t="s">
        <v>64</v>
      </c>
      <c r="C86" s="51">
        <v>134520</v>
      </c>
      <c r="D86" s="31">
        <v>14155</v>
      </c>
      <c r="E86" s="31">
        <v>57877</v>
      </c>
      <c r="F86" s="31">
        <v>48993</v>
      </c>
      <c r="G86" s="31">
        <v>6913</v>
      </c>
      <c r="H86" s="31">
        <v>1788</v>
      </c>
      <c r="I86" s="31">
        <v>0</v>
      </c>
      <c r="J86" s="31">
        <v>4794</v>
      </c>
      <c r="K86" s="31">
        <v>2089</v>
      </c>
      <c r="L86" s="31">
        <v>195</v>
      </c>
      <c r="M86" s="31">
        <v>2057</v>
      </c>
      <c r="N86" s="31">
        <v>453</v>
      </c>
    </row>
    <row r="87" spans="1:32" ht="23.45" customHeight="1">
      <c r="A87" s="1171"/>
      <c r="B87" s="10" t="s">
        <v>65</v>
      </c>
      <c r="C87" s="51">
        <v>198211</v>
      </c>
      <c r="D87" s="31">
        <v>21258</v>
      </c>
      <c r="E87" s="31">
        <v>88518</v>
      </c>
      <c r="F87" s="31">
        <v>67522</v>
      </c>
      <c r="G87" s="31">
        <v>12736</v>
      </c>
      <c r="H87" s="31">
        <v>817</v>
      </c>
      <c r="I87" s="31">
        <v>1</v>
      </c>
      <c r="J87" s="31">
        <v>7359</v>
      </c>
      <c r="K87" s="31">
        <v>2639</v>
      </c>
      <c r="L87" s="31">
        <v>238</v>
      </c>
      <c r="M87" s="31">
        <v>3731</v>
      </c>
      <c r="N87" s="31">
        <v>751</v>
      </c>
    </row>
    <row r="88" spans="1:32">
      <c r="A88" s="1171"/>
      <c r="B88" s="3"/>
      <c r="C88" s="12"/>
      <c r="D88" s="106"/>
      <c r="E88" s="106"/>
      <c r="F88" s="106"/>
      <c r="G88" s="106"/>
      <c r="H88" s="106"/>
      <c r="I88" s="106"/>
      <c r="J88" s="107"/>
    </row>
    <row r="89" spans="1:32">
      <c r="B89" s="3"/>
      <c r="C89" s="12"/>
      <c r="D89" s="106"/>
      <c r="E89" s="106"/>
      <c r="F89" s="106"/>
      <c r="G89" s="106"/>
      <c r="H89" s="106"/>
      <c r="I89" s="106"/>
      <c r="J89" s="107"/>
    </row>
    <row r="90" spans="1:32">
      <c r="B90" s="3"/>
      <c r="C90" s="12"/>
      <c r="D90" s="106"/>
      <c r="E90" s="106"/>
      <c r="F90" s="106"/>
      <c r="G90" s="106"/>
      <c r="H90" s="106"/>
      <c r="I90" s="106"/>
      <c r="J90" s="107"/>
    </row>
    <row r="91" spans="1:32">
      <c r="B91" s="3"/>
      <c r="C91" s="12"/>
      <c r="D91" s="106"/>
      <c r="E91" s="106"/>
      <c r="F91" s="106"/>
      <c r="G91" s="106"/>
      <c r="H91" s="106"/>
      <c r="I91" s="106"/>
      <c r="J91" s="107"/>
    </row>
    <row r="92" spans="1:32">
      <c r="B92" s="3"/>
      <c r="C92" s="12"/>
      <c r="D92" s="106"/>
      <c r="E92" s="106"/>
      <c r="F92" s="106"/>
      <c r="G92" s="106"/>
      <c r="H92" s="106"/>
      <c r="I92" s="106"/>
      <c r="J92" s="107"/>
    </row>
    <row r="93" spans="1:32">
      <c r="B93" s="3"/>
      <c r="C93" s="12"/>
      <c r="D93" s="106"/>
      <c r="E93" s="106"/>
      <c r="F93" s="106"/>
      <c r="G93" s="106"/>
      <c r="H93" s="106"/>
      <c r="I93" s="106"/>
      <c r="J93" s="107"/>
    </row>
    <row r="94" spans="1:32">
      <c r="B94" s="3"/>
      <c r="C94" s="12"/>
      <c r="D94" s="106"/>
      <c r="E94" s="106"/>
      <c r="F94" s="106"/>
      <c r="G94" s="106"/>
      <c r="H94" s="106"/>
      <c r="I94" s="106"/>
      <c r="J94" s="107"/>
    </row>
    <row r="95" spans="1:32">
      <c r="B95" s="3"/>
      <c r="C95" s="12"/>
      <c r="D95" s="106"/>
      <c r="E95" s="106"/>
      <c r="F95" s="106"/>
      <c r="G95" s="106"/>
      <c r="H95" s="106"/>
      <c r="I95" s="106"/>
      <c r="J95" s="107"/>
    </row>
    <row r="96" spans="1:32">
      <c r="B96" s="3"/>
      <c r="C96" s="12"/>
      <c r="D96" s="106"/>
      <c r="E96" s="106"/>
      <c r="F96" s="106"/>
      <c r="G96" s="106"/>
      <c r="H96" s="106"/>
      <c r="I96" s="106"/>
      <c r="J96" s="107"/>
    </row>
    <row r="97" spans="2:10">
      <c r="B97" s="3"/>
      <c r="C97" s="12"/>
      <c r="D97" s="106"/>
      <c r="E97" s="106"/>
      <c r="F97" s="106"/>
      <c r="G97" s="106"/>
      <c r="H97" s="106"/>
      <c r="I97" s="106"/>
      <c r="J97" s="107"/>
    </row>
    <row r="98" spans="2:10">
      <c r="B98" s="3"/>
      <c r="C98" s="12"/>
      <c r="D98" s="106"/>
      <c r="E98" s="106"/>
      <c r="F98" s="106"/>
      <c r="G98" s="106"/>
      <c r="H98" s="106"/>
      <c r="I98" s="106"/>
      <c r="J98" s="107"/>
    </row>
    <row r="99" spans="2:10">
      <c r="B99" s="3"/>
      <c r="C99" s="12"/>
      <c r="D99" s="106"/>
      <c r="E99" s="106"/>
      <c r="F99" s="106"/>
      <c r="G99" s="106"/>
      <c r="H99" s="106"/>
      <c r="I99" s="106"/>
      <c r="J99" s="107"/>
    </row>
    <row r="100" spans="2:10">
      <c r="B100" s="3"/>
      <c r="C100" s="12"/>
      <c r="D100" s="106"/>
      <c r="E100" s="106"/>
      <c r="F100" s="106"/>
      <c r="G100" s="106"/>
      <c r="H100" s="106"/>
      <c r="I100" s="106"/>
      <c r="J100" s="107"/>
    </row>
    <row r="101" spans="2:10">
      <c r="B101" s="3"/>
      <c r="C101" s="12"/>
      <c r="D101" s="106"/>
      <c r="E101" s="106"/>
      <c r="F101" s="106"/>
      <c r="G101" s="106"/>
      <c r="H101" s="106"/>
      <c r="I101" s="106"/>
      <c r="J101" s="107"/>
    </row>
    <row r="102" spans="2:10">
      <c r="B102" s="3"/>
      <c r="C102" s="12"/>
      <c r="D102" s="106"/>
      <c r="E102" s="106"/>
      <c r="F102" s="106"/>
      <c r="G102" s="106"/>
      <c r="H102" s="106"/>
      <c r="I102" s="106"/>
      <c r="J102" s="107"/>
    </row>
    <row r="103" spans="2:10">
      <c r="B103" s="3"/>
      <c r="C103" s="12"/>
      <c r="D103" s="106"/>
      <c r="E103" s="106"/>
      <c r="F103" s="106"/>
      <c r="G103" s="106"/>
      <c r="H103" s="106"/>
      <c r="I103" s="106"/>
      <c r="J103" s="107"/>
    </row>
    <row r="104" spans="2:10">
      <c r="B104" s="3"/>
      <c r="C104" s="12"/>
      <c r="D104" s="106"/>
      <c r="E104" s="106"/>
      <c r="F104" s="106"/>
      <c r="G104" s="106"/>
      <c r="H104" s="106"/>
      <c r="I104" s="106"/>
      <c r="J104" s="107"/>
    </row>
    <row r="105" spans="2:10">
      <c r="B105" s="3"/>
      <c r="C105" s="12"/>
      <c r="D105" s="106"/>
      <c r="E105" s="106"/>
      <c r="F105" s="106"/>
      <c r="G105" s="106"/>
      <c r="H105" s="106"/>
      <c r="I105" s="106"/>
      <c r="J105" s="107"/>
    </row>
    <row r="106" spans="2:10">
      <c r="B106" s="3"/>
      <c r="C106" s="12"/>
      <c r="D106" s="106"/>
      <c r="E106" s="106"/>
      <c r="F106" s="106"/>
      <c r="G106" s="106"/>
      <c r="H106" s="106"/>
      <c r="I106" s="106"/>
      <c r="J106" s="107"/>
    </row>
    <row r="107" spans="2:10">
      <c r="B107" s="3"/>
      <c r="C107" s="12"/>
      <c r="D107" s="106"/>
      <c r="E107" s="106"/>
      <c r="F107" s="106"/>
      <c r="G107" s="106"/>
      <c r="H107" s="106"/>
      <c r="I107" s="106"/>
      <c r="J107" s="107"/>
    </row>
    <row r="108" spans="2:10">
      <c r="B108" s="3"/>
      <c r="C108" s="12"/>
      <c r="D108" s="106"/>
      <c r="E108" s="106"/>
      <c r="F108" s="106"/>
      <c r="G108" s="106"/>
      <c r="H108" s="106"/>
      <c r="I108" s="106"/>
      <c r="J108" s="107"/>
    </row>
    <row r="109" spans="2:10">
      <c r="B109" s="3"/>
      <c r="C109" s="12"/>
      <c r="D109" s="106"/>
      <c r="E109" s="106"/>
      <c r="F109" s="106"/>
      <c r="G109" s="106"/>
      <c r="H109" s="106"/>
      <c r="I109" s="106"/>
      <c r="J109" s="107"/>
    </row>
    <row r="110" spans="2:10">
      <c r="B110" s="3"/>
      <c r="C110" s="12"/>
      <c r="D110" s="106"/>
      <c r="E110" s="106"/>
      <c r="F110" s="106"/>
      <c r="G110" s="106"/>
      <c r="H110" s="106"/>
      <c r="I110" s="106"/>
      <c r="J110" s="107"/>
    </row>
    <row r="111" spans="2:10">
      <c r="B111" s="3"/>
      <c r="C111" s="12"/>
      <c r="D111" s="106"/>
      <c r="E111" s="106"/>
      <c r="F111" s="106"/>
      <c r="G111" s="106"/>
      <c r="H111" s="106"/>
      <c r="I111" s="106"/>
      <c r="J111" s="107"/>
    </row>
    <row r="112" spans="2:10">
      <c r="B112" s="3"/>
      <c r="C112" s="12"/>
      <c r="D112" s="106"/>
      <c r="E112" s="106"/>
      <c r="F112" s="106"/>
      <c r="G112" s="106"/>
      <c r="H112" s="106"/>
      <c r="I112" s="106"/>
      <c r="J112" s="107"/>
    </row>
    <row r="113" spans="2:10">
      <c r="B113" s="3"/>
      <c r="C113" s="12"/>
      <c r="D113" s="106"/>
      <c r="E113" s="106"/>
      <c r="F113" s="106"/>
      <c r="G113" s="106"/>
      <c r="H113" s="106"/>
      <c r="I113" s="106"/>
      <c r="J113" s="107"/>
    </row>
    <row r="114" spans="2:10">
      <c r="B114" s="3"/>
      <c r="C114" s="12"/>
      <c r="D114" s="106"/>
      <c r="E114" s="106"/>
      <c r="F114" s="106"/>
      <c r="G114" s="106"/>
      <c r="H114" s="106"/>
      <c r="I114" s="106"/>
      <c r="J114" s="107"/>
    </row>
    <row r="115" spans="2:10">
      <c r="B115" s="3"/>
      <c r="C115" s="12"/>
      <c r="D115" s="106"/>
      <c r="E115" s="106"/>
      <c r="F115" s="106"/>
      <c r="G115" s="106"/>
      <c r="H115" s="106"/>
      <c r="I115" s="106"/>
      <c r="J115" s="107"/>
    </row>
    <row r="116" spans="2:10">
      <c r="B116" s="3"/>
      <c r="C116" s="12"/>
      <c r="D116" s="106"/>
      <c r="E116" s="106"/>
      <c r="F116" s="106"/>
      <c r="G116" s="106"/>
      <c r="H116" s="106"/>
      <c r="I116" s="106"/>
      <c r="J116" s="107"/>
    </row>
    <row r="117" spans="2:10">
      <c r="B117" s="3"/>
      <c r="C117" s="12"/>
      <c r="D117" s="106"/>
      <c r="E117" s="106"/>
      <c r="F117" s="106"/>
      <c r="G117" s="106"/>
      <c r="H117" s="106"/>
      <c r="I117" s="106"/>
      <c r="J117" s="107"/>
    </row>
    <row r="118" spans="2:10">
      <c r="B118" s="3"/>
      <c r="C118" s="12"/>
      <c r="D118" s="106"/>
      <c r="E118" s="106"/>
      <c r="F118" s="106"/>
      <c r="G118" s="106"/>
      <c r="H118" s="106"/>
      <c r="I118" s="106"/>
      <c r="J118" s="107"/>
    </row>
    <row r="119" spans="2:10">
      <c r="B119" s="3"/>
      <c r="C119" s="12"/>
      <c r="D119" s="106"/>
      <c r="E119" s="106"/>
      <c r="F119" s="106"/>
      <c r="G119" s="106"/>
      <c r="H119" s="106"/>
      <c r="I119" s="106"/>
      <c r="J119" s="107"/>
    </row>
    <row r="120" spans="2:10">
      <c r="B120" s="3"/>
      <c r="C120" s="12"/>
      <c r="D120" s="106"/>
      <c r="E120" s="106"/>
      <c r="F120" s="106"/>
      <c r="G120" s="106"/>
      <c r="H120" s="106"/>
      <c r="I120" s="106"/>
      <c r="J120" s="107"/>
    </row>
    <row r="121" spans="2:10">
      <c r="B121" s="3"/>
      <c r="C121" s="12"/>
      <c r="D121" s="106"/>
      <c r="E121" s="106"/>
      <c r="F121" s="106"/>
      <c r="G121" s="106"/>
      <c r="H121" s="106"/>
      <c r="I121" s="106"/>
      <c r="J121" s="107"/>
    </row>
    <row r="122" spans="2:10">
      <c r="B122" s="3"/>
      <c r="C122" s="12"/>
      <c r="D122" s="106"/>
      <c r="E122" s="106"/>
      <c r="F122" s="106"/>
      <c r="G122" s="106"/>
      <c r="H122" s="106"/>
      <c r="I122" s="106"/>
      <c r="J122" s="107"/>
    </row>
    <row r="123" spans="2:10">
      <c r="B123" s="3"/>
      <c r="C123" s="12"/>
      <c r="D123" s="106"/>
      <c r="E123" s="106"/>
      <c r="F123" s="106"/>
      <c r="G123" s="106"/>
      <c r="H123" s="106"/>
      <c r="I123" s="106"/>
      <c r="J123" s="107"/>
    </row>
    <row r="124" spans="2:10">
      <c r="B124" s="3"/>
      <c r="C124" s="12"/>
      <c r="D124" s="106"/>
      <c r="E124" s="106"/>
      <c r="F124" s="106"/>
      <c r="G124" s="106"/>
      <c r="H124" s="106"/>
      <c r="I124" s="106"/>
      <c r="J124" s="107"/>
    </row>
    <row r="125" spans="2:10">
      <c r="B125" s="3"/>
      <c r="C125" s="12"/>
      <c r="D125" s="106"/>
      <c r="E125" s="106"/>
      <c r="F125" s="106"/>
      <c r="G125" s="106"/>
      <c r="H125" s="106"/>
      <c r="I125" s="106"/>
      <c r="J125" s="107"/>
    </row>
    <row r="126" spans="2:10">
      <c r="B126" s="3"/>
      <c r="C126" s="12"/>
      <c r="D126" s="106"/>
      <c r="E126" s="106"/>
      <c r="F126" s="106"/>
      <c r="G126" s="106"/>
      <c r="H126" s="106"/>
      <c r="I126" s="106"/>
      <c r="J126" s="107"/>
    </row>
    <row r="127" spans="2:10">
      <c r="B127" s="3"/>
      <c r="C127" s="12"/>
      <c r="D127" s="106"/>
      <c r="E127" s="106"/>
      <c r="F127" s="106"/>
      <c r="G127" s="106"/>
      <c r="H127" s="106"/>
      <c r="I127" s="106"/>
      <c r="J127" s="107"/>
    </row>
    <row r="128" spans="2:10">
      <c r="B128" s="3"/>
      <c r="C128" s="12"/>
      <c r="D128" s="106"/>
      <c r="E128" s="106"/>
      <c r="F128" s="106"/>
      <c r="G128" s="106"/>
      <c r="H128" s="106"/>
      <c r="I128" s="106"/>
      <c r="J128" s="107"/>
    </row>
    <row r="129" spans="2:10">
      <c r="B129" s="3"/>
      <c r="C129" s="12"/>
      <c r="D129" s="106"/>
      <c r="E129" s="106"/>
      <c r="F129" s="106"/>
      <c r="G129" s="106"/>
      <c r="H129" s="106"/>
      <c r="I129" s="106"/>
      <c r="J129" s="107"/>
    </row>
    <row r="130" spans="2:10">
      <c r="B130" s="3"/>
      <c r="C130" s="12"/>
      <c r="D130" s="106"/>
      <c r="E130" s="106"/>
      <c r="F130" s="106"/>
      <c r="G130" s="106"/>
      <c r="H130" s="106"/>
      <c r="I130" s="106"/>
      <c r="J130" s="107"/>
    </row>
    <row r="131" spans="2:10">
      <c r="B131" s="3"/>
      <c r="C131" s="12"/>
      <c r="D131" s="106"/>
      <c r="E131" s="106"/>
      <c r="F131" s="106"/>
      <c r="G131" s="106"/>
      <c r="H131" s="106"/>
      <c r="I131" s="106"/>
      <c r="J131" s="107"/>
    </row>
    <row r="132" spans="2:10">
      <c r="B132" s="3"/>
      <c r="C132" s="12"/>
      <c r="D132" s="106"/>
      <c r="E132" s="106"/>
      <c r="F132" s="106"/>
      <c r="G132" s="106"/>
      <c r="H132" s="106"/>
      <c r="I132" s="106"/>
      <c r="J132" s="107"/>
    </row>
    <row r="133" spans="2:10">
      <c r="B133" s="3"/>
      <c r="C133" s="12"/>
      <c r="D133" s="106"/>
      <c r="E133" s="106"/>
      <c r="F133" s="106"/>
      <c r="G133" s="106"/>
      <c r="H133" s="106"/>
      <c r="I133" s="106"/>
      <c r="J133" s="107"/>
    </row>
    <row r="134" spans="2:10">
      <c r="B134" s="3"/>
      <c r="C134" s="12"/>
      <c r="D134" s="106"/>
      <c r="E134" s="106"/>
      <c r="F134" s="106"/>
      <c r="G134" s="106"/>
      <c r="H134" s="106"/>
      <c r="I134" s="106"/>
      <c r="J134" s="107"/>
    </row>
    <row r="135" spans="2:10">
      <c r="B135" s="3"/>
      <c r="C135" s="12"/>
      <c r="D135" s="106"/>
      <c r="E135" s="106"/>
      <c r="F135" s="106"/>
      <c r="G135" s="106"/>
      <c r="H135" s="106"/>
      <c r="I135" s="106"/>
      <c r="J135" s="107"/>
    </row>
    <row r="136" spans="2:10">
      <c r="B136" s="3"/>
      <c r="C136" s="12"/>
      <c r="D136" s="106"/>
      <c r="E136" s="106"/>
      <c r="F136" s="106"/>
      <c r="G136" s="106"/>
      <c r="H136" s="106"/>
      <c r="I136" s="106"/>
      <c r="J136" s="107"/>
    </row>
    <row r="137" spans="2:10">
      <c r="B137" s="3"/>
      <c r="C137" s="12"/>
      <c r="D137" s="106"/>
      <c r="E137" s="106"/>
      <c r="F137" s="106"/>
      <c r="G137" s="106"/>
      <c r="H137" s="106"/>
      <c r="I137" s="106"/>
      <c r="J137" s="107"/>
    </row>
    <row r="138" spans="2:10">
      <c r="B138" s="3"/>
      <c r="C138" s="12"/>
      <c r="D138" s="106"/>
      <c r="E138" s="106"/>
      <c r="F138" s="106"/>
      <c r="G138" s="106"/>
      <c r="H138" s="106"/>
      <c r="I138" s="106"/>
      <c r="J138" s="107"/>
    </row>
    <row r="139" spans="2:10">
      <c r="B139" s="3"/>
      <c r="C139" s="12"/>
      <c r="D139" s="106"/>
      <c r="E139" s="106"/>
      <c r="F139" s="106"/>
      <c r="G139" s="106"/>
      <c r="H139" s="106"/>
      <c r="I139" s="106"/>
      <c r="J139" s="107"/>
    </row>
    <row r="140" spans="2:10">
      <c r="B140" s="3"/>
      <c r="C140" s="12"/>
      <c r="D140" s="106"/>
      <c r="E140" s="106"/>
      <c r="F140" s="106"/>
      <c r="G140" s="106"/>
      <c r="H140" s="106"/>
      <c r="I140" s="106"/>
      <c r="J140" s="107"/>
    </row>
    <row r="141" spans="2:10">
      <c r="B141" s="3"/>
      <c r="C141" s="12"/>
      <c r="D141" s="106"/>
      <c r="E141" s="106"/>
      <c r="F141" s="106"/>
      <c r="G141" s="106"/>
      <c r="H141" s="106"/>
      <c r="I141" s="106"/>
      <c r="J141" s="107"/>
    </row>
    <row r="142" spans="2:10">
      <c r="B142" s="3"/>
      <c r="C142" s="12"/>
      <c r="D142" s="106"/>
      <c r="E142" s="106"/>
      <c r="F142" s="106"/>
      <c r="G142" s="106"/>
      <c r="H142" s="106"/>
      <c r="I142" s="106"/>
      <c r="J142" s="107"/>
    </row>
    <row r="143" spans="2:10">
      <c r="B143" s="3"/>
      <c r="C143" s="12"/>
      <c r="D143" s="106"/>
      <c r="E143" s="106"/>
      <c r="F143" s="106"/>
      <c r="G143" s="106"/>
      <c r="H143" s="106"/>
      <c r="I143" s="106"/>
      <c r="J143" s="107"/>
    </row>
    <row r="144" spans="2:10">
      <c r="B144" s="3"/>
      <c r="C144" s="12"/>
      <c r="D144" s="106"/>
      <c r="E144" s="106"/>
      <c r="F144" s="106"/>
      <c r="G144" s="106"/>
      <c r="H144" s="106"/>
      <c r="I144" s="106"/>
      <c r="J144" s="107"/>
    </row>
    <row r="145" spans="2:10">
      <c r="B145" s="3"/>
      <c r="C145" s="12"/>
      <c r="D145" s="106"/>
      <c r="E145" s="106"/>
      <c r="F145" s="106"/>
      <c r="G145" s="106"/>
      <c r="H145" s="106"/>
      <c r="I145" s="106"/>
      <c r="J145" s="107"/>
    </row>
    <row r="146" spans="2:10">
      <c r="B146" s="3"/>
      <c r="C146" s="12"/>
      <c r="D146" s="106"/>
      <c r="E146" s="106"/>
      <c r="F146" s="106"/>
      <c r="G146" s="106"/>
      <c r="H146" s="106"/>
      <c r="I146" s="106"/>
      <c r="J146" s="107"/>
    </row>
    <row r="147" spans="2:10">
      <c r="B147" s="3"/>
      <c r="C147" s="12"/>
      <c r="D147" s="106"/>
      <c r="E147" s="106"/>
      <c r="F147" s="106"/>
      <c r="G147" s="106"/>
      <c r="H147" s="106"/>
      <c r="I147" s="106"/>
      <c r="J147" s="107"/>
    </row>
    <row r="148" spans="2:10">
      <c r="B148" s="3"/>
      <c r="C148" s="12"/>
      <c r="D148" s="106"/>
      <c r="E148" s="106"/>
      <c r="F148" s="106"/>
      <c r="G148" s="106"/>
      <c r="H148" s="106"/>
      <c r="I148" s="106"/>
      <c r="J148" s="107"/>
    </row>
    <row r="149" spans="2:10">
      <c r="B149" s="3"/>
      <c r="C149" s="12"/>
      <c r="D149" s="106"/>
      <c r="E149" s="106"/>
      <c r="F149" s="106"/>
      <c r="G149" s="106"/>
      <c r="H149" s="106"/>
      <c r="I149" s="106"/>
      <c r="J149" s="107"/>
    </row>
    <row r="150" spans="2:10">
      <c r="B150" s="3"/>
      <c r="C150" s="12"/>
      <c r="D150" s="106"/>
      <c r="E150" s="106"/>
      <c r="F150" s="106"/>
      <c r="G150" s="106"/>
      <c r="H150" s="106"/>
      <c r="I150" s="106"/>
      <c r="J150" s="107"/>
    </row>
    <row r="151" spans="2:10">
      <c r="B151" s="3"/>
      <c r="C151" s="12"/>
      <c r="D151" s="106"/>
      <c r="E151" s="106"/>
      <c r="F151" s="106"/>
      <c r="G151" s="106"/>
      <c r="H151" s="106"/>
      <c r="I151" s="106"/>
      <c r="J151" s="107"/>
    </row>
    <row r="152" spans="2:10">
      <c r="B152" s="3"/>
      <c r="C152" s="12"/>
      <c r="D152" s="106"/>
      <c r="E152" s="106"/>
      <c r="F152" s="106"/>
      <c r="G152" s="106"/>
      <c r="H152" s="106"/>
      <c r="I152" s="106"/>
      <c r="J152" s="107"/>
    </row>
    <row r="153" spans="2:10">
      <c r="B153" s="3"/>
      <c r="C153" s="12"/>
      <c r="D153" s="106"/>
      <c r="E153" s="106"/>
      <c r="F153" s="106"/>
      <c r="G153" s="106"/>
      <c r="H153" s="106"/>
      <c r="I153" s="106"/>
      <c r="J153" s="107"/>
    </row>
    <row r="154" spans="2:10">
      <c r="B154" s="3"/>
      <c r="C154" s="12"/>
      <c r="D154" s="106"/>
      <c r="E154" s="106"/>
      <c r="F154" s="106"/>
      <c r="G154" s="106"/>
      <c r="H154" s="106"/>
      <c r="I154" s="106"/>
      <c r="J154" s="107"/>
    </row>
    <row r="155" spans="2:10">
      <c r="B155" s="3"/>
      <c r="C155" s="12"/>
      <c r="D155" s="106"/>
      <c r="E155" s="106"/>
      <c r="F155" s="106"/>
      <c r="G155" s="106"/>
      <c r="H155" s="106"/>
      <c r="I155" s="106"/>
      <c r="J155" s="107"/>
    </row>
    <row r="156" spans="2:10">
      <c r="B156" s="3"/>
      <c r="C156" s="12"/>
      <c r="D156" s="106"/>
      <c r="E156" s="106"/>
      <c r="F156" s="106"/>
      <c r="G156" s="106"/>
      <c r="H156" s="106"/>
      <c r="I156" s="106"/>
      <c r="J156" s="107"/>
    </row>
    <row r="157" spans="2:10">
      <c r="B157" s="3"/>
      <c r="C157" s="12"/>
      <c r="D157" s="106"/>
      <c r="E157" s="106"/>
      <c r="F157" s="106"/>
      <c r="G157" s="106"/>
      <c r="H157" s="106"/>
      <c r="I157" s="106"/>
      <c r="J157" s="107"/>
    </row>
    <row r="158" spans="2:10">
      <c r="B158" s="3"/>
      <c r="C158" s="12"/>
      <c r="D158" s="106"/>
      <c r="E158" s="106"/>
      <c r="F158" s="106"/>
      <c r="G158" s="106"/>
      <c r="H158" s="106"/>
      <c r="I158" s="106"/>
      <c r="J158" s="107"/>
    </row>
    <row r="159" spans="2:10">
      <c r="B159" s="3"/>
      <c r="C159" s="12"/>
      <c r="D159" s="106"/>
      <c r="E159" s="106"/>
      <c r="F159" s="106"/>
      <c r="G159" s="106"/>
      <c r="H159" s="106"/>
      <c r="I159" s="106"/>
      <c r="J159" s="107"/>
    </row>
    <row r="160" spans="2:10">
      <c r="B160" s="3"/>
      <c r="C160" s="12"/>
      <c r="D160" s="106"/>
      <c r="E160" s="106"/>
      <c r="F160" s="106"/>
      <c r="G160" s="106"/>
      <c r="H160" s="106"/>
      <c r="I160" s="106"/>
      <c r="J160" s="107"/>
    </row>
    <row r="161" spans="2:10">
      <c r="B161" s="3"/>
      <c r="C161" s="12"/>
      <c r="D161" s="106"/>
      <c r="E161" s="106"/>
      <c r="F161" s="106"/>
      <c r="G161" s="106"/>
      <c r="H161" s="106"/>
      <c r="I161" s="106"/>
      <c r="J161" s="107"/>
    </row>
    <row r="162" spans="2:10">
      <c r="B162" s="3"/>
      <c r="C162" s="12"/>
      <c r="D162" s="106"/>
      <c r="E162" s="106"/>
      <c r="F162" s="106"/>
      <c r="G162" s="106"/>
      <c r="H162" s="106"/>
      <c r="I162" s="106"/>
      <c r="J162" s="107"/>
    </row>
    <row r="163" spans="2:10">
      <c r="B163" s="3"/>
      <c r="C163" s="12"/>
      <c r="D163" s="106"/>
      <c r="E163" s="106"/>
      <c r="F163" s="106"/>
      <c r="G163" s="106"/>
      <c r="H163" s="106"/>
      <c r="I163" s="106"/>
      <c r="J163" s="107"/>
    </row>
    <row r="164" spans="2:10">
      <c r="B164" s="3"/>
      <c r="C164" s="12"/>
      <c r="D164" s="106"/>
      <c r="E164" s="106"/>
      <c r="F164" s="106"/>
      <c r="G164" s="106"/>
      <c r="H164" s="106"/>
      <c r="I164" s="106"/>
      <c r="J164" s="107"/>
    </row>
    <row r="165" spans="2:10">
      <c r="B165" s="3"/>
      <c r="C165" s="12"/>
      <c r="D165" s="106"/>
      <c r="E165" s="106"/>
      <c r="F165" s="106"/>
      <c r="G165" s="106"/>
      <c r="H165" s="106"/>
      <c r="I165" s="106"/>
      <c r="J165" s="107"/>
    </row>
    <row r="166" spans="2:10">
      <c r="B166" s="3"/>
      <c r="C166" s="12"/>
      <c r="D166" s="106"/>
      <c r="E166" s="106"/>
      <c r="F166" s="106"/>
      <c r="G166" s="106"/>
      <c r="H166" s="106"/>
      <c r="I166" s="106"/>
      <c r="J166" s="107"/>
    </row>
    <row r="167" spans="2:10">
      <c r="B167" s="3"/>
      <c r="C167" s="12"/>
      <c r="D167" s="106"/>
      <c r="E167" s="106"/>
      <c r="F167" s="106"/>
      <c r="G167" s="106"/>
      <c r="H167" s="106"/>
      <c r="I167" s="106"/>
      <c r="J167" s="107"/>
    </row>
    <row r="168" spans="2:10">
      <c r="B168" s="3"/>
      <c r="C168" s="12"/>
      <c r="D168" s="106"/>
      <c r="E168" s="106"/>
      <c r="F168" s="106"/>
      <c r="G168" s="106"/>
      <c r="H168" s="106"/>
      <c r="I168" s="106"/>
      <c r="J168" s="107"/>
    </row>
    <row r="169" spans="2:10">
      <c r="B169" s="3"/>
      <c r="C169" s="12"/>
      <c r="D169" s="106"/>
      <c r="E169" s="106"/>
      <c r="F169" s="106"/>
      <c r="G169" s="106"/>
      <c r="H169" s="106"/>
      <c r="I169" s="106"/>
      <c r="J169" s="107"/>
    </row>
    <row r="170" spans="2:10">
      <c r="B170" s="3"/>
      <c r="C170" s="12"/>
      <c r="D170" s="106"/>
      <c r="E170" s="106"/>
      <c r="F170" s="106"/>
      <c r="G170" s="106"/>
      <c r="H170" s="106"/>
      <c r="I170" s="106"/>
      <c r="J170" s="107"/>
    </row>
    <row r="171" spans="2:10">
      <c r="B171" s="3"/>
      <c r="C171" s="12"/>
      <c r="D171" s="106"/>
      <c r="E171" s="106"/>
      <c r="F171" s="106"/>
      <c r="G171" s="106"/>
      <c r="H171" s="106"/>
      <c r="I171" s="106"/>
      <c r="J171" s="107"/>
    </row>
    <row r="172" spans="2:10">
      <c r="B172" s="3"/>
      <c r="C172" s="12"/>
      <c r="D172" s="106"/>
      <c r="E172" s="106"/>
      <c r="F172" s="106"/>
      <c r="G172" s="106"/>
      <c r="H172" s="106"/>
      <c r="I172" s="106"/>
      <c r="J172" s="107"/>
    </row>
    <row r="173" spans="2:10">
      <c r="B173" s="3"/>
      <c r="C173" s="12"/>
      <c r="D173" s="106"/>
      <c r="E173" s="106"/>
      <c r="F173" s="106"/>
      <c r="G173" s="106"/>
      <c r="H173" s="106"/>
      <c r="I173" s="106"/>
      <c r="J173" s="107"/>
    </row>
    <row r="174" spans="2:10">
      <c r="B174" s="3"/>
      <c r="C174" s="12"/>
      <c r="D174" s="106"/>
      <c r="E174" s="106"/>
      <c r="F174" s="106"/>
      <c r="G174" s="106"/>
      <c r="H174" s="106"/>
      <c r="I174" s="106"/>
      <c r="J174" s="107"/>
    </row>
    <row r="175" spans="2:10">
      <c r="B175" s="3"/>
      <c r="C175" s="12"/>
      <c r="D175" s="106"/>
      <c r="E175" s="106"/>
      <c r="F175" s="106"/>
      <c r="G175" s="106"/>
      <c r="H175" s="106"/>
      <c r="I175" s="106"/>
      <c r="J175" s="107"/>
    </row>
    <row r="176" spans="2:10">
      <c r="B176" s="3"/>
      <c r="C176" s="12"/>
      <c r="D176" s="106"/>
      <c r="E176" s="106"/>
      <c r="F176" s="106"/>
      <c r="G176" s="106"/>
      <c r="H176" s="106"/>
      <c r="I176" s="106"/>
      <c r="J176" s="107"/>
    </row>
    <row r="177" spans="2:10">
      <c r="B177" s="3"/>
      <c r="C177" s="12"/>
      <c r="D177" s="106"/>
      <c r="E177" s="106"/>
      <c r="F177" s="106"/>
      <c r="G177" s="106"/>
      <c r="H177" s="106"/>
      <c r="I177" s="106"/>
      <c r="J177" s="107"/>
    </row>
    <row r="178" spans="2:10">
      <c r="B178" s="3"/>
      <c r="C178" s="12"/>
      <c r="D178" s="106"/>
      <c r="E178" s="106"/>
      <c r="F178" s="106"/>
      <c r="G178" s="106"/>
      <c r="H178" s="106"/>
      <c r="I178" s="106"/>
      <c r="J178" s="107"/>
    </row>
    <row r="179" spans="2:10">
      <c r="B179" s="3"/>
      <c r="C179" s="12"/>
      <c r="D179" s="106"/>
      <c r="E179" s="106"/>
      <c r="F179" s="106"/>
      <c r="G179" s="106"/>
      <c r="H179" s="106"/>
      <c r="I179" s="106"/>
      <c r="J179" s="107"/>
    </row>
    <row r="180" spans="2:10">
      <c r="B180" s="3"/>
      <c r="C180" s="12"/>
      <c r="D180" s="106"/>
      <c r="E180" s="106"/>
      <c r="F180" s="106"/>
      <c r="G180" s="106"/>
      <c r="H180" s="106"/>
      <c r="I180" s="106"/>
      <c r="J180" s="107"/>
    </row>
    <row r="181" spans="2:10">
      <c r="B181" s="3"/>
      <c r="C181" s="12"/>
      <c r="D181" s="106"/>
      <c r="E181" s="106"/>
      <c r="F181" s="106"/>
      <c r="G181" s="106"/>
      <c r="H181" s="106"/>
      <c r="I181" s="106"/>
      <c r="J181" s="107"/>
    </row>
    <row r="182" spans="2:10">
      <c r="B182" s="3"/>
      <c r="C182" s="12"/>
      <c r="D182" s="106"/>
      <c r="E182" s="106"/>
      <c r="F182" s="106"/>
      <c r="G182" s="106"/>
      <c r="H182" s="106"/>
      <c r="I182" s="106"/>
      <c r="J182" s="107"/>
    </row>
    <row r="183" spans="2:10">
      <c r="B183" s="3"/>
      <c r="C183" s="12"/>
      <c r="D183" s="106"/>
      <c r="E183" s="106"/>
      <c r="F183" s="106"/>
      <c r="G183" s="106"/>
      <c r="H183" s="106"/>
      <c r="I183" s="106"/>
      <c r="J183" s="107"/>
    </row>
    <row r="184" spans="2:10">
      <c r="B184" s="3"/>
      <c r="C184" s="12"/>
      <c r="D184" s="106"/>
      <c r="E184" s="106"/>
      <c r="F184" s="106"/>
      <c r="G184" s="106"/>
      <c r="H184" s="106"/>
      <c r="I184" s="106"/>
      <c r="J184" s="107"/>
    </row>
    <row r="185" spans="2:10">
      <c r="B185" s="3"/>
      <c r="C185" s="12"/>
      <c r="D185" s="106"/>
      <c r="E185" s="106"/>
      <c r="F185" s="106"/>
      <c r="G185" s="106"/>
      <c r="H185" s="106"/>
      <c r="I185" s="106"/>
      <c r="J185" s="107"/>
    </row>
    <row r="186" spans="2:10">
      <c r="B186" s="3"/>
      <c r="C186" s="12"/>
      <c r="D186" s="106"/>
      <c r="E186" s="106"/>
      <c r="F186" s="106"/>
      <c r="G186" s="106"/>
      <c r="H186" s="106"/>
      <c r="I186" s="106"/>
      <c r="J186" s="107"/>
    </row>
    <row r="187" spans="2:10">
      <c r="B187" s="3"/>
      <c r="C187" s="12"/>
      <c r="D187" s="106"/>
      <c r="E187" s="106"/>
      <c r="F187" s="106"/>
      <c r="G187" s="106"/>
      <c r="H187" s="106"/>
      <c r="I187" s="106"/>
      <c r="J187" s="107"/>
    </row>
    <row r="188" spans="2:10">
      <c r="B188" s="3"/>
      <c r="C188" s="12"/>
      <c r="D188" s="106"/>
      <c r="E188" s="106"/>
      <c r="F188" s="106"/>
      <c r="G188" s="106"/>
      <c r="H188" s="106"/>
      <c r="I188" s="106"/>
      <c r="J188" s="107"/>
    </row>
    <row r="189" spans="2:10">
      <c r="B189" s="3"/>
      <c r="C189" s="12"/>
      <c r="D189" s="106"/>
      <c r="E189" s="106"/>
      <c r="F189" s="106"/>
      <c r="G189" s="106"/>
      <c r="H189" s="106"/>
      <c r="I189" s="106"/>
      <c r="J189" s="107"/>
    </row>
    <row r="190" spans="2:10">
      <c r="B190" s="3"/>
      <c r="C190" s="12"/>
      <c r="D190" s="106"/>
      <c r="E190" s="106"/>
      <c r="F190" s="106"/>
      <c r="G190" s="106"/>
      <c r="H190" s="106"/>
      <c r="I190" s="106"/>
      <c r="J190" s="107"/>
    </row>
    <row r="191" spans="2:10">
      <c r="B191" s="3"/>
      <c r="C191" s="12"/>
      <c r="D191" s="106"/>
      <c r="E191" s="106"/>
      <c r="F191" s="106"/>
      <c r="G191" s="106"/>
      <c r="H191" s="106"/>
      <c r="I191" s="106"/>
      <c r="J191" s="107"/>
    </row>
    <row r="192" spans="2:10">
      <c r="B192" s="3"/>
      <c r="C192" s="12"/>
      <c r="D192" s="106"/>
      <c r="E192" s="106"/>
      <c r="F192" s="106"/>
      <c r="G192" s="106"/>
      <c r="H192" s="106"/>
      <c r="I192" s="106"/>
      <c r="J192" s="107"/>
    </row>
    <row r="193" spans="2:10">
      <c r="B193" s="3"/>
      <c r="C193" s="12"/>
      <c r="D193" s="106"/>
      <c r="E193" s="106"/>
      <c r="F193" s="106"/>
      <c r="G193" s="106"/>
      <c r="H193" s="106"/>
      <c r="I193" s="106"/>
      <c r="J193" s="107"/>
    </row>
    <row r="194" spans="2:10">
      <c r="B194" s="3"/>
      <c r="C194" s="12"/>
      <c r="D194" s="106"/>
      <c r="E194" s="106"/>
      <c r="F194" s="106"/>
      <c r="G194" s="106"/>
      <c r="H194" s="106"/>
      <c r="I194" s="106"/>
      <c r="J194" s="107"/>
    </row>
    <row r="195" spans="2:10">
      <c r="B195" s="3"/>
      <c r="C195" s="12"/>
      <c r="D195" s="106"/>
      <c r="E195" s="106"/>
      <c r="F195" s="106"/>
      <c r="G195" s="106"/>
      <c r="H195" s="106"/>
      <c r="I195" s="106"/>
      <c r="J195" s="107"/>
    </row>
    <row r="196" spans="2:10">
      <c r="B196" s="3"/>
      <c r="C196" s="12"/>
      <c r="D196" s="106"/>
      <c r="E196" s="106"/>
      <c r="F196" s="106"/>
      <c r="G196" s="106"/>
      <c r="H196" s="106"/>
      <c r="I196" s="106"/>
      <c r="J196" s="107"/>
    </row>
    <row r="197" spans="2:10">
      <c r="B197" s="3"/>
      <c r="C197" s="12"/>
      <c r="D197" s="106"/>
      <c r="E197" s="106"/>
      <c r="F197" s="106"/>
      <c r="G197" s="106"/>
      <c r="H197" s="106"/>
      <c r="I197" s="106"/>
      <c r="J197" s="107"/>
    </row>
    <row r="198" spans="2:10">
      <c r="B198" s="3"/>
      <c r="C198" s="12"/>
      <c r="D198" s="106"/>
      <c r="E198" s="106"/>
      <c r="F198" s="106"/>
      <c r="G198" s="106"/>
      <c r="H198" s="106"/>
      <c r="I198" s="106"/>
      <c r="J198" s="107"/>
    </row>
    <row r="199" spans="2:10">
      <c r="B199" s="3"/>
      <c r="C199" s="12"/>
      <c r="D199" s="106"/>
      <c r="E199" s="106"/>
      <c r="F199" s="106"/>
      <c r="G199" s="106"/>
      <c r="H199" s="106"/>
      <c r="I199" s="106"/>
      <c r="J199" s="107"/>
    </row>
    <row r="200" spans="2:10">
      <c r="B200" s="3"/>
      <c r="C200" s="12"/>
      <c r="D200" s="106"/>
      <c r="E200" s="106"/>
      <c r="F200" s="106"/>
      <c r="G200" s="106"/>
      <c r="H200" s="106"/>
      <c r="I200" s="106"/>
      <c r="J200" s="107"/>
    </row>
    <row r="201" spans="2:10">
      <c r="B201" s="3"/>
      <c r="C201" s="12"/>
      <c r="D201" s="106"/>
      <c r="E201" s="106"/>
      <c r="F201" s="106"/>
      <c r="G201" s="106"/>
      <c r="H201" s="106"/>
      <c r="I201" s="106"/>
      <c r="J201" s="107"/>
    </row>
    <row r="202" spans="2:10">
      <c r="B202" s="3"/>
      <c r="C202" s="12"/>
      <c r="D202" s="106"/>
      <c r="E202" s="106"/>
      <c r="F202" s="106"/>
      <c r="G202" s="106"/>
      <c r="H202" s="106"/>
      <c r="I202" s="106"/>
      <c r="J202" s="107"/>
    </row>
    <row r="203" spans="2:10">
      <c r="B203" s="3"/>
      <c r="C203" s="12"/>
      <c r="D203" s="106"/>
      <c r="E203" s="106"/>
      <c r="F203" s="106"/>
      <c r="G203" s="106"/>
      <c r="H203" s="106"/>
      <c r="I203" s="106"/>
      <c r="J203" s="107"/>
    </row>
    <row r="204" spans="2:10">
      <c r="B204" s="3"/>
      <c r="C204" s="12"/>
      <c r="D204" s="106"/>
      <c r="E204" s="106"/>
      <c r="F204" s="106"/>
      <c r="G204" s="106"/>
      <c r="H204" s="106"/>
      <c r="I204" s="106"/>
      <c r="J204" s="107"/>
    </row>
    <row r="205" spans="2:10">
      <c r="B205" s="3"/>
      <c r="C205" s="12"/>
      <c r="D205" s="106"/>
      <c r="E205" s="106"/>
      <c r="F205" s="106"/>
      <c r="G205" s="106"/>
      <c r="H205" s="106"/>
      <c r="I205" s="106"/>
      <c r="J205" s="107"/>
    </row>
    <row r="206" spans="2:10">
      <c r="B206" s="3"/>
      <c r="C206" s="12"/>
      <c r="D206" s="106"/>
      <c r="E206" s="106"/>
      <c r="F206" s="106"/>
      <c r="G206" s="106"/>
      <c r="H206" s="106"/>
      <c r="I206" s="106"/>
      <c r="J206" s="107"/>
    </row>
    <row r="207" spans="2:10">
      <c r="B207" s="3"/>
      <c r="C207" s="12"/>
      <c r="D207" s="106"/>
      <c r="E207" s="106"/>
      <c r="F207" s="106"/>
      <c r="G207" s="106"/>
      <c r="H207" s="106"/>
      <c r="I207" s="106"/>
      <c r="J207" s="107"/>
    </row>
    <row r="208" spans="2:10">
      <c r="B208" s="3"/>
      <c r="C208" s="12"/>
      <c r="D208" s="106"/>
      <c r="E208" s="106"/>
      <c r="F208" s="106"/>
      <c r="G208" s="106"/>
      <c r="H208" s="106"/>
      <c r="I208" s="106"/>
      <c r="J208" s="107"/>
    </row>
    <row r="209" spans="2:10">
      <c r="B209" s="3"/>
      <c r="C209" s="12"/>
      <c r="D209" s="106"/>
      <c r="E209" s="106"/>
      <c r="F209" s="106"/>
      <c r="G209" s="106"/>
      <c r="H209" s="106"/>
      <c r="I209" s="106"/>
      <c r="J209" s="107"/>
    </row>
    <row r="210" spans="2:10">
      <c r="B210" s="3"/>
      <c r="C210" s="12"/>
      <c r="D210" s="106"/>
      <c r="E210" s="106"/>
      <c r="F210" s="106"/>
      <c r="G210" s="106"/>
      <c r="H210" s="106"/>
      <c r="I210" s="106"/>
      <c r="J210" s="107"/>
    </row>
    <row r="211" spans="2:10">
      <c r="B211" s="3"/>
      <c r="C211" s="12"/>
      <c r="D211" s="106"/>
      <c r="E211" s="106"/>
      <c r="F211" s="106"/>
      <c r="G211" s="106"/>
      <c r="H211" s="106"/>
      <c r="I211" s="106"/>
      <c r="J211" s="107"/>
    </row>
    <row r="212" spans="2:10">
      <c r="B212" s="3"/>
      <c r="C212" s="12"/>
      <c r="D212" s="106"/>
      <c r="E212" s="106"/>
      <c r="F212" s="106"/>
      <c r="G212" s="106"/>
      <c r="H212" s="106"/>
      <c r="I212" s="106"/>
      <c r="J212" s="107"/>
    </row>
    <row r="213" spans="2:10">
      <c r="B213" s="3"/>
      <c r="C213" s="12"/>
      <c r="D213" s="106"/>
      <c r="E213" s="106"/>
      <c r="F213" s="106"/>
      <c r="G213" s="106"/>
      <c r="H213" s="106"/>
      <c r="I213" s="106"/>
      <c r="J213" s="107"/>
    </row>
    <row r="214" spans="2:10">
      <c r="B214" s="3"/>
      <c r="C214" s="12"/>
      <c r="D214" s="106"/>
      <c r="E214" s="106"/>
      <c r="F214" s="106"/>
      <c r="G214" s="106"/>
      <c r="H214" s="106"/>
      <c r="I214" s="106"/>
      <c r="J214" s="107"/>
    </row>
    <row r="215" spans="2:10">
      <c r="B215" s="3"/>
      <c r="C215" s="3"/>
      <c r="D215" s="108"/>
      <c r="E215" s="108"/>
      <c r="F215" s="108"/>
      <c r="G215" s="108"/>
      <c r="H215" s="108"/>
      <c r="I215" s="108"/>
      <c r="J215" s="109"/>
    </row>
    <row r="216" spans="2:10">
      <c r="B216" s="3"/>
      <c r="C216" s="3"/>
      <c r="D216" s="108"/>
      <c r="E216" s="108"/>
      <c r="F216" s="108"/>
      <c r="G216" s="108"/>
      <c r="H216" s="108"/>
      <c r="I216" s="108"/>
      <c r="J216" s="109"/>
    </row>
    <row r="217" spans="2:10">
      <c r="B217" s="3"/>
      <c r="C217" s="3"/>
      <c r="D217" s="108"/>
      <c r="E217" s="108"/>
      <c r="F217" s="108"/>
      <c r="G217" s="108"/>
      <c r="H217" s="108"/>
      <c r="I217" s="108"/>
      <c r="J217" s="109"/>
    </row>
    <row r="218" spans="2:10">
      <c r="B218" s="3"/>
      <c r="C218" s="3"/>
      <c r="D218" s="108"/>
      <c r="E218" s="108"/>
      <c r="F218" s="108"/>
      <c r="G218" s="108"/>
      <c r="H218" s="108"/>
      <c r="I218" s="108"/>
      <c r="J218" s="109"/>
    </row>
    <row r="219" spans="2:10">
      <c r="B219" s="3"/>
      <c r="C219" s="3"/>
      <c r="D219" s="108"/>
      <c r="E219" s="108"/>
      <c r="F219" s="108"/>
      <c r="G219" s="108"/>
      <c r="H219" s="108"/>
      <c r="I219" s="108"/>
      <c r="J219" s="109"/>
    </row>
    <row r="220" spans="2:10">
      <c r="B220" s="3"/>
      <c r="C220" s="3"/>
      <c r="D220" s="108"/>
      <c r="E220" s="108"/>
      <c r="F220" s="108"/>
      <c r="G220" s="108"/>
      <c r="H220" s="108"/>
      <c r="I220" s="108"/>
      <c r="J220" s="109"/>
    </row>
    <row r="221" spans="2:10">
      <c r="B221" s="3"/>
      <c r="C221" s="3"/>
      <c r="D221" s="108"/>
      <c r="E221" s="108"/>
      <c r="F221" s="108"/>
      <c r="G221" s="108"/>
      <c r="H221" s="108"/>
      <c r="I221" s="108"/>
      <c r="J221" s="109"/>
    </row>
    <row r="222" spans="2:10">
      <c r="B222" s="3"/>
      <c r="C222" s="3"/>
      <c r="D222" s="108"/>
      <c r="E222" s="108"/>
      <c r="F222" s="108"/>
      <c r="G222" s="108"/>
      <c r="H222" s="108"/>
      <c r="I222" s="108"/>
      <c r="J222" s="109"/>
    </row>
    <row r="223" spans="2:10">
      <c r="B223" s="3"/>
      <c r="C223" s="3"/>
      <c r="D223" s="108"/>
      <c r="E223" s="108"/>
      <c r="F223" s="108"/>
      <c r="G223" s="108"/>
      <c r="H223" s="108"/>
      <c r="I223" s="108"/>
      <c r="J223" s="109"/>
    </row>
    <row r="224" spans="2:10">
      <c r="B224" s="3"/>
      <c r="C224" s="3"/>
      <c r="D224" s="108"/>
      <c r="E224" s="108"/>
      <c r="F224" s="108"/>
      <c r="G224" s="108"/>
      <c r="H224" s="108"/>
      <c r="I224" s="108"/>
      <c r="J224" s="109"/>
    </row>
    <row r="225" spans="2:10">
      <c r="B225" s="3"/>
      <c r="C225" s="3"/>
      <c r="D225" s="108"/>
      <c r="E225" s="108"/>
      <c r="F225" s="108"/>
      <c r="G225" s="108"/>
      <c r="H225" s="108"/>
      <c r="I225" s="108"/>
      <c r="J225" s="109"/>
    </row>
    <row r="226" spans="2:10">
      <c r="B226" s="3"/>
      <c r="C226" s="3"/>
      <c r="D226" s="108"/>
      <c r="E226" s="108"/>
      <c r="F226" s="108"/>
      <c r="G226" s="108"/>
      <c r="H226" s="108"/>
      <c r="I226" s="108"/>
      <c r="J226" s="109"/>
    </row>
    <row r="227" spans="2:10">
      <c r="B227" s="3"/>
      <c r="C227" s="3"/>
      <c r="D227" s="108"/>
      <c r="E227" s="108"/>
      <c r="F227" s="108"/>
      <c r="G227" s="108"/>
      <c r="H227" s="108"/>
      <c r="I227" s="108"/>
      <c r="J227" s="109"/>
    </row>
    <row r="228" spans="2:10">
      <c r="B228" s="3"/>
      <c r="C228" s="3"/>
      <c r="D228" s="108"/>
      <c r="E228" s="108"/>
      <c r="F228" s="108"/>
      <c r="G228" s="108"/>
      <c r="H228" s="108"/>
      <c r="I228" s="108"/>
      <c r="J228" s="109"/>
    </row>
    <row r="229" spans="2:10">
      <c r="B229" s="3"/>
      <c r="C229" s="3"/>
      <c r="D229" s="108"/>
      <c r="E229" s="108"/>
      <c r="F229" s="108"/>
      <c r="G229" s="108"/>
      <c r="H229" s="108"/>
      <c r="I229" s="108"/>
      <c r="J229" s="109"/>
    </row>
    <row r="230" spans="2:10">
      <c r="B230" s="3"/>
      <c r="C230" s="3"/>
      <c r="D230" s="108"/>
      <c r="E230" s="108"/>
      <c r="F230" s="108"/>
      <c r="G230" s="108"/>
      <c r="H230" s="108"/>
      <c r="I230" s="108"/>
      <c r="J230" s="109"/>
    </row>
    <row r="231" spans="2:10">
      <c r="B231" s="3"/>
      <c r="C231" s="3"/>
      <c r="D231" s="108"/>
      <c r="E231" s="108"/>
      <c r="F231" s="108"/>
      <c r="G231" s="108"/>
      <c r="H231" s="108"/>
      <c r="I231" s="108"/>
      <c r="J231" s="109"/>
    </row>
    <row r="232" spans="2:10">
      <c r="B232" s="3"/>
      <c r="C232" s="3"/>
      <c r="D232" s="108"/>
      <c r="E232" s="108"/>
      <c r="F232" s="108"/>
      <c r="G232" s="108"/>
      <c r="H232" s="108"/>
      <c r="I232" s="108"/>
      <c r="J232" s="109"/>
    </row>
    <row r="233" spans="2:10">
      <c r="B233" s="3"/>
      <c r="C233" s="3"/>
      <c r="D233" s="108"/>
      <c r="E233" s="108"/>
      <c r="F233" s="108"/>
      <c r="G233" s="108"/>
      <c r="H233" s="108"/>
      <c r="I233" s="108"/>
      <c r="J233" s="109"/>
    </row>
    <row r="234" spans="2:10">
      <c r="B234" s="3"/>
      <c r="C234" s="3"/>
      <c r="D234" s="108"/>
      <c r="E234" s="108"/>
      <c r="F234" s="108"/>
      <c r="G234" s="108"/>
      <c r="H234" s="108"/>
      <c r="I234" s="108"/>
      <c r="J234" s="109"/>
    </row>
    <row r="235" spans="2:10">
      <c r="B235" s="3"/>
      <c r="C235" s="3"/>
      <c r="D235" s="108"/>
      <c r="E235" s="108"/>
      <c r="F235" s="108"/>
      <c r="G235" s="108"/>
      <c r="H235" s="108"/>
      <c r="I235" s="108"/>
      <c r="J235" s="109"/>
    </row>
    <row r="236" spans="2:10">
      <c r="B236" s="3"/>
      <c r="C236" s="3"/>
      <c r="D236" s="108"/>
      <c r="E236" s="108"/>
      <c r="F236" s="108"/>
      <c r="G236" s="108"/>
      <c r="H236" s="108"/>
      <c r="I236" s="108"/>
      <c r="J236" s="109"/>
    </row>
    <row r="237" spans="2:10">
      <c r="B237" s="3"/>
      <c r="C237" s="3"/>
      <c r="D237" s="108"/>
      <c r="E237" s="108"/>
      <c r="F237" s="108"/>
      <c r="G237" s="108"/>
      <c r="H237" s="108"/>
      <c r="I237" s="108"/>
      <c r="J237" s="109"/>
    </row>
    <row r="238" spans="2:10">
      <c r="B238" s="3"/>
      <c r="C238" s="3"/>
      <c r="D238" s="108"/>
      <c r="E238" s="108"/>
      <c r="F238" s="108"/>
      <c r="G238" s="108"/>
      <c r="H238" s="108"/>
      <c r="I238" s="108"/>
      <c r="J238" s="109"/>
    </row>
    <row r="239" spans="2:10">
      <c r="B239" s="3"/>
      <c r="C239" s="3"/>
      <c r="D239" s="108"/>
      <c r="E239" s="108"/>
      <c r="F239" s="108"/>
      <c r="G239" s="108"/>
      <c r="H239" s="108"/>
      <c r="I239" s="108"/>
      <c r="J239" s="109"/>
    </row>
    <row r="240" spans="2:10">
      <c r="B240" s="3"/>
      <c r="C240" s="3"/>
      <c r="D240" s="108"/>
      <c r="E240" s="108"/>
      <c r="F240" s="108"/>
      <c r="G240" s="108"/>
      <c r="H240" s="108"/>
      <c r="I240" s="108"/>
      <c r="J240" s="109"/>
    </row>
    <row r="241" spans="2:10">
      <c r="B241" s="3"/>
      <c r="C241" s="3"/>
      <c r="D241" s="108"/>
      <c r="E241" s="108"/>
      <c r="F241" s="108"/>
      <c r="G241" s="108"/>
      <c r="H241" s="108"/>
      <c r="I241" s="108"/>
      <c r="J241" s="109"/>
    </row>
    <row r="242" spans="2:10">
      <c r="B242" s="3"/>
      <c r="C242" s="3"/>
      <c r="D242" s="108"/>
      <c r="E242" s="108"/>
      <c r="F242" s="108"/>
      <c r="G242" s="108"/>
      <c r="H242" s="108"/>
      <c r="I242" s="108"/>
      <c r="J242" s="109"/>
    </row>
    <row r="243" spans="2:10">
      <c r="B243" s="3"/>
      <c r="C243" s="3"/>
      <c r="D243" s="108"/>
      <c r="E243" s="108"/>
      <c r="F243" s="108"/>
      <c r="G243" s="108"/>
      <c r="H243" s="108"/>
      <c r="I243" s="108"/>
      <c r="J243" s="109"/>
    </row>
    <row r="244" spans="2:10">
      <c r="B244" s="3"/>
      <c r="C244" s="3"/>
      <c r="D244" s="108"/>
      <c r="E244" s="108"/>
      <c r="F244" s="108"/>
      <c r="G244" s="108"/>
      <c r="H244" s="108"/>
      <c r="I244" s="108"/>
      <c r="J244" s="109"/>
    </row>
    <row r="245" spans="2:10">
      <c r="B245" s="3"/>
      <c r="C245" s="3"/>
      <c r="D245" s="108"/>
      <c r="E245" s="108"/>
      <c r="F245" s="108"/>
      <c r="G245" s="108"/>
      <c r="H245" s="108"/>
      <c r="I245" s="108"/>
      <c r="J245" s="109"/>
    </row>
    <row r="246" spans="2:10">
      <c r="B246" s="3"/>
      <c r="C246" s="3"/>
      <c r="D246" s="108"/>
      <c r="E246" s="108"/>
      <c r="F246" s="108"/>
      <c r="G246" s="108"/>
      <c r="H246" s="108"/>
      <c r="I246" s="108"/>
      <c r="J246" s="109"/>
    </row>
    <row r="247" spans="2:10">
      <c r="B247" s="3"/>
      <c r="C247" s="3"/>
      <c r="D247" s="108"/>
      <c r="E247" s="108"/>
      <c r="F247" s="108"/>
      <c r="G247" s="108"/>
      <c r="H247" s="108"/>
      <c r="I247" s="108"/>
      <c r="J247" s="109"/>
    </row>
    <row r="248" spans="2:10">
      <c r="B248" s="3"/>
      <c r="C248" s="3"/>
      <c r="D248" s="108"/>
      <c r="E248" s="108"/>
      <c r="F248" s="108"/>
      <c r="G248" s="108"/>
      <c r="H248" s="108"/>
      <c r="I248" s="108"/>
      <c r="J248" s="109"/>
    </row>
    <row r="249" spans="2:10">
      <c r="B249" s="3"/>
      <c r="C249" s="3"/>
      <c r="D249" s="108"/>
      <c r="E249" s="108"/>
      <c r="F249" s="108"/>
      <c r="G249" s="108"/>
      <c r="H249" s="108"/>
      <c r="I249" s="108"/>
      <c r="J249" s="109"/>
    </row>
    <row r="250" spans="2:10">
      <c r="B250" s="3"/>
      <c r="C250" s="3"/>
      <c r="D250" s="108"/>
      <c r="E250" s="108"/>
      <c r="F250" s="108"/>
      <c r="G250" s="108"/>
      <c r="H250" s="108"/>
      <c r="I250" s="108"/>
      <c r="J250" s="109"/>
    </row>
    <row r="251" spans="2:10">
      <c r="B251" s="3"/>
      <c r="C251" s="3"/>
      <c r="D251" s="108"/>
      <c r="E251" s="108"/>
      <c r="F251" s="108"/>
      <c r="G251" s="108"/>
      <c r="H251" s="108"/>
      <c r="I251" s="108"/>
      <c r="J251" s="109"/>
    </row>
    <row r="252" spans="2:10">
      <c r="B252" s="3"/>
      <c r="C252" s="3"/>
      <c r="D252" s="108"/>
      <c r="E252" s="108"/>
      <c r="F252" s="108"/>
      <c r="G252" s="108"/>
      <c r="H252" s="108"/>
      <c r="I252" s="108"/>
      <c r="J252" s="109"/>
    </row>
    <row r="253" spans="2:10">
      <c r="B253" s="3"/>
      <c r="C253" s="3"/>
      <c r="D253" s="108"/>
      <c r="E253" s="108"/>
      <c r="F253" s="108"/>
      <c r="G253" s="108"/>
      <c r="H253" s="108"/>
      <c r="I253" s="108"/>
      <c r="J253" s="109"/>
    </row>
    <row r="254" spans="2:10">
      <c r="B254" s="3"/>
      <c r="C254" s="3"/>
      <c r="D254" s="108"/>
      <c r="E254" s="108"/>
      <c r="F254" s="108"/>
      <c r="G254" s="108"/>
      <c r="H254" s="108"/>
      <c r="I254" s="108"/>
      <c r="J254" s="109"/>
    </row>
    <row r="255" spans="2:10">
      <c r="B255" s="3"/>
      <c r="C255" s="3"/>
      <c r="D255" s="108"/>
      <c r="E255" s="108"/>
      <c r="F255" s="108"/>
      <c r="G255" s="108"/>
      <c r="H255" s="108"/>
      <c r="I255" s="108"/>
      <c r="J255" s="109"/>
    </row>
    <row r="256" spans="2:10">
      <c r="B256" s="3"/>
      <c r="C256" s="3"/>
      <c r="D256" s="108"/>
      <c r="E256" s="108"/>
      <c r="F256" s="108"/>
      <c r="G256" s="108"/>
      <c r="H256" s="108"/>
      <c r="I256" s="108"/>
      <c r="J256" s="109"/>
    </row>
    <row r="257" spans="2:10">
      <c r="B257" s="3"/>
      <c r="C257" s="3"/>
      <c r="D257" s="108"/>
      <c r="E257" s="108"/>
      <c r="F257" s="108"/>
      <c r="G257" s="108"/>
      <c r="H257" s="108"/>
      <c r="I257" s="108"/>
      <c r="J257" s="109"/>
    </row>
    <row r="258" spans="2:10">
      <c r="B258" s="3"/>
      <c r="C258" s="3"/>
      <c r="D258" s="108"/>
      <c r="E258" s="108"/>
      <c r="F258" s="108"/>
      <c r="G258" s="108"/>
      <c r="H258" s="108"/>
      <c r="I258" s="108"/>
      <c r="J258" s="109"/>
    </row>
    <row r="259" spans="2:10">
      <c r="B259" s="3"/>
      <c r="C259" s="3"/>
      <c r="D259" s="108"/>
      <c r="E259" s="108"/>
      <c r="F259" s="108"/>
      <c r="G259" s="108"/>
      <c r="H259" s="108"/>
      <c r="I259" s="108"/>
      <c r="J259" s="109"/>
    </row>
    <row r="260" spans="2:10">
      <c r="B260" s="3"/>
      <c r="C260" s="3"/>
      <c r="D260" s="108"/>
      <c r="E260" s="108"/>
      <c r="F260" s="108"/>
      <c r="G260" s="108"/>
      <c r="H260" s="108"/>
      <c r="I260" s="108"/>
      <c r="J260" s="109"/>
    </row>
    <row r="261" spans="2:10">
      <c r="B261" s="3"/>
      <c r="C261" s="3"/>
      <c r="D261" s="108"/>
      <c r="E261" s="108"/>
      <c r="F261" s="108"/>
      <c r="G261" s="108"/>
      <c r="H261" s="108"/>
      <c r="I261" s="108"/>
      <c r="J261" s="109"/>
    </row>
    <row r="262" spans="2:10">
      <c r="B262" s="3"/>
      <c r="C262" s="3"/>
      <c r="D262" s="108"/>
      <c r="E262" s="108"/>
      <c r="F262" s="108"/>
      <c r="G262" s="108"/>
      <c r="H262" s="108"/>
      <c r="I262" s="108"/>
      <c r="J262" s="109"/>
    </row>
    <row r="263" spans="2:10">
      <c r="B263" s="3"/>
      <c r="C263" s="3"/>
      <c r="D263" s="108"/>
      <c r="E263" s="108"/>
      <c r="F263" s="108"/>
      <c r="G263" s="108"/>
      <c r="H263" s="108"/>
      <c r="I263" s="108"/>
      <c r="J263" s="109"/>
    </row>
    <row r="264" spans="2:10">
      <c r="B264" s="3"/>
      <c r="C264" s="3"/>
      <c r="D264" s="108"/>
      <c r="E264" s="108"/>
      <c r="F264" s="108"/>
      <c r="G264" s="108"/>
      <c r="H264" s="108"/>
      <c r="I264" s="108"/>
      <c r="J264" s="109"/>
    </row>
    <row r="265" spans="2:10">
      <c r="B265" s="3"/>
      <c r="C265" s="3"/>
      <c r="D265" s="108"/>
      <c r="E265" s="108"/>
      <c r="F265" s="108"/>
      <c r="G265" s="108"/>
      <c r="H265" s="108"/>
      <c r="I265" s="108"/>
      <c r="J265" s="109"/>
    </row>
    <row r="266" spans="2:10">
      <c r="B266" s="3"/>
      <c r="C266" s="3"/>
      <c r="D266" s="108"/>
      <c r="E266" s="108"/>
      <c r="F266" s="108"/>
      <c r="G266" s="108"/>
      <c r="H266" s="108"/>
      <c r="I266" s="108"/>
      <c r="J266" s="109"/>
    </row>
    <row r="267" spans="2:10">
      <c r="B267" s="3"/>
      <c r="C267" s="3"/>
      <c r="D267" s="108"/>
      <c r="E267" s="108"/>
      <c r="F267" s="108"/>
      <c r="G267" s="108"/>
      <c r="H267" s="108"/>
      <c r="I267" s="108"/>
      <c r="J267" s="109"/>
    </row>
    <row r="268" spans="2:10">
      <c r="B268" s="3"/>
      <c r="C268" s="3"/>
      <c r="D268" s="108"/>
      <c r="E268" s="108"/>
      <c r="F268" s="108"/>
      <c r="G268" s="108"/>
      <c r="H268" s="108"/>
      <c r="I268" s="108"/>
      <c r="J268" s="109"/>
    </row>
    <row r="269" spans="2:10">
      <c r="B269" s="3"/>
      <c r="C269" s="3"/>
      <c r="D269" s="108"/>
      <c r="E269" s="108"/>
      <c r="F269" s="108"/>
      <c r="G269" s="108"/>
      <c r="H269" s="108"/>
      <c r="I269" s="108"/>
      <c r="J269" s="109"/>
    </row>
    <row r="270" spans="2:10">
      <c r="B270" s="3"/>
      <c r="C270" s="3"/>
      <c r="D270" s="108"/>
      <c r="E270" s="108"/>
      <c r="F270" s="108"/>
      <c r="G270" s="108"/>
      <c r="H270" s="108"/>
      <c r="I270" s="108"/>
      <c r="J270" s="109"/>
    </row>
    <row r="271" spans="2:10">
      <c r="B271" s="3"/>
      <c r="C271" s="3"/>
      <c r="D271" s="108"/>
      <c r="E271" s="108"/>
      <c r="F271" s="108"/>
      <c r="G271" s="108"/>
      <c r="H271" s="108"/>
      <c r="I271" s="108"/>
      <c r="J271" s="109"/>
    </row>
    <row r="272" spans="2:10">
      <c r="B272" s="3"/>
      <c r="C272" s="3"/>
      <c r="D272" s="108"/>
      <c r="E272" s="108"/>
      <c r="F272" s="108"/>
      <c r="G272" s="108"/>
      <c r="H272" s="108"/>
      <c r="I272" s="108"/>
      <c r="J272" s="109"/>
    </row>
    <row r="273" spans="2:10">
      <c r="B273" s="3"/>
      <c r="C273" s="3"/>
      <c r="D273" s="108"/>
      <c r="E273" s="108"/>
      <c r="F273" s="108"/>
      <c r="G273" s="108"/>
      <c r="H273" s="108"/>
      <c r="I273" s="108"/>
      <c r="J273" s="109"/>
    </row>
    <row r="274" spans="2:10">
      <c r="B274" s="3"/>
      <c r="C274" s="3"/>
      <c r="D274" s="108"/>
      <c r="E274" s="108"/>
      <c r="F274" s="108"/>
      <c r="G274" s="108"/>
      <c r="H274" s="108"/>
      <c r="I274" s="108"/>
      <c r="J274" s="109"/>
    </row>
    <row r="275" spans="2:10">
      <c r="B275" s="3"/>
      <c r="C275" s="3"/>
      <c r="D275" s="108"/>
      <c r="E275" s="108"/>
      <c r="F275" s="108"/>
      <c r="G275" s="108"/>
      <c r="H275" s="108"/>
      <c r="I275" s="108"/>
      <c r="J275" s="109"/>
    </row>
    <row r="276" spans="2:10">
      <c r="B276" s="3"/>
      <c r="C276" s="3"/>
      <c r="D276" s="108"/>
      <c r="E276" s="108"/>
      <c r="F276" s="108"/>
      <c r="G276" s="108"/>
      <c r="H276" s="108"/>
      <c r="I276" s="108"/>
      <c r="J276" s="109"/>
    </row>
    <row r="277" spans="2:10">
      <c r="B277" s="3"/>
      <c r="C277" s="3"/>
      <c r="D277" s="108"/>
      <c r="E277" s="108"/>
      <c r="F277" s="108"/>
      <c r="G277" s="108"/>
      <c r="H277" s="108"/>
      <c r="I277" s="108"/>
      <c r="J277" s="109"/>
    </row>
    <row r="278" spans="2:10">
      <c r="B278" s="3"/>
      <c r="C278" s="3"/>
      <c r="D278" s="108"/>
      <c r="E278" s="108"/>
      <c r="F278" s="108"/>
      <c r="G278" s="108"/>
      <c r="H278" s="108"/>
      <c r="I278" s="108"/>
      <c r="J278" s="109"/>
    </row>
    <row r="279" spans="2:10">
      <c r="B279" s="3"/>
      <c r="C279" s="3"/>
      <c r="D279" s="108"/>
      <c r="E279" s="108"/>
      <c r="F279" s="108"/>
      <c r="G279" s="108"/>
      <c r="H279" s="108"/>
      <c r="I279" s="108"/>
      <c r="J279" s="109"/>
    </row>
    <row r="280" spans="2:10">
      <c r="B280" s="3"/>
      <c r="C280" s="3"/>
      <c r="D280" s="108"/>
      <c r="E280" s="108"/>
      <c r="F280" s="108"/>
      <c r="G280" s="108"/>
      <c r="H280" s="108"/>
      <c r="I280" s="108"/>
      <c r="J280" s="109"/>
    </row>
    <row r="281" spans="2:10">
      <c r="B281" s="3"/>
      <c r="C281" s="3"/>
      <c r="D281" s="108"/>
      <c r="E281" s="108"/>
      <c r="F281" s="108"/>
      <c r="G281" s="108"/>
      <c r="H281" s="108"/>
      <c r="I281" s="108"/>
      <c r="J281" s="109"/>
    </row>
    <row r="282" spans="2:10">
      <c r="B282" s="3"/>
      <c r="C282" s="3"/>
      <c r="D282" s="108"/>
      <c r="E282" s="108"/>
      <c r="F282" s="108"/>
      <c r="G282" s="108"/>
      <c r="H282" s="108"/>
      <c r="I282" s="108"/>
      <c r="J282" s="109"/>
    </row>
    <row r="283" spans="2:10">
      <c r="B283" s="3"/>
      <c r="C283" s="3"/>
      <c r="D283" s="108"/>
      <c r="E283" s="108"/>
      <c r="F283" s="108"/>
      <c r="G283" s="108"/>
      <c r="H283" s="108"/>
      <c r="I283" s="108"/>
      <c r="J283" s="109"/>
    </row>
    <row r="284" spans="2:10">
      <c r="B284" s="3"/>
      <c r="C284" s="3"/>
      <c r="D284" s="108"/>
      <c r="E284" s="108"/>
      <c r="F284" s="108"/>
      <c r="G284" s="108"/>
      <c r="H284" s="108"/>
      <c r="I284" s="108"/>
      <c r="J284" s="109"/>
    </row>
    <row r="285" spans="2:10">
      <c r="B285" s="3"/>
      <c r="C285" s="3"/>
      <c r="D285" s="108"/>
      <c r="E285" s="108"/>
      <c r="F285" s="108"/>
      <c r="G285" s="108"/>
      <c r="H285" s="108"/>
      <c r="I285" s="108"/>
      <c r="J285" s="109"/>
    </row>
    <row r="286" spans="2:10">
      <c r="B286" s="3"/>
      <c r="C286" s="3"/>
      <c r="D286" s="108"/>
      <c r="E286" s="108"/>
      <c r="F286" s="108"/>
      <c r="G286" s="108"/>
      <c r="H286" s="108"/>
      <c r="I286" s="108"/>
      <c r="J286" s="109"/>
    </row>
    <row r="287" spans="2:10">
      <c r="B287" s="3"/>
      <c r="C287" s="3"/>
      <c r="D287" s="108"/>
      <c r="E287" s="108"/>
      <c r="F287" s="108"/>
      <c r="G287" s="108"/>
      <c r="H287" s="108"/>
      <c r="I287" s="108"/>
      <c r="J287" s="109"/>
    </row>
    <row r="288" spans="2:10">
      <c r="B288" s="3"/>
      <c r="C288" s="3"/>
      <c r="D288" s="108"/>
      <c r="E288" s="108"/>
      <c r="F288" s="108"/>
      <c r="G288" s="108"/>
      <c r="H288" s="108"/>
      <c r="I288" s="108"/>
      <c r="J288" s="109"/>
    </row>
    <row r="289" spans="2:10">
      <c r="B289" s="3"/>
      <c r="C289" s="3"/>
      <c r="D289" s="108"/>
      <c r="E289" s="108"/>
      <c r="F289" s="108"/>
      <c r="G289" s="108"/>
      <c r="H289" s="108"/>
      <c r="I289" s="108"/>
      <c r="J289" s="109"/>
    </row>
    <row r="290" spans="2:10">
      <c r="B290" s="3"/>
      <c r="C290" s="3"/>
      <c r="D290" s="108"/>
      <c r="E290" s="108"/>
      <c r="F290" s="108"/>
      <c r="G290" s="108"/>
      <c r="H290" s="108"/>
      <c r="I290" s="108"/>
      <c r="J290" s="109"/>
    </row>
    <row r="291" spans="2:10">
      <c r="B291" s="3"/>
      <c r="C291" s="3"/>
      <c r="D291" s="108"/>
      <c r="E291" s="108"/>
      <c r="F291" s="108"/>
      <c r="G291" s="108"/>
      <c r="H291" s="108"/>
      <c r="I291" s="108"/>
      <c r="J291" s="109"/>
    </row>
    <row r="292" spans="2:10">
      <c r="B292" s="3"/>
      <c r="C292" s="3"/>
      <c r="D292" s="108"/>
      <c r="E292" s="108"/>
      <c r="F292" s="108"/>
      <c r="G292" s="108"/>
      <c r="H292" s="108"/>
      <c r="I292" s="108"/>
      <c r="J292" s="109"/>
    </row>
    <row r="293" spans="2:10">
      <c r="B293" s="3"/>
      <c r="C293" s="3"/>
      <c r="D293" s="108"/>
      <c r="E293" s="108"/>
      <c r="F293" s="108"/>
      <c r="G293" s="108"/>
      <c r="H293" s="108"/>
      <c r="I293" s="108"/>
      <c r="J293" s="109"/>
    </row>
    <row r="294" spans="2:10">
      <c r="B294" s="3"/>
      <c r="C294" s="3"/>
      <c r="D294" s="108"/>
      <c r="E294" s="108"/>
      <c r="F294" s="108"/>
      <c r="G294" s="108"/>
      <c r="H294" s="108"/>
      <c r="I294" s="108"/>
      <c r="J294" s="109"/>
    </row>
    <row r="295" spans="2:10">
      <c r="B295" s="3"/>
      <c r="C295" s="3"/>
      <c r="D295" s="108"/>
      <c r="E295" s="108"/>
      <c r="F295" s="108"/>
      <c r="G295" s="108"/>
      <c r="H295" s="108"/>
      <c r="I295" s="108"/>
      <c r="J295" s="109"/>
    </row>
    <row r="296" spans="2:10">
      <c r="B296" s="3"/>
      <c r="C296" s="3"/>
      <c r="D296" s="108"/>
      <c r="E296" s="108"/>
      <c r="F296" s="108"/>
      <c r="G296" s="108"/>
      <c r="H296" s="108"/>
      <c r="I296" s="108"/>
      <c r="J296" s="109"/>
    </row>
    <row r="297" spans="2:10">
      <c r="B297" s="3"/>
      <c r="C297" s="3"/>
      <c r="D297" s="108"/>
      <c r="E297" s="108"/>
      <c r="F297" s="108"/>
      <c r="G297" s="108"/>
      <c r="H297" s="108"/>
      <c r="I297" s="108"/>
      <c r="J297" s="109"/>
    </row>
    <row r="298" spans="2:10">
      <c r="B298" s="3"/>
      <c r="C298" s="3"/>
      <c r="D298" s="108"/>
      <c r="E298" s="108"/>
      <c r="F298" s="108"/>
      <c r="G298" s="108"/>
      <c r="H298" s="108"/>
      <c r="I298" s="108"/>
      <c r="J298" s="109"/>
    </row>
    <row r="299" spans="2:10">
      <c r="B299" s="3"/>
      <c r="C299" s="3"/>
      <c r="D299" s="108"/>
      <c r="E299" s="108"/>
      <c r="F299" s="108"/>
      <c r="G299" s="108"/>
      <c r="H299" s="108"/>
      <c r="I299" s="108"/>
      <c r="J299" s="109"/>
    </row>
    <row r="300" spans="2:10">
      <c r="B300" s="3"/>
      <c r="C300" s="3"/>
      <c r="D300" s="108"/>
      <c r="E300" s="108"/>
      <c r="F300" s="108"/>
      <c r="G300" s="108"/>
      <c r="H300" s="108"/>
      <c r="I300" s="108"/>
      <c r="J300" s="109"/>
    </row>
    <row r="301" spans="2:10">
      <c r="B301" s="3"/>
      <c r="C301" s="3"/>
      <c r="D301" s="108"/>
      <c r="E301" s="108"/>
      <c r="F301" s="108"/>
      <c r="G301" s="108"/>
      <c r="H301" s="108"/>
      <c r="I301" s="108"/>
      <c r="J301" s="109"/>
    </row>
    <row r="302" spans="2:10">
      <c r="B302" s="3"/>
      <c r="C302" s="3"/>
      <c r="D302" s="108"/>
      <c r="E302" s="108"/>
      <c r="F302" s="108"/>
      <c r="G302" s="108"/>
      <c r="H302" s="108"/>
      <c r="I302" s="108"/>
      <c r="J302" s="109"/>
    </row>
    <row r="303" spans="2:10">
      <c r="B303" s="3"/>
      <c r="C303" s="3"/>
      <c r="D303" s="108"/>
      <c r="E303" s="108"/>
      <c r="F303" s="108"/>
      <c r="G303" s="108"/>
      <c r="H303" s="108"/>
      <c r="I303" s="108"/>
      <c r="J303" s="109"/>
    </row>
    <row r="304" spans="2:10">
      <c r="B304" s="3"/>
      <c r="C304" s="3"/>
      <c r="D304" s="108"/>
      <c r="E304" s="108"/>
      <c r="F304" s="108"/>
      <c r="G304" s="108"/>
      <c r="H304" s="108"/>
      <c r="I304" s="108"/>
      <c r="J304" s="109"/>
    </row>
    <row r="305" spans="2:10">
      <c r="B305" s="3"/>
      <c r="C305" s="3"/>
      <c r="D305" s="108"/>
      <c r="E305" s="108"/>
      <c r="F305" s="108"/>
      <c r="G305" s="108"/>
      <c r="H305" s="108"/>
      <c r="I305" s="108"/>
      <c r="J305" s="109"/>
    </row>
    <row r="306" spans="2:10">
      <c r="B306" s="3"/>
      <c r="C306" s="3"/>
      <c r="D306" s="108"/>
      <c r="E306" s="108"/>
      <c r="F306" s="108"/>
      <c r="G306" s="108"/>
      <c r="H306" s="108"/>
      <c r="I306" s="108"/>
      <c r="J306" s="109"/>
    </row>
    <row r="307" spans="2:10">
      <c r="B307" s="3"/>
      <c r="C307" s="3"/>
      <c r="D307" s="108"/>
      <c r="E307" s="108"/>
      <c r="F307" s="108"/>
      <c r="G307" s="108"/>
      <c r="H307" s="108"/>
      <c r="I307" s="108"/>
      <c r="J307" s="109"/>
    </row>
    <row r="308" spans="2:10">
      <c r="B308" s="3"/>
      <c r="C308" s="3"/>
      <c r="D308" s="108"/>
      <c r="E308" s="108"/>
      <c r="F308" s="108"/>
      <c r="G308" s="108"/>
      <c r="H308" s="108"/>
      <c r="I308" s="108"/>
      <c r="J308" s="109"/>
    </row>
    <row r="309" spans="2:10">
      <c r="B309" s="3"/>
      <c r="C309" s="3"/>
      <c r="D309" s="108"/>
      <c r="E309" s="108"/>
      <c r="F309" s="108"/>
      <c r="G309" s="108"/>
      <c r="H309" s="108"/>
      <c r="I309" s="108"/>
      <c r="J309" s="109"/>
    </row>
    <row r="310" spans="2:10">
      <c r="B310" s="3"/>
      <c r="C310" s="3"/>
      <c r="D310" s="108"/>
      <c r="E310" s="108"/>
      <c r="F310" s="108"/>
      <c r="G310" s="108"/>
      <c r="H310" s="108"/>
      <c r="I310" s="108"/>
      <c r="J310" s="109"/>
    </row>
    <row r="311" spans="2:10">
      <c r="B311" s="3"/>
      <c r="C311" s="3"/>
      <c r="D311" s="108"/>
      <c r="E311" s="108"/>
      <c r="F311" s="108"/>
      <c r="G311" s="108"/>
      <c r="H311" s="108"/>
      <c r="I311" s="108"/>
      <c r="J311" s="109"/>
    </row>
    <row r="312" spans="2:10">
      <c r="B312" s="3"/>
      <c r="C312" s="3"/>
      <c r="D312" s="108"/>
      <c r="E312" s="108"/>
      <c r="F312" s="108"/>
      <c r="G312" s="108"/>
      <c r="H312" s="108"/>
      <c r="I312" s="108"/>
      <c r="J312" s="109"/>
    </row>
    <row r="313" spans="2:10">
      <c r="B313" s="3"/>
      <c r="C313" s="3"/>
      <c r="D313" s="108"/>
      <c r="E313" s="108"/>
      <c r="F313" s="108"/>
      <c r="G313" s="108"/>
      <c r="H313" s="108"/>
      <c r="I313" s="108"/>
      <c r="J313" s="109"/>
    </row>
    <row r="314" spans="2:10">
      <c r="B314" s="3"/>
      <c r="C314" s="3"/>
      <c r="D314" s="108"/>
      <c r="E314" s="108"/>
      <c r="F314" s="108"/>
      <c r="G314" s="108"/>
      <c r="H314" s="108"/>
      <c r="I314" s="108"/>
      <c r="J314" s="109"/>
    </row>
    <row r="315" spans="2:10">
      <c r="B315" s="3"/>
      <c r="C315" s="3"/>
      <c r="D315" s="108"/>
      <c r="E315" s="108"/>
      <c r="F315" s="108"/>
      <c r="G315" s="108"/>
      <c r="H315" s="108"/>
      <c r="I315" s="108"/>
      <c r="J315" s="109"/>
    </row>
    <row r="316" spans="2:10">
      <c r="B316" s="3"/>
      <c r="C316" s="3"/>
      <c r="D316" s="108"/>
      <c r="E316" s="108"/>
      <c r="F316" s="108"/>
      <c r="G316" s="108"/>
      <c r="H316" s="108"/>
      <c r="I316" s="108"/>
      <c r="J316" s="109"/>
    </row>
    <row r="317" spans="2:10">
      <c r="B317" s="3"/>
      <c r="C317" s="3"/>
      <c r="D317" s="108"/>
      <c r="E317" s="108"/>
      <c r="F317" s="108"/>
      <c r="G317" s="108"/>
      <c r="H317" s="108"/>
      <c r="I317" s="108"/>
      <c r="J317" s="109"/>
    </row>
    <row r="318" spans="2:10">
      <c r="B318" s="3"/>
      <c r="C318" s="3"/>
      <c r="D318" s="108"/>
      <c r="E318" s="108"/>
      <c r="F318" s="108"/>
      <c r="G318" s="108"/>
      <c r="H318" s="108"/>
      <c r="I318" s="108"/>
      <c r="J318" s="109"/>
    </row>
    <row r="319" spans="2:10">
      <c r="B319" s="3"/>
      <c r="C319" s="3"/>
      <c r="D319" s="108"/>
      <c r="E319" s="108"/>
      <c r="F319" s="108"/>
      <c r="G319" s="108"/>
      <c r="H319" s="108"/>
      <c r="I319" s="108"/>
      <c r="J319" s="109"/>
    </row>
    <row r="320" spans="2:10">
      <c r="B320" s="3"/>
      <c r="C320" s="3"/>
      <c r="D320" s="108"/>
      <c r="E320" s="108"/>
      <c r="F320" s="108"/>
      <c r="G320" s="108"/>
      <c r="H320" s="108"/>
      <c r="I320" s="108"/>
      <c r="J320" s="109"/>
    </row>
    <row r="321" spans="2:10">
      <c r="B321" s="3"/>
      <c r="C321" s="3"/>
      <c r="D321" s="108"/>
      <c r="E321" s="108"/>
      <c r="F321" s="108"/>
      <c r="G321" s="108"/>
      <c r="H321" s="108"/>
      <c r="I321" s="108"/>
      <c r="J321" s="109"/>
    </row>
    <row r="322" spans="2:10">
      <c r="B322" s="3"/>
      <c r="C322" s="3"/>
      <c r="D322" s="108"/>
      <c r="E322" s="108"/>
      <c r="F322" s="108"/>
      <c r="G322" s="108"/>
      <c r="H322" s="108"/>
      <c r="I322" s="108"/>
      <c r="J322" s="109"/>
    </row>
    <row r="323" spans="2:10">
      <c r="B323" s="3"/>
      <c r="C323" s="3"/>
      <c r="D323" s="108"/>
      <c r="E323" s="108"/>
      <c r="F323" s="108"/>
      <c r="G323" s="108"/>
      <c r="H323" s="108"/>
      <c r="I323" s="108"/>
      <c r="J323" s="109"/>
    </row>
    <row r="324" spans="2:10">
      <c r="B324" s="3"/>
      <c r="C324" s="3"/>
      <c r="D324" s="108"/>
      <c r="E324" s="108"/>
      <c r="F324" s="108"/>
      <c r="G324" s="108"/>
      <c r="H324" s="108"/>
      <c r="I324" s="108"/>
      <c r="J324" s="109"/>
    </row>
    <row r="325" spans="2:10">
      <c r="B325" s="3"/>
      <c r="C325" s="3"/>
      <c r="D325" s="108"/>
      <c r="E325" s="108"/>
      <c r="F325" s="108"/>
      <c r="G325" s="108"/>
      <c r="H325" s="108"/>
      <c r="I325" s="108"/>
      <c r="J325" s="109"/>
    </row>
    <row r="326" spans="2:10">
      <c r="B326" s="3"/>
      <c r="C326" s="3"/>
      <c r="D326" s="108"/>
      <c r="E326" s="108"/>
      <c r="F326" s="108"/>
      <c r="G326" s="108"/>
      <c r="H326" s="108"/>
      <c r="I326" s="108"/>
      <c r="J326" s="109"/>
    </row>
    <row r="327" spans="2:10">
      <c r="B327" s="3"/>
      <c r="C327" s="3"/>
      <c r="D327" s="108"/>
      <c r="E327" s="108"/>
      <c r="F327" s="108"/>
      <c r="G327" s="108"/>
      <c r="H327" s="108"/>
      <c r="I327" s="108"/>
      <c r="J327" s="109"/>
    </row>
    <row r="328" spans="2:10">
      <c r="B328" s="3"/>
      <c r="C328" s="3"/>
      <c r="D328" s="108"/>
      <c r="E328" s="108"/>
      <c r="F328" s="108"/>
      <c r="G328" s="108"/>
      <c r="H328" s="108"/>
      <c r="I328" s="108"/>
      <c r="J328" s="109"/>
    </row>
    <row r="329" spans="2:10">
      <c r="B329" s="3"/>
      <c r="C329" s="3"/>
      <c r="D329" s="108"/>
      <c r="E329" s="108"/>
      <c r="F329" s="108"/>
      <c r="G329" s="108"/>
      <c r="H329" s="108"/>
      <c r="I329" s="108"/>
      <c r="J329" s="109"/>
    </row>
    <row r="330" spans="2:10">
      <c r="B330" s="3"/>
      <c r="C330" s="3"/>
      <c r="D330" s="108"/>
      <c r="E330" s="108"/>
      <c r="F330" s="108"/>
      <c r="G330" s="108"/>
      <c r="H330" s="108"/>
      <c r="I330" s="108"/>
      <c r="J330" s="109"/>
    </row>
    <row r="331" spans="2:10">
      <c r="B331" s="3"/>
      <c r="C331" s="3"/>
      <c r="D331" s="108"/>
      <c r="E331" s="108"/>
      <c r="F331" s="108"/>
      <c r="G331" s="108"/>
      <c r="H331" s="108"/>
      <c r="I331" s="108"/>
      <c r="J331" s="109"/>
    </row>
    <row r="332" spans="2:10">
      <c r="B332" s="3"/>
      <c r="C332" s="3"/>
      <c r="D332" s="108"/>
      <c r="E332" s="108"/>
      <c r="F332" s="108"/>
      <c r="G332" s="108"/>
      <c r="H332" s="108"/>
      <c r="I332" s="108"/>
      <c r="J332" s="109"/>
    </row>
    <row r="333" spans="2:10">
      <c r="B333" s="3"/>
      <c r="C333" s="3"/>
      <c r="D333" s="108"/>
      <c r="E333" s="108"/>
      <c r="F333" s="108"/>
      <c r="G333" s="108"/>
      <c r="H333" s="108"/>
      <c r="I333" s="108"/>
      <c r="J333" s="109"/>
    </row>
    <row r="334" spans="2:10">
      <c r="B334" s="3"/>
      <c r="C334" s="3"/>
      <c r="D334" s="108"/>
      <c r="E334" s="108"/>
      <c r="F334" s="108"/>
      <c r="G334" s="108"/>
      <c r="H334" s="108"/>
      <c r="I334" s="108"/>
      <c r="J334" s="109"/>
    </row>
    <row r="335" spans="2:10">
      <c r="B335" s="3"/>
      <c r="C335" s="3"/>
      <c r="D335" s="108"/>
      <c r="E335" s="108"/>
      <c r="F335" s="108"/>
      <c r="G335" s="108"/>
      <c r="H335" s="108"/>
      <c r="I335" s="108"/>
      <c r="J335" s="109"/>
    </row>
    <row r="336" spans="2:10">
      <c r="B336" s="3"/>
      <c r="C336" s="3"/>
      <c r="D336" s="108"/>
      <c r="E336" s="108"/>
      <c r="F336" s="108"/>
      <c r="G336" s="108"/>
      <c r="H336" s="108"/>
      <c r="I336" s="108"/>
      <c r="J336" s="109"/>
    </row>
    <row r="337" spans="2:10">
      <c r="B337" s="3"/>
      <c r="C337" s="3"/>
      <c r="D337" s="108"/>
      <c r="E337" s="108"/>
      <c r="F337" s="108"/>
      <c r="G337" s="108"/>
      <c r="H337" s="108"/>
      <c r="I337" s="108"/>
      <c r="J337" s="109"/>
    </row>
    <row r="338" spans="2:10">
      <c r="B338" s="3"/>
      <c r="C338" s="3"/>
      <c r="D338" s="108"/>
      <c r="E338" s="108"/>
      <c r="F338" s="108"/>
      <c r="G338" s="108"/>
      <c r="H338" s="108"/>
      <c r="I338" s="108"/>
      <c r="J338" s="109"/>
    </row>
    <row r="339" spans="2:10">
      <c r="B339" s="3"/>
      <c r="C339" s="3"/>
      <c r="D339" s="108"/>
      <c r="E339" s="108"/>
      <c r="F339" s="108"/>
      <c r="G339" s="108"/>
      <c r="H339" s="108"/>
      <c r="I339" s="108"/>
      <c r="J339" s="109"/>
    </row>
    <row r="340" spans="2:10">
      <c r="B340" s="3"/>
      <c r="C340" s="3"/>
      <c r="D340" s="108"/>
      <c r="E340" s="108"/>
      <c r="F340" s="108"/>
      <c r="G340" s="108"/>
      <c r="H340" s="108"/>
      <c r="I340" s="108"/>
      <c r="J340" s="109"/>
    </row>
    <row r="341" spans="2:10">
      <c r="B341" s="3"/>
      <c r="C341" s="3"/>
      <c r="D341" s="108"/>
      <c r="E341" s="108"/>
      <c r="F341" s="108"/>
      <c r="G341" s="108"/>
      <c r="H341" s="108"/>
      <c r="I341" s="108"/>
      <c r="J341" s="109"/>
    </row>
    <row r="342" spans="2:10">
      <c r="B342" s="3"/>
      <c r="C342" s="3"/>
      <c r="D342" s="108"/>
      <c r="E342" s="108"/>
      <c r="F342" s="108"/>
      <c r="G342" s="108"/>
      <c r="H342" s="108"/>
      <c r="I342" s="108"/>
      <c r="J342" s="109"/>
    </row>
    <row r="343" spans="2:10">
      <c r="B343" s="3"/>
      <c r="C343" s="3"/>
      <c r="D343" s="108"/>
      <c r="E343" s="108"/>
      <c r="F343" s="108"/>
      <c r="G343" s="108"/>
      <c r="H343" s="108"/>
      <c r="I343" s="108"/>
      <c r="J343" s="109"/>
    </row>
    <row r="344" spans="2:10">
      <c r="B344" s="3"/>
      <c r="C344" s="3"/>
      <c r="D344" s="108"/>
      <c r="E344" s="108"/>
      <c r="F344" s="108"/>
      <c r="G344" s="108"/>
      <c r="H344" s="108"/>
      <c r="I344" s="108"/>
      <c r="J344" s="109"/>
    </row>
    <row r="345" spans="2:10">
      <c r="B345" s="3"/>
      <c r="C345" s="3"/>
      <c r="D345" s="108"/>
      <c r="E345" s="108"/>
      <c r="F345" s="108"/>
      <c r="G345" s="108"/>
      <c r="H345" s="108"/>
      <c r="I345" s="108"/>
      <c r="J345" s="109"/>
    </row>
    <row r="346" spans="2:10">
      <c r="B346" s="3"/>
      <c r="C346" s="3"/>
      <c r="D346" s="108"/>
      <c r="E346" s="108"/>
      <c r="F346" s="108"/>
      <c r="G346" s="108"/>
      <c r="H346" s="108"/>
      <c r="I346" s="108"/>
      <c r="J346" s="109"/>
    </row>
    <row r="347" spans="2:10">
      <c r="B347" s="3"/>
      <c r="C347" s="3"/>
      <c r="D347" s="108"/>
      <c r="E347" s="108"/>
      <c r="F347" s="108"/>
      <c r="G347" s="108"/>
      <c r="H347" s="108"/>
      <c r="I347" s="108"/>
      <c r="J347" s="109"/>
    </row>
    <row r="348" spans="2:10">
      <c r="B348" s="3"/>
      <c r="C348" s="3"/>
      <c r="D348" s="108"/>
      <c r="E348" s="108"/>
      <c r="F348" s="108"/>
      <c r="G348" s="108"/>
      <c r="H348" s="108"/>
      <c r="I348" s="108"/>
      <c r="J348" s="109"/>
    </row>
    <row r="349" spans="2:10">
      <c r="B349" s="3"/>
      <c r="C349" s="3"/>
      <c r="D349" s="108"/>
      <c r="E349" s="108"/>
      <c r="F349" s="108"/>
      <c r="G349" s="108"/>
      <c r="H349" s="108"/>
      <c r="I349" s="108"/>
      <c r="J349" s="109"/>
    </row>
    <row r="350" spans="2:10">
      <c r="B350" s="3"/>
      <c r="C350" s="3"/>
      <c r="D350" s="108"/>
      <c r="E350" s="108"/>
      <c r="F350" s="108"/>
      <c r="G350" s="108"/>
      <c r="H350" s="108"/>
      <c r="I350" s="108"/>
      <c r="J350" s="109"/>
    </row>
    <row r="351" spans="2:10">
      <c r="B351" s="3"/>
      <c r="C351" s="3"/>
      <c r="D351" s="108"/>
      <c r="E351" s="108"/>
      <c r="F351" s="108"/>
      <c r="G351" s="108"/>
      <c r="H351" s="108"/>
      <c r="I351" s="108"/>
      <c r="J351" s="109"/>
    </row>
    <row r="352" spans="2:10">
      <c r="B352" s="3"/>
      <c r="C352" s="3"/>
      <c r="D352" s="108"/>
      <c r="E352" s="108"/>
      <c r="F352" s="108"/>
      <c r="G352" s="108"/>
      <c r="H352" s="108"/>
      <c r="I352" s="108"/>
      <c r="J352" s="109"/>
    </row>
    <row r="353" spans="2:10">
      <c r="B353" s="3"/>
      <c r="C353" s="3"/>
      <c r="D353" s="108"/>
      <c r="E353" s="108"/>
      <c r="F353" s="108"/>
      <c r="G353" s="108"/>
      <c r="H353" s="108"/>
      <c r="I353" s="108"/>
      <c r="J353" s="109"/>
    </row>
    <row r="354" spans="2:10">
      <c r="B354" s="3"/>
      <c r="C354" s="3"/>
      <c r="D354" s="108"/>
      <c r="E354" s="108"/>
      <c r="F354" s="108"/>
      <c r="G354" s="108"/>
      <c r="H354" s="108"/>
      <c r="I354" s="108"/>
      <c r="J354" s="109"/>
    </row>
    <row r="355" spans="2:10">
      <c r="B355" s="3"/>
      <c r="C355" s="3"/>
      <c r="D355" s="108"/>
      <c r="E355" s="108"/>
      <c r="F355" s="108"/>
      <c r="G355" s="108"/>
      <c r="H355" s="108"/>
      <c r="I355" s="108"/>
      <c r="J355" s="109"/>
    </row>
    <row r="356" spans="2:10">
      <c r="B356" s="3"/>
      <c r="C356" s="3"/>
      <c r="D356" s="108"/>
      <c r="E356" s="108"/>
      <c r="F356" s="108"/>
      <c r="G356" s="108"/>
      <c r="H356" s="108"/>
      <c r="I356" s="108"/>
      <c r="J356" s="109"/>
    </row>
    <row r="357" spans="2:10">
      <c r="B357" s="3"/>
      <c r="C357" s="3"/>
      <c r="D357" s="108"/>
      <c r="E357" s="108"/>
      <c r="F357" s="108"/>
      <c r="G357" s="108"/>
      <c r="H357" s="108"/>
      <c r="I357" s="108"/>
      <c r="J357" s="109"/>
    </row>
    <row r="358" spans="2:10">
      <c r="B358" s="3"/>
      <c r="C358" s="3"/>
      <c r="D358" s="108"/>
      <c r="E358" s="108"/>
      <c r="F358" s="108"/>
      <c r="G358" s="108"/>
      <c r="H358" s="108"/>
      <c r="I358" s="108"/>
      <c r="J358" s="109"/>
    </row>
    <row r="359" spans="2:10">
      <c r="B359" s="3"/>
      <c r="C359" s="3"/>
      <c r="D359" s="108"/>
      <c r="E359" s="108"/>
      <c r="F359" s="108"/>
      <c r="G359" s="108"/>
      <c r="H359" s="108"/>
      <c r="I359" s="108"/>
      <c r="J359" s="109"/>
    </row>
    <row r="360" spans="2:10">
      <c r="B360" s="3"/>
      <c r="C360" s="3"/>
      <c r="D360" s="108"/>
      <c r="E360" s="108"/>
      <c r="F360" s="108"/>
      <c r="G360" s="108"/>
      <c r="H360" s="108"/>
      <c r="I360" s="108"/>
      <c r="J360" s="109"/>
    </row>
    <row r="361" spans="2:10">
      <c r="B361" s="3"/>
      <c r="C361" s="3"/>
      <c r="D361" s="108"/>
      <c r="E361" s="108"/>
      <c r="F361" s="108"/>
      <c r="G361" s="108"/>
      <c r="H361" s="108"/>
      <c r="I361" s="108"/>
      <c r="J361" s="109"/>
    </row>
    <row r="362" spans="2:10">
      <c r="B362" s="3"/>
      <c r="C362" s="3"/>
      <c r="D362" s="108"/>
      <c r="E362" s="108"/>
      <c r="F362" s="108"/>
      <c r="G362" s="108"/>
      <c r="H362" s="108"/>
      <c r="I362" s="108"/>
      <c r="J362" s="109"/>
    </row>
    <row r="363" spans="2:10">
      <c r="B363" s="3"/>
      <c r="C363" s="3"/>
      <c r="D363" s="108"/>
      <c r="E363" s="108"/>
      <c r="F363" s="108"/>
      <c r="G363" s="108"/>
      <c r="H363" s="108"/>
      <c r="I363" s="108"/>
      <c r="J363" s="109"/>
    </row>
    <row r="364" spans="2:10">
      <c r="B364" s="3"/>
      <c r="C364" s="3"/>
      <c r="D364" s="108"/>
      <c r="E364" s="108"/>
      <c r="F364" s="108"/>
      <c r="G364" s="108"/>
      <c r="H364" s="108"/>
      <c r="I364" s="108"/>
      <c r="J364" s="109"/>
    </row>
    <row r="365" spans="2:10">
      <c r="B365" s="3"/>
      <c r="C365" s="3"/>
      <c r="D365" s="108"/>
      <c r="E365" s="108"/>
      <c r="F365" s="108"/>
      <c r="G365" s="108"/>
      <c r="H365" s="108"/>
      <c r="I365" s="108"/>
      <c r="J365" s="109"/>
    </row>
    <row r="366" spans="2:10">
      <c r="B366" s="3"/>
      <c r="C366" s="3"/>
      <c r="D366" s="108"/>
      <c r="E366" s="108"/>
      <c r="F366" s="108"/>
      <c r="G366" s="108"/>
      <c r="H366" s="108"/>
      <c r="I366" s="108"/>
      <c r="J366" s="109"/>
    </row>
    <row r="367" spans="2:10">
      <c r="B367" s="3"/>
      <c r="C367" s="3"/>
      <c r="D367" s="108"/>
      <c r="E367" s="108"/>
      <c r="F367" s="108"/>
      <c r="G367" s="108"/>
      <c r="H367" s="108"/>
      <c r="I367" s="108"/>
      <c r="J367" s="109"/>
    </row>
    <row r="368" spans="2:10">
      <c r="B368" s="3"/>
      <c r="C368" s="3"/>
      <c r="D368" s="108"/>
      <c r="E368" s="108"/>
      <c r="F368" s="108"/>
      <c r="G368" s="108"/>
      <c r="H368" s="108"/>
      <c r="I368" s="108"/>
      <c r="J368" s="109"/>
    </row>
    <row r="369" spans="2:10">
      <c r="B369" s="3"/>
      <c r="C369" s="3"/>
      <c r="D369" s="108"/>
      <c r="E369" s="108"/>
      <c r="F369" s="108"/>
      <c r="G369" s="108"/>
      <c r="H369" s="108"/>
      <c r="I369" s="108"/>
      <c r="J369" s="109"/>
    </row>
    <row r="370" spans="2:10">
      <c r="B370" s="3"/>
      <c r="C370" s="3"/>
      <c r="D370" s="108"/>
      <c r="E370" s="108"/>
      <c r="F370" s="108"/>
      <c r="G370" s="108"/>
      <c r="H370" s="108"/>
      <c r="I370" s="108"/>
      <c r="J370" s="109"/>
    </row>
    <row r="371" spans="2:10">
      <c r="B371" s="3"/>
      <c r="C371" s="3"/>
      <c r="D371" s="108"/>
      <c r="E371" s="108"/>
      <c r="F371" s="108"/>
      <c r="G371" s="108"/>
      <c r="H371" s="108"/>
      <c r="I371" s="108"/>
      <c r="J371" s="109"/>
    </row>
    <row r="372" spans="2:10">
      <c r="B372" s="3"/>
      <c r="C372" s="3"/>
      <c r="D372" s="108"/>
      <c r="E372" s="108"/>
      <c r="F372" s="108"/>
      <c r="G372" s="108"/>
      <c r="H372" s="108"/>
      <c r="I372" s="108"/>
      <c r="J372" s="109"/>
    </row>
    <row r="373" spans="2:10">
      <c r="B373" s="3"/>
      <c r="C373" s="3"/>
      <c r="D373" s="108"/>
      <c r="E373" s="108"/>
      <c r="F373" s="108"/>
      <c r="G373" s="108"/>
      <c r="H373" s="108"/>
      <c r="I373" s="108"/>
      <c r="J373" s="109"/>
    </row>
    <row r="374" spans="2:10">
      <c r="B374" s="3"/>
      <c r="C374" s="3"/>
      <c r="D374" s="108"/>
      <c r="E374" s="108"/>
      <c r="F374" s="108"/>
      <c r="G374" s="108"/>
      <c r="H374" s="108"/>
      <c r="I374" s="108"/>
      <c r="J374" s="109"/>
    </row>
    <row r="375" spans="2:10">
      <c r="B375" s="3"/>
      <c r="C375" s="3"/>
      <c r="D375" s="108"/>
      <c r="E375" s="108"/>
      <c r="F375" s="108"/>
      <c r="G375" s="108"/>
      <c r="H375" s="108"/>
      <c r="I375" s="108"/>
      <c r="J375" s="109"/>
    </row>
    <row r="376" spans="2:10">
      <c r="B376" s="3"/>
      <c r="C376" s="3"/>
      <c r="D376" s="108"/>
      <c r="E376" s="108"/>
      <c r="F376" s="108"/>
      <c r="G376" s="108"/>
      <c r="H376" s="108"/>
      <c r="I376" s="108"/>
      <c r="J376" s="109"/>
    </row>
    <row r="377" spans="2:10">
      <c r="B377" s="3"/>
      <c r="C377" s="3"/>
      <c r="D377" s="108"/>
      <c r="E377" s="108"/>
      <c r="F377" s="108"/>
      <c r="G377" s="108"/>
      <c r="H377" s="108"/>
      <c r="I377" s="108"/>
      <c r="J377" s="109"/>
    </row>
    <row r="378" spans="2:10">
      <c r="B378" s="3"/>
      <c r="C378" s="3"/>
      <c r="D378" s="108"/>
      <c r="E378" s="108"/>
      <c r="F378" s="108"/>
      <c r="G378" s="108"/>
      <c r="H378" s="108"/>
      <c r="I378" s="108"/>
      <c r="J378" s="109"/>
    </row>
    <row r="379" spans="2:10">
      <c r="B379" s="3"/>
      <c r="C379" s="3"/>
      <c r="D379" s="108"/>
      <c r="E379" s="108"/>
      <c r="F379" s="108"/>
      <c r="G379" s="108"/>
      <c r="H379" s="108"/>
      <c r="I379" s="108"/>
      <c r="J379" s="109"/>
    </row>
    <row r="380" spans="2:10">
      <c r="B380" s="3"/>
      <c r="C380" s="3"/>
      <c r="D380" s="108"/>
      <c r="E380" s="108"/>
      <c r="F380" s="108"/>
      <c r="G380" s="108"/>
      <c r="H380" s="108"/>
      <c r="I380" s="108"/>
      <c r="J380" s="109"/>
    </row>
    <row r="381" spans="2:10">
      <c r="B381" s="3"/>
      <c r="C381" s="3"/>
      <c r="D381" s="108"/>
      <c r="E381" s="108"/>
      <c r="F381" s="108"/>
      <c r="G381" s="108"/>
      <c r="H381" s="108"/>
      <c r="I381" s="108"/>
      <c r="J381" s="109"/>
    </row>
    <row r="382" spans="2:10">
      <c r="B382" s="3"/>
      <c r="C382" s="3"/>
      <c r="D382" s="108"/>
      <c r="E382" s="108"/>
      <c r="F382" s="108"/>
      <c r="G382" s="108"/>
      <c r="H382" s="108"/>
      <c r="I382" s="108"/>
      <c r="J382" s="109"/>
    </row>
    <row r="383" spans="2:10">
      <c r="B383" s="3"/>
      <c r="C383" s="3"/>
      <c r="D383" s="108"/>
      <c r="E383" s="108"/>
      <c r="F383" s="108"/>
      <c r="G383" s="108"/>
      <c r="H383" s="108"/>
      <c r="I383" s="108"/>
      <c r="J383" s="109"/>
    </row>
    <row r="384" spans="2:10">
      <c r="B384" s="3"/>
      <c r="C384" s="3"/>
      <c r="D384" s="108"/>
      <c r="E384" s="108"/>
      <c r="F384" s="108"/>
      <c r="G384" s="108"/>
      <c r="H384" s="108"/>
      <c r="I384" s="108"/>
      <c r="J384" s="109"/>
    </row>
    <row r="385" spans="2:10">
      <c r="B385" s="3"/>
      <c r="C385" s="3"/>
      <c r="D385" s="108"/>
      <c r="E385" s="108"/>
      <c r="F385" s="108"/>
      <c r="G385" s="108"/>
      <c r="H385" s="108"/>
      <c r="I385" s="108"/>
      <c r="J385" s="109"/>
    </row>
    <row r="386" spans="2:10">
      <c r="B386" s="3"/>
      <c r="C386" s="3"/>
      <c r="D386" s="108"/>
      <c r="E386" s="108"/>
      <c r="F386" s="108"/>
      <c r="G386" s="108"/>
      <c r="H386" s="108"/>
      <c r="I386" s="108"/>
      <c r="J386" s="109"/>
    </row>
    <row r="387" spans="2:10">
      <c r="B387" s="3"/>
      <c r="C387" s="3"/>
      <c r="D387" s="108"/>
      <c r="E387" s="108"/>
      <c r="F387" s="108"/>
      <c r="G387" s="108"/>
      <c r="H387" s="108"/>
      <c r="I387" s="108"/>
      <c r="J387" s="109"/>
    </row>
    <row r="388" spans="2:10">
      <c r="B388" s="3"/>
      <c r="C388" s="3"/>
      <c r="D388" s="108"/>
      <c r="E388" s="108"/>
      <c r="F388" s="108"/>
      <c r="G388" s="108"/>
      <c r="H388" s="108"/>
      <c r="I388" s="108"/>
      <c r="J388" s="109"/>
    </row>
    <row r="389" spans="2:10">
      <c r="B389" s="3"/>
      <c r="C389" s="3"/>
      <c r="D389" s="108"/>
      <c r="E389" s="108"/>
      <c r="F389" s="108"/>
      <c r="G389" s="108"/>
      <c r="H389" s="108"/>
      <c r="I389" s="108"/>
      <c r="J389" s="109"/>
    </row>
    <row r="390" spans="2:10">
      <c r="B390" s="3"/>
      <c r="C390" s="3"/>
      <c r="D390" s="108"/>
      <c r="E390" s="108"/>
      <c r="F390" s="108"/>
      <c r="G390" s="108"/>
      <c r="H390" s="108"/>
      <c r="I390" s="108"/>
      <c r="J390" s="109"/>
    </row>
    <row r="391" spans="2:10">
      <c r="B391" s="3"/>
      <c r="C391" s="3"/>
      <c r="D391" s="108"/>
      <c r="E391" s="108"/>
      <c r="F391" s="108"/>
      <c r="G391" s="108"/>
      <c r="H391" s="108"/>
      <c r="I391" s="108"/>
      <c r="J391" s="109"/>
    </row>
    <row r="392" spans="2:10">
      <c r="B392" s="3"/>
      <c r="C392" s="3"/>
      <c r="D392" s="108"/>
      <c r="E392" s="108"/>
      <c r="F392" s="108"/>
      <c r="G392" s="108"/>
      <c r="H392" s="108"/>
      <c r="I392" s="108"/>
      <c r="J392" s="109"/>
    </row>
    <row r="393" spans="2:10">
      <c r="B393" s="3"/>
      <c r="C393" s="3"/>
      <c r="D393" s="108"/>
      <c r="E393" s="108"/>
      <c r="F393" s="108"/>
      <c r="G393" s="108"/>
      <c r="H393" s="108"/>
      <c r="I393" s="108"/>
      <c r="J393" s="109"/>
    </row>
    <row r="394" spans="2:10">
      <c r="B394" s="3"/>
      <c r="C394" s="3"/>
      <c r="D394" s="108"/>
      <c r="E394" s="108"/>
      <c r="F394" s="108"/>
      <c r="G394" s="108"/>
      <c r="H394" s="108"/>
      <c r="I394" s="108"/>
      <c r="J394" s="109"/>
    </row>
    <row r="395" spans="2:10">
      <c r="B395" s="3"/>
      <c r="C395" s="3"/>
      <c r="D395" s="108"/>
      <c r="E395" s="108"/>
      <c r="F395" s="108"/>
      <c r="G395" s="108"/>
      <c r="H395" s="108"/>
      <c r="I395" s="108"/>
      <c r="J395" s="109"/>
    </row>
    <row r="396" spans="2:10">
      <c r="B396" s="3"/>
      <c r="C396" s="3"/>
      <c r="D396" s="108"/>
      <c r="E396" s="108"/>
      <c r="F396" s="108"/>
      <c r="G396" s="108"/>
      <c r="H396" s="108"/>
      <c r="I396" s="108"/>
      <c r="J396" s="109"/>
    </row>
    <row r="397" spans="2:10">
      <c r="B397" s="3"/>
      <c r="C397" s="3"/>
      <c r="D397" s="108"/>
      <c r="E397" s="108"/>
      <c r="F397" s="108"/>
      <c r="G397" s="108"/>
      <c r="H397" s="108"/>
      <c r="I397" s="108"/>
      <c r="J397" s="109"/>
    </row>
    <row r="398" spans="2:10">
      <c r="B398" s="3"/>
      <c r="C398" s="3"/>
      <c r="D398" s="108"/>
      <c r="E398" s="108"/>
      <c r="F398" s="108"/>
      <c r="G398" s="108"/>
      <c r="H398" s="108"/>
      <c r="I398" s="108"/>
      <c r="J398" s="109"/>
    </row>
    <row r="399" spans="2:10">
      <c r="B399" s="3"/>
      <c r="C399" s="3"/>
      <c r="D399" s="108"/>
      <c r="E399" s="108"/>
      <c r="F399" s="108"/>
      <c r="G399" s="108"/>
      <c r="H399" s="108"/>
      <c r="I399" s="108"/>
      <c r="J399" s="109"/>
    </row>
    <row r="400" spans="2:10">
      <c r="B400" s="3"/>
      <c r="C400" s="3"/>
      <c r="D400" s="108"/>
      <c r="E400" s="108"/>
      <c r="F400" s="108"/>
      <c r="G400" s="108"/>
      <c r="H400" s="108"/>
      <c r="I400" s="108"/>
      <c r="J400" s="109"/>
    </row>
    <row r="401" spans="2:10">
      <c r="B401" s="3"/>
      <c r="C401" s="3"/>
      <c r="D401" s="108"/>
      <c r="E401" s="108"/>
      <c r="F401" s="108"/>
      <c r="G401" s="108"/>
      <c r="H401" s="108"/>
      <c r="I401" s="108"/>
      <c r="J401" s="109"/>
    </row>
    <row r="402" spans="2:10">
      <c r="B402" s="3"/>
      <c r="C402" s="3"/>
      <c r="D402" s="108"/>
      <c r="E402" s="108"/>
      <c r="F402" s="108"/>
      <c r="G402" s="108"/>
      <c r="H402" s="108"/>
      <c r="I402" s="108"/>
      <c r="J402" s="109"/>
    </row>
    <row r="403" spans="2:10">
      <c r="B403" s="3"/>
      <c r="C403" s="3"/>
      <c r="D403" s="108"/>
      <c r="E403" s="108"/>
      <c r="F403" s="108"/>
      <c r="G403" s="108"/>
      <c r="H403" s="108"/>
      <c r="I403" s="108"/>
      <c r="J403" s="109"/>
    </row>
    <row r="404" spans="2:10">
      <c r="B404" s="3"/>
      <c r="C404" s="3"/>
      <c r="D404" s="108"/>
      <c r="E404" s="108"/>
      <c r="F404" s="108"/>
      <c r="G404" s="108"/>
      <c r="H404" s="108"/>
      <c r="I404" s="108"/>
      <c r="J404" s="109"/>
    </row>
    <row r="405" spans="2:10">
      <c r="B405" s="3"/>
      <c r="C405" s="3"/>
      <c r="D405" s="108"/>
      <c r="E405" s="108"/>
      <c r="F405" s="108"/>
      <c r="G405" s="108"/>
      <c r="H405" s="108"/>
      <c r="I405" s="108"/>
      <c r="J405" s="109"/>
    </row>
    <row r="406" spans="2:10">
      <c r="B406" s="3"/>
      <c r="C406" s="3"/>
      <c r="D406" s="108"/>
      <c r="E406" s="108"/>
      <c r="F406" s="108"/>
      <c r="G406" s="108"/>
      <c r="H406" s="108"/>
      <c r="I406" s="108"/>
      <c r="J406" s="109"/>
    </row>
    <row r="407" spans="2:10">
      <c r="B407" s="3"/>
      <c r="C407" s="3"/>
      <c r="D407" s="108"/>
      <c r="E407" s="108"/>
      <c r="F407" s="108"/>
      <c r="G407" s="108"/>
      <c r="H407" s="108"/>
      <c r="I407" s="108"/>
      <c r="J407" s="109"/>
    </row>
    <row r="408" spans="2:10">
      <c r="B408" s="3"/>
      <c r="C408" s="3"/>
      <c r="D408" s="108"/>
      <c r="E408" s="108"/>
      <c r="F408" s="108"/>
      <c r="G408" s="108"/>
      <c r="H408" s="108"/>
      <c r="I408" s="108"/>
      <c r="J408" s="109"/>
    </row>
    <row r="409" spans="2:10">
      <c r="B409" s="3"/>
      <c r="C409" s="3"/>
      <c r="D409" s="108"/>
      <c r="E409" s="108"/>
      <c r="F409" s="108"/>
      <c r="G409" s="108"/>
      <c r="H409" s="108"/>
      <c r="I409" s="108"/>
      <c r="J409" s="109"/>
    </row>
    <row r="410" spans="2:10">
      <c r="B410" s="3"/>
      <c r="C410" s="3"/>
      <c r="D410" s="108"/>
      <c r="E410" s="108"/>
      <c r="F410" s="108"/>
      <c r="G410" s="108"/>
      <c r="H410" s="108"/>
      <c r="I410" s="108"/>
      <c r="J410" s="109"/>
    </row>
    <row r="411" spans="2:10">
      <c r="B411" s="3"/>
      <c r="C411" s="3"/>
      <c r="D411" s="108"/>
      <c r="E411" s="108"/>
      <c r="F411" s="108"/>
      <c r="G411" s="108"/>
      <c r="H411" s="108"/>
      <c r="I411" s="108"/>
      <c r="J411" s="109"/>
    </row>
    <row r="412" spans="2:10">
      <c r="B412" s="3"/>
      <c r="C412" s="3"/>
      <c r="D412" s="108"/>
      <c r="E412" s="108"/>
      <c r="F412" s="108"/>
      <c r="G412" s="108"/>
      <c r="H412" s="108"/>
      <c r="I412" s="108"/>
      <c r="J412" s="109"/>
    </row>
    <row r="413" spans="2:10">
      <c r="B413" s="3"/>
      <c r="C413" s="3"/>
      <c r="D413" s="108"/>
      <c r="E413" s="108"/>
      <c r="F413" s="108"/>
      <c r="G413" s="108"/>
      <c r="H413" s="108"/>
      <c r="I413" s="108"/>
      <c r="J413" s="109"/>
    </row>
    <row r="414" spans="2:10">
      <c r="B414" s="3"/>
      <c r="C414" s="3"/>
      <c r="D414" s="108"/>
      <c r="E414" s="108"/>
      <c r="F414" s="108"/>
      <c r="G414" s="108"/>
      <c r="H414" s="108"/>
      <c r="I414" s="108"/>
      <c r="J414" s="109"/>
    </row>
    <row r="415" spans="2:10">
      <c r="B415" s="3"/>
      <c r="C415" s="3"/>
      <c r="D415" s="108"/>
      <c r="E415" s="108"/>
      <c r="F415" s="108"/>
      <c r="G415" s="108"/>
      <c r="H415" s="108"/>
      <c r="I415" s="108"/>
      <c r="J415" s="109"/>
    </row>
    <row r="416" spans="2:10">
      <c r="B416" s="3"/>
      <c r="C416" s="3"/>
      <c r="D416" s="108"/>
      <c r="E416" s="108"/>
      <c r="F416" s="108"/>
      <c r="G416" s="108"/>
      <c r="H416" s="108"/>
      <c r="I416" s="108"/>
      <c r="J416" s="109"/>
    </row>
    <row r="417" spans="2:10">
      <c r="B417" s="3"/>
      <c r="C417" s="3"/>
      <c r="D417" s="108"/>
      <c r="E417" s="108"/>
      <c r="F417" s="108"/>
      <c r="G417" s="108"/>
      <c r="H417" s="108"/>
      <c r="I417" s="108"/>
      <c r="J417" s="109"/>
    </row>
    <row r="418" spans="2:10">
      <c r="B418" s="3"/>
      <c r="C418" s="3"/>
      <c r="D418" s="108"/>
      <c r="E418" s="108"/>
      <c r="F418" s="108"/>
      <c r="G418" s="108"/>
      <c r="H418" s="108"/>
      <c r="I418" s="108"/>
      <c r="J418" s="109"/>
    </row>
    <row r="419" spans="2:10">
      <c r="B419" s="3"/>
      <c r="C419" s="3"/>
      <c r="D419" s="108"/>
      <c r="E419" s="108"/>
      <c r="F419" s="108"/>
      <c r="G419" s="108"/>
      <c r="H419" s="108"/>
      <c r="I419" s="108"/>
      <c r="J419" s="109"/>
    </row>
    <row r="420" spans="2:10">
      <c r="B420" s="3"/>
      <c r="C420" s="3"/>
      <c r="D420" s="108"/>
      <c r="E420" s="108"/>
      <c r="F420" s="108"/>
      <c r="G420" s="108"/>
      <c r="H420" s="108"/>
      <c r="I420" s="108"/>
      <c r="J420" s="109"/>
    </row>
    <row r="421" spans="2:10">
      <c r="B421" s="3"/>
      <c r="C421" s="3"/>
      <c r="D421" s="108"/>
      <c r="E421" s="108"/>
      <c r="F421" s="108"/>
      <c r="G421" s="108"/>
      <c r="H421" s="108"/>
      <c r="I421" s="108"/>
      <c r="J421" s="109"/>
    </row>
    <row r="422" spans="2:10">
      <c r="B422" s="3"/>
      <c r="C422" s="3"/>
      <c r="D422" s="108"/>
      <c r="E422" s="108"/>
      <c r="F422" s="108"/>
      <c r="G422" s="108"/>
      <c r="H422" s="108"/>
      <c r="I422" s="108"/>
      <c r="J422" s="109"/>
    </row>
    <row r="423" spans="2:10">
      <c r="B423" s="3"/>
      <c r="C423" s="3"/>
      <c r="D423" s="108"/>
      <c r="E423" s="108"/>
      <c r="F423" s="108"/>
      <c r="G423" s="108"/>
      <c r="H423" s="108"/>
      <c r="I423" s="108"/>
      <c r="J423" s="109"/>
    </row>
    <row r="424" spans="2:10">
      <c r="B424" s="3"/>
      <c r="C424" s="3"/>
      <c r="D424" s="108"/>
      <c r="E424" s="108"/>
      <c r="F424" s="108"/>
      <c r="G424" s="108"/>
      <c r="H424" s="108"/>
      <c r="I424" s="108"/>
      <c r="J424" s="109"/>
    </row>
    <row r="425" spans="2:10">
      <c r="B425" s="3"/>
      <c r="C425" s="3"/>
      <c r="D425" s="108"/>
      <c r="E425" s="108"/>
      <c r="F425" s="108"/>
      <c r="G425" s="108"/>
      <c r="H425" s="108"/>
      <c r="I425" s="108"/>
      <c r="J425" s="109"/>
    </row>
    <row r="426" spans="2:10">
      <c r="B426" s="3"/>
      <c r="C426" s="3"/>
      <c r="D426" s="108"/>
      <c r="E426" s="108"/>
      <c r="F426" s="108"/>
      <c r="G426" s="108"/>
      <c r="H426" s="108"/>
      <c r="I426" s="108"/>
      <c r="J426" s="109"/>
    </row>
    <row r="427" spans="2:10">
      <c r="B427" s="3"/>
      <c r="C427" s="3"/>
      <c r="D427" s="108"/>
      <c r="E427" s="108"/>
      <c r="F427" s="108"/>
      <c r="G427" s="108"/>
      <c r="H427" s="108"/>
      <c r="I427" s="108"/>
      <c r="J427" s="109"/>
    </row>
    <row r="428" spans="2:10">
      <c r="B428" s="3"/>
      <c r="C428" s="3"/>
      <c r="D428" s="108"/>
      <c r="E428" s="108"/>
      <c r="F428" s="108"/>
      <c r="G428" s="108"/>
      <c r="H428" s="108"/>
      <c r="I428" s="108"/>
      <c r="J428" s="109"/>
    </row>
    <row r="429" spans="2:10">
      <c r="B429" s="3"/>
      <c r="C429" s="3"/>
      <c r="D429" s="108"/>
      <c r="E429" s="108"/>
      <c r="F429" s="108"/>
      <c r="G429" s="108"/>
      <c r="H429" s="108"/>
      <c r="I429" s="108"/>
      <c r="J429" s="109"/>
    </row>
    <row r="430" spans="2:10">
      <c r="B430" s="3"/>
      <c r="C430" s="3"/>
      <c r="D430" s="108"/>
      <c r="E430" s="108"/>
      <c r="F430" s="108"/>
      <c r="G430" s="108"/>
      <c r="H430" s="108"/>
      <c r="I430" s="108"/>
      <c r="J430" s="109"/>
    </row>
    <row r="431" spans="2:10">
      <c r="B431" s="3"/>
      <c r="C431" s="3"/>
      <c r="D431" s="108"/>
      <c r="E431" s="108"/>
      <c r="F431" s="108"/>
      <c r="G431" s="108"/>
      <c r="H431" s="108"/>
      <c r="I431" s="108"/>
      <c r="J431" s="109"/>
    </row>
    <row r="432" spans="2:10">
      <c r="B432" s="3"/>
      <c r="C432" s="3"/>
      <c r="D432" s="108"/>
      <c r="E432" s="108"/>
      <c r="F432" s="108"/>
      <c r="G432" s="108"/>
      <c r="H432" s="108"/>
      <c r="I432" s="108"/>
      <c r="J432" s="109"/>
    </row>
    <row r="433" spans="2:10">
      <c r="B433" s="3"/>
      <c r="C433" s="3"/>
      <c r="D433" s="108"/>
      <c r="E433" s="108"/>
      <c r="F433" s="108"/>
      <c r="G433" s="108"/>
      <c r="H433" s="108"/>
      <c r="I433" s="108"/>
      <c r="J433" s="109"/>
    </row>
    <row r="434" spans="2:10">
      <c r="B434" s="3"/>
      <c r="C434" s="3"/>
      <c r="D434" s="108"/>
      <c r="E434" s="108"/>
      <c r="F434" s="108"/>
      <c r="G434" s="108"/>
      <c r="H434" s="108"/>
      <c r="I434" s="108"/>
      <c r="J434" s="109"/>
    </row>
    <row r="435" spans="2:10">
      <c r="B435" s="3"/>
      <c r="C435" s="3"/>
      <c r="D435" s="108"/>
      <c r="E435" s="108"/>
      <c r="F435" s="108"/>
      <c r="G435" s="108"/>
      <c r="H435" s="108"/>
      <c r="I435" s="108"/>
      <c r="J435" s="109"/>
    </row>
    <row r="436" spans="2:10">
      <c r="B436" s="3"/>
      <c r="C436" s="3"/>
      <c r="D436" s="108"/>
      <c r="E436" s="108"/>
      <c r="F436" s="108"/>
      <c r="G436" s="108"/>
      <c r="H436" s="108"/>
      <c r="I436" s="108"/>
      <c r="J436" s="109"/>
    </row>
    <row r="437" spans="2:10">
      <c r="B437" s="3"/>
      <c r="C437" s="3"/>
      <c r="D437" s="108"/>
      <c r="E437" s="108"/>
      <c r="F437" s="108"/>
      <c r="G437" s="108"/>
      <c r="H437" s="108"/>
      <c r="I437" s="108"/>
      <c r="J437" s="109"/>
    </row>
    <row r="438" spans="2:10">
      <c r="B438" s="3"/>
      <c r="C438" s="3"/>
      <c r="D438" s="108"/>
      <c r="E438" s="108"/>
      <c r="F438" s="108"/>
      <c r="G438" s="108"/>
      <c r="H438" s="108"/>
      <c r="I438" s="108"/>
      <c r="J438" s="109"/>
    </row>
    <row r="439" spans="2:10">
      <c r="B439" s="3"/>
      <c r="C439" s="3"/>
      <c r="D439" s="108"/>
      <c r="E439" s="108"/>
      <c r="F439" s="108"/>
      <c r="G439" s="108"/>
      <c r="H439" s="108"/>
      <c r="I439" s="108"/>
      <c r="J439" s="109"/>
    </row>
    <row r="440" spans="2:10">
      <c r="B440" s="3"/>
      <c r="C440" s="3"/>
      <c r="D440" s="108"/>
      <c r="E440" s="108"/>
      <c r="F440" s="108"/>
      <c r="G440" s="108"/>
      <c r="H440" s="108"/>
      <c r="I440" s="108"/>
      <c r="J440" s="109"/>
    </row>
    <row r="441" spans="2:10">
      <c r="B441" s="3"/>
      <c r="C441" s="3"/>
      <c r="D441" s="108"/>
      <c r="E441" s="108"/>
      <c r="F441" s="108"/>
      <c r="G441" s="108"/>
      <c r="H441" s="108"/>
      <c r="I441" s="108"/>
      <c r="J441" s="109"/>
    </row>
    <row r="442" spans="2:10">
      <c r="B442" s="3"/>
      <c r="C442" s="3"/>
      <c r="D442" s="108"/>
      <c r="E442" s="108"/>
      <c r="F442" s="108"/>
      <c r="G442" s="108"/>
      <c r="H442" s="108"/>
      <c r="I442" s="108"/>
      <c r="J442" s="109"/>
    </row>
    <row r="443" spans="2:10">
      <c r="B443" s="3"/>
      <c r="C443" s="3"/>
      <c r="D443" s="108"/>
      <c r="E443" s="108"/>
      <c r="F443" s="108"/>
      <c r="G443" s="108"/>
      <c r="H443" s="108"/>
      <c r="I443" s="108"/>
      <c r="J443" s="109"/>
    </row>
    <row r="444" spans="2:10">
      <c r="B444" s="3"/>
      <c r="C444" s="3"/>
      <c r="D444" s="108"/>
      <c r="E444" s="108"/>
      <c r="F444" s="108"/>
      <c r="G444" s="108"/>
      <c r="H444" s="108"/>
      <c r="I444" s="108"/>
      <c r="J444" s="109"/>
    </row>
    <row r="445" spans="2:10">
      <c r="B445" s="3"/>
      <c r="C445" s="3"/>
      <c r="D445" s="108"/>
      <c r="E445" s="108"/>
      <c r="F445" s="108"/>
      <c r="G445" s="108"/>
      <c r="H445" s="108"/>
      <c r="I445" s="108"/>
      <c r="J445" s="109"/>
    </row>
    <row r="446" spans="2:10">
      <c r="B446" s="3"/>
      <c r="C446" s="3"/>
      <c r="D446" s="108"/>
      <c r="E446" s="108"/>
      <c r="F446" s="108"/>
      <c r="G446" s="108"/>
      <c r="H446" s="108"/>
      <c r="I446" s="108"/>
      <c r="J446" s="109"/>
    </row>
    <row r="447" spans="2:10">
      <c r="B447" s="3"/>
      <c r="C447" s="3"/>
      <c r="D447" s="108"/>
      <c r="E447" s="108"/>
      <c r="F447" s="108"/>
      <c r="G447" s="108"/>
      <c r="H447" s="108"/>
      <c r="I447" s="108"/>
      <c r="J447" s="109"/>
    </row>
    <row r="448" spans="2:10">
      <c r="B448" s="3"/>
      <c r="C448" s="3"/>
      <c r="D448" s="108"/>
      <c r="E448" s="108"/>
      <c r="F448" s="108"/>
      <c r="G448" s="108"/>
      <c r="H448" s="108"/>
      <c r="I448" s="108"/>
      <c r="J448" s="109"/>
    </row>
    <row r="449" spans="2:10">
      <c r="B449" s="3"/>
      <c r="C449" s="3"/>
      <c r="D449" s="108"/>
      <c r="E449" s="108"/>
      <c r="F449" s="108"/>
      <c r="G449" s="108"/>
      <c r="H449" s="108"/>
      <c r="I449" s="108"/>
      <c r="J449" s="109"/>
    </row>
    <row r="450" spans="2:10">
      <c r="B450" s="3"/>
      <c r="C450" s="3"/>
      <c r="D450" s="108"/>
      <c r="E450" s="108"/>
      <c r="F450" s="108"/>
      <c r="G450" s="108"/>
      <c r="H450" s="108"/>
      <c r="I450" s="108"/>
      <c r="J450" s="109"/>
    </row>
    <row r="451" spans="2:10">
      <c r="B451" s="3"/>
      <c r="C451" s="3"/>
      <c r="D451" s="108"/>
      <c r="E451" s="108"/>
      <c r="F451" s="108"/>
      <c r="G451" s="108"/>
      <c r="H451" s="108"/>
      <c r="I451" s="108"/>
      <c r="J451" s="109"/>
    </row>
    <row r="452" spans="2:10">
      <c r="B452" s="3"/>
      <c r="C452" s="3"/>
      <c r="D452" s="108"/>
      <c r="E452" s="108"/>
      <c r="F452" s="108"/>
      <c r="G452" s="108"/>
      <c r="H452" s="108"/>
      <c r="I452" s="108"/>
      <c r="J452" s="109"/>
    </row>
    <row r="453" spans="2:10">
      <c r="B453" s="3"/>
      <c r="C453" s="3"/>
      <c r="D453" s="108"/>
      <c r="E453" s="108"/>
      <c r="F453" s="108"/>
      <c r="G453" s="108"/>
      <c r="H453" s="108"/>
      <c r="I453" s="108"/>
      <c r="J453" s="109"/>
    </row>
    <row r="454" spans="2:10">
      <c r="B454" s="3"/>
      <c r="C454" s="3"/>
      <c r="D454" s="108"/>
      <c r="E454" s="108"/>
      <c r="F454" s="108"/>
      <c r="G454" s="108"/>
      <c r="H454" s="108"/>
      <c r="I454" s="108"/>
      <c r="J454" s="109"/>
    </row>
    <row r="455" spans="2:10">
      <c r="B455" s="3"/>
      <c r="C455" s="3"/>
      <c r="D455" s="108"/>
      <c r="E455" s="108"/>
      <c r="F455" s="108"/>
      <c r="G455" s="108"/>
      <c r="H455" s="108"/>
      <c r="I455" s="108"/>
      <c r="J455" s="109"/>
    </row>
    <row r="456" spans="2:10">
      <c r="B456" s="3"/>
      <c r="C456" s="3"/>
      <c r="D456" s="108"/>
      <c r="E456" s="108"/>
      <c r="F456" s="108"/>
      <c r="G456" s="108"/>
      <c r="H456" s="108"/>
      <c r="I456" s="108"/>
      <c r="J456" s="109"/>
    </row>
    <row r="457" spans="2:10">
      <c r="B457" s="3"/>
      <c r="C457" s="3"/>
      <c r="D457" s="108"/>
      <c r="E457" s="108"/>
      <c r="F457" s="108"/>
      <c r="G457" s="108"/>
      <c r="H457" s="108"/>
      <c r="I457" s="108"/>
      <c r="J457" s="109"/>
    </row>
    <row r="458" spans="2:10">
      <c r="B458" s="3"/>
      <c r="C458" s="3"/>
      <c r="D458" s="108"/>
      <c r="E458" s="108"/>
      <c r="F458" s="108"/>
      <c r="G458" s="108"/>
      <c r="H458" s="108"/>
      <c r="I458" s="108"/>
      <c r="J458" s="109"/>
    </row>
    <row r="459" spans="2:10">
      <c r="B459" s="3"/>
      <c r="C459" s="3"/>
      <c r="D459" s="108"/>
      <c r="E459" s="108"/>
      <c r="F459" s="108"/>
      <c r="G459" s="108"/>
      <c r="H459" s="108"/>
      <c r="I459" s="108"/>
      <c r="J459" s="109"/>
    </row>
    <row r="460" spans="2:10">
      <c r="B460" s="3"/>
      <c r="C460" s="3"/>
      <c r="D460" s="108"/>
      <c r="E460" s="108"/>
      <c r="F460" s="108"/>
      <c r="G460" s="108"/>
      <c r="H460" s="108"/>
      <c r="I460" s="108"/>
      <c r="J460" s="109"/>
    </row>
    <row r="461" spans="2:10">
      <c r="B461" s="3"/>
      <c r="C461" s="3"/>
      <c r="D461" s="108"/>
      <c r="E461" s="108"/>
      <c r="F461" s="108"/>
      <c r="G461" s="108"/>
      <c r="H461" s="108"/>
      <c r="I461" s="108"/>
      <c r="J461" s="109"/>
    </row>
    <row r="462" spans="2:10">
      <c r="B462" s="3"/>
      <c r="C462" s="3"/>
      <c r="D462" s="108"/>
      <c r="E462" s="108"/>
      <c r="F462" s="108"/>
      <c r="G462" s="108"/>
      <c r="H462" s="108"/>
      <c r="I462" s="108"/>
      <c r="J462" s="109"/>
    </row>
    <row r="463" spans="2:10">
      <c r="B463" s="3"/>
      <c r="C463" s="3"/>
      <c r="D463" s="108"/>
      <c r="E463" s="108"/>
      <c r="F463" s="108"/>
      <c r="G463" s="108"/>
      <c r="H463" s="108"/>
      <c r="I463" s="108"/>
      <c r="J463" s="109"/>
    </row>
    <row r="464" spans="2:10">
      <c r="B464" s="3"/>
      <c r="C464" s="3"/>
      <c r="D464" s="108"/>
      <c r="E464" s="108"/>
      <c r="F464" s="108"/>
      <c r="G464" s="108"/>
      <c r="H464" s="108"/>
      <c r="I464" s="108"/>
      <c r="J464" s="109"/>
    </row>
    <row r="465" spans="2:10">
      <c r="B465" s="3"/>
      <c r="C465" s="3"/>
      <c r="D465" s="108"/>
      <c r="E465" s="108"/>
      <c r="F465" s="108"/>
      <c r="G465" s="108"/>
      <c r="H465" s="108"/>
      <c r="I465" s="108"/>
      <c r="J465" s="109"/>
    </row>
    <row r="466" spans="2:10">
      <c r="B466" s="3"/>
      <c r="C466" s="3"/>
      <c r="D466" s="108"/>
      <c r="E466" s="108"/>
      <c r="F466" s="108"/>
      <c r="G466" s="108"/>
      <c r="H466" s="108"/>
      <c r="I466" s="108"/>
      <c r="J466" s="109"/>
    </row>
    <row r="467" spans="2:10">
      <c r="B467" s="3"/>
      <c r="C467" s="3"/>
      <c r="D467" s="108"/>
      <c r="E467" s="108"/>
      <c r="F467" s="108"/>
      <c r="G467" s="108"/>
      <c r="H467" s="108"/>
      <c r="I467" s="108"/>
      <c r="J467" s="109"/>
    </row>
    <row r="468" spans="2:10">
      <c r="B468" s="3"/>
      <c r="C468" s="3"/>
      <c r="D468" s="108"/>
      <c r="E468" s="108"/>
      <c r="F468" s="108"/>
      <c r="G468" s="108"/>
      <c r="H468" s="108"/>
      <c r="I468" s="108"/>
      <c r="J468" s="109"/>
    </row>
    <row r="469" spans="2:10">
      <c r="B469" s="3"/>
      <c r="C469" s="3"/>
      <c r="D469" s="108"/>
      <c r="E469" s="108"/>
      <c r="F469" s="108"/>
      <c r="G469" s="108"/>
      <c r="H469" s="108"/>
      <c r="I469" s="108"/>
      <c r="J469" s="109"/>
    </row>
    <row r="470" spans="2:10">
      <c r="B470" s="3"/>
      <c r="C470" s="3"/>
      <c r="D470" s="108"/>
      <c r="E470" s="108"/>
      <c r="F470" s="108"/>
      <c r="G470" s="108"/>
      <c r="H470" s="108"/>
      <c r="I470" s="108"/>
      <c r="J470" s="109"/>
    </row>
    <row r="471" spans="2:10">
      <c r="B471" s="3"/>
      <c r="C471" s="3"/>
      <c r="D471" s="108"/>
      <c r="E471" s="108"/>
      <c r="F471" s="108"/>
      <c r="G471" s="108"/>
      <c r="H471" s="108"/>
      <c r="I471" s="108"/>
      <c r="J471" s="109"/>
    </row>
    <row r="472" spans="2:10">
      <c r="B472" s="3"/>
      <c r="C472" s="3"/>
      <c r="D472" s="108"/>
      <c r="E472" s="108"/>
      <c r="F472" s="108"/>
      <c r="G472" s="108"/>
      <c r="H472" s="108"/>
      <c r="I472" s="108"/>
      <c r="J472" s="109"/>
    </row>
    <row r="473" spans="2:10">
      <c r="B473" s="3"/>
      <c r="C473" s="3"/>
      <c r="D473" s="108"/>
      <c r="E473" s="108"/>
      <c r="F473" s="108"/>
      <c r="G473" s="108"/>
      <c r="H473" s="108"/>
      <c r="I473" s="108"/>
      <c r="J473" s="109"/>
    </row>
    <row r="474" spans="2:10">
      <c r="B474" s="3"/>
      <c r="C474" s="3"/>
      <c r="D474" s="108"/>
      <c r="E474" s="108"/>
      <c r="F474" s="108"/>
      <c r="G474" s="108"/>
      <c r="H474" s="108"/>
      <c r="I474" s="108"/>
      <c r="J474" s="109"/>
    </row>
    <row r="475" spans="2:10">
      <c r="B475" s="3"/>
      <c r="C475" s="3"/>
      <c r="D475" s="108"/>
      <c r="E475" s="108"/>
      <c r="F475" s="108"/>
      <c r="G475" s="108"/>
      <c r="H475" s="108"/>
      <c r="I475" s="108"/>
      <c r="J475" s="109"/>
    </row>
    <row r="476" spans="2:10">
      <c r="B476" s="3"/>
      <c r="C476" s="3"/>
      <c r="D476" s="108"/>
      <c r="E476" s="108"/>
      <c r="F476" s="108"/>
      <c r="G476" s="108"/>
      <c r="H476" s="108"/>
      <c r="I476" s="108"/>
      <c r="J476" s="109"/>
    </row>
    <row r="477" spans="2:10">
      <c r="B477" s="3"/>
      <c r="C477" s="3"/>
      <c r="D477" s="108"/>
      <c r="E477" s="108"/>
      <c r="F477" s="108"/>
      <c r="G477" s="108"/>
      <c r="H477" s="108"/>
      <c r="I477" s="108"/>
      <c r="J477" s="109"/>
    </row>
    <row r="478" spans="2:10">
      <c r="B478" s="3"/>
      <c r="C478" s="3"/>
      <c r="D478" s="108"/>
      <c r="E478" s="108"/>
      <c r="F478" s="108"/>
      <c r="G478" s="108"/>
      <c r="H478" s="108"/>
      <c r="I478" s="108"/>
      <c r="J478" s="109"/>
    </row>
    <row r="479" spans="2:10">
      <c r="B479" s="3"/>
      <c r="C479" s="3"/>
      <c r="D479" s="108"/>
      <c r="E479" s="108"/>
      <c r="F479" s="108"/>
      <c r="G479" s="108"/>
      <c r="H479" s="108"/>
      <c r="I479" s="108"/>
      <c r="J479" s="109"/>
    </row>
    <row r="480" spans="2:10">
      <c r="B480" s="3"/>
      <c r="C480" s="3"/>
      <c r="D480" s="108"/>
      <c r="E480" s="108"/>
      <c r="F480" s="108"/>
      <c r="G480" s="108"/>
      <c r="H480" s="108"/>
      <c r="I480" s="108"/>
      <c r="J480" s="109"/>
    </row>
    <row r="481" spans="2:10">
      <c r="B481" s="3"/>
      <c r="C481" s="3"/>
      <c r="D481" s="108"/>
      <c r="E481" s="108"/>
      <c r="F481" s="108"/>
      <c r="G481" s="108"/>
      <c r="H481" s="108"/>
      <c r="I481" s="108"/>
      <c r="J481" s="109"/>
    </row>
    <row r="482" spans="2:10">
      <c r="B482" s="3"/>
      <c r="C482" s="3"/>
      <c r="D482" s="108"/>
      <c r="E482" s="108"/>
      <c r="F482" s="108"/>
      <c r="G482" s="108"/>
      <c r="H482" s="108"/>
      <c r="I482" s="108"/>
      <c r="J482" s="109"/>
    </row>
    <row r="483" spans="2:10">
      <c r="B483" s="3"/>
      <c r="C483" s="3"/>
      <c r="D483" s="108"/>
      <c r="E483" s="108"/>
      <c r="F483" s="108"/>
      <c r="G483" s="108"/>
      <c r="H483" s="108"/>
      <c r="I483" s="108"/>
      <c r="J483" s="109"/>
    </row>
    <row r="484" spans="2:10">
      <c r="B484" s="3"/>
      <c r="C484" s="3"/>
      <c r="D484" s="108"/>
      <c r="E484" s="108"/>
      <c r="F484" s="108"/>
      <c r="G484" s="108"/>
      <c r="H484" s="108"/>
      <c r="I484" s="108"/>
      <c r="J484" s="109"/>
    </row>
    <row r="485" spans="2:10">
      <c r="B485" s="3"/>
      <c r="C485" s="3"/>
      <c r="D485" s="108"/>
      <c r="E485" s="108"/>
      <c r="F485" s="108"/>
      <c r="G485" s="108"/>
      <c r="H485" s="108"/>
      <c r="I485" s="108"/>
      <c r="J485" s="109"/>
    </row>
    <row r="486" spans="2:10">
      <c r="B486" s="3"/>
      <c r="C486" s="3"/>
      <c r="D486" s="108"/>
      <c r="E486" s="108"/>
      <c r="F486" s="108"/>
      <c r="G486" s="108"/>
      <c r="H486" s="108"/>
      <c r="I486" s="108"/>
      <c r="J486" s="109"/>
    </row>
    <row r="487" spans="2:10">
      <c r="B487" s="3"/>
      <c r="C487" s="3"/>
      <c r="D487" s="108"/>
      <c r="E487" s="108"/>
      <c r="F487" s="108"/>
      <c r="G487" s="108"/>
      <c r="H487" s="108"/>
      <c r="I487" s="108"/>
      <c r="J487" s="109"/>
    </row>
    <row r="488" spans="2:10">
      <c r="B488" s="3"/>
      <c r="C488" s="3"/>
      <c r="D488" s="108"/>
      <c r="E488" s="108"/>
      <c r="F488" s="108"/>
      <c r="G488" s="108"/>
      <c r="H488" s="108"/>
      <c r="I488" s="108"/>
      <c r="J488" s="109"/>
    </row>
    <row r="489" spans="2:10">
      <c r="B489" s="3"/>
      <c r="C489" s="3"/>
      <c r="D489" s="108"/>
      <c r="E489" s="108"/>
      <c r="F489" s="108"/>
      <c r="G489" s="108"/>
      <c r="H489" s="108"/>
      <c r="I489" s="108"/>
      <c r="J489" s="109"/>
    </row>
    <row r="490" spans="2:10">
      <c r="B490" s="3"/>
      <c r="C490" s="3"/>
      <c r="D490" s="108"/>
      <c r="E490" s="108"/>
      <c r="F490" s="108"/>
      <c r="G490" s="108"/>
      <c r="H490" s="108"/>
      <c r="I490" s="108"/>
      <c r="J490" s="109"/>
    </row>
    <row r="491" spans="2:10">
      <c r="B491" s="3"/>
      <c r="C491" s="3"/>
      <c r="D491" s="108"/>
      <c r="E491" s="108"/>
      <c r="F491" s="108"/>
      <c r="G491" s="108"/>
      <c r="H491" s="108"/>
      <c r="I491" s="108"/>
      <c r="J491" s="109"/>
    </row>
    <row r="492" spans="2:10">
      <c r="B492" s="3"/>
      <c r="C492" s="3"/>
      <c r="D492" s="108"/>
      <c r="E492" s="108"/>
      <c r="F492" s="108"/>
      <c r="G492" s="108"/>
      <c r="H492" s="108"/>
      <c r="I492" s="108"/>
      <c r="J492" s="109"/>
    </row>
    <row r="493" spans="2:10">
      <c r="B493" s="3"/>
      <c r="C493" s="3"/>
      <c r="D493" s="108"/>
      <c r="E493" s="108"/>
      <c r="F493" s="108"/>
      <c r="G493" s="108"/>
      <c r="H493" s="108"/>
      <c r="I493" s="108"/>
      <c r="J493" s="109"/>
    </row>
    <row r="494" spans="2:10">
      <c r="B494" s="3"/>
      <c r="C494" s="3"/>
      <c r="D494" s="108"/>
      <c r="E494" s="108"/>
      <c r="F494" s="108"/>
      <c r="G494" s="108"/>
      <c r="H494" s="108"/>
      <c r="I494" s="108"/>
      <c r="J494" s="109"/>
    </row>
    <row r="495" spans="2:10">
      <c r="B495" s="3"/>
      <c r="C495" s="3"/>
      <c r="D495" s="108"/>
      <c r="E495" s="108"/>
      <c r="F495" s="108"/>
      <c r="G495" s="108"/>
      <c r="H495" s="108"/>
      <c r="I495" s="108"/>
      <c r="J495" s="109"/>
    </row>
    <row r="496" spans="2:10">
      <c r="B496" s="3"/>
      <c r="C496" s="3"/>
      <c r="D496" s="108"/>
      <c r="E496" s="108"/>
      <c r="F496" s="108"/>
      <c r="G496" s="108"/>
      <c r="H496" s="108"/>
      <c r="I496" s="108"/>
      <c r="J496" s="109"/>
    </row>
    <row r="497" spans="2:10">
      <c r="B497" s="3"/>
      <c r="C497" s="3"/>
      <c r="D497" s="108"/>
      <c r="E497" s="108"/>
      <c r="F497" s="108"/>
      <c r="G497" s="108"/>
      <c r="H497" s="108"/>
      <c r="I497" s="108"/>
      <c r="J497" s="109"/>
    </row>
    <row r="498" spans="2:10">
      <c r="B498" s="3"/>
      <c r="C498" s="3"/>
      <c r="D498" s="108"/>
      <c r="E498" s="108"/>
      <c r="F498" s="108"/>
      <c r="G498" s="108"/>
      <c r="H498" s="108"/>
      <c r="I498" s="108"/>
      <c r="J498" s="109"/>
    </row>
    <row r="499" spans="2:10">
      <c r="B499" s="3"/>
      <c r="C499" s="3"/>
      <c r="D499" s="108"/>
      <c r="E499" s="108"/>
      <c r="F499" s="108"/>
      <c r="G499" s="108"/>
      <c r="H499" s="108"/>
      <c r="I499" s="108"/>
      <c r="J499" s="109"/>
    </row>
    <row r="500" spans="2:10">
      <c r="B500" s="3"/>
      <c r="C500" s="3"/>
      <c r="D500" s="108"/>
      <c r="E500" s="108"/>
      <c r="F500" s="108"/>
      <c r="G500" s="108"/>
      <c r="H500" s="108"/>
      <c r="I500" s="108"/>
      <c r="J500" s="109"/>
    </row>
    <row r="501" spans="2:10">
      <c r="B501" s="3"/>
      <c r="C501" s="3"/>
      <c r="D501" s="108"/>
      <c r="E501" s="108"/>
      <c r="F501" s="108"/>
      <c r="G501" s="108"/>
      <c r="H501" s="108"/>
      <c r="I501" s="108"/>
      <c r="J501" s="109"/>
    </row>
    <row r="502" spans="2:10">
      <c r="B502" s="3"/>
      <c r="C502" s="3"/>
      <c r="D502" s="108"/>
      <c r="E502" s="108"/>
      <c r="F502" s="108"/>
      <c r="G502" s="108"/>
      <c r="H502" s="108"/>
      <c r="I502" s="108"/>
      <c r="J502" s="109"/>
    </row>
    <row r="503" spans="2:10">
      <c r="B503" s="3"/>
      <c r="C503" s="3"/>
      <c r="D503" s="108"/>
      <c r="E503" s="108"/>
      <c r="F503" s="108"/>
      <c r="G503" s="108"/>
      <c r="H503" s="108"/>
      <c r="I503" s="108"/>
      <c r="J503" s="109"/>
    </row>
    <row r="504" spans="2:10">
      <c r="B504" s="3"/>
      <c r="C504" s="3"/>
      <c r="D504" s="108"/>
      <c r="E504" s="108"/>
      <c r="F504" s="108"/>
      <c r="G504" s="108"/>
      <c r="H504" s="108"/>
      <c r="I504" s="108"/>
      <c r="J504" s="109"/>
    </row>
    <row r="505" spans="2:10">
      <c r="B505" s="3"/>
      <c r="C505" s="3"/>
      <c r="D505" s="108"/>
      <c r="E505" s="108"/>
      <c r="F505" s="108"/>
      <c r="G505" s="108"/>
      <c r="H505" s="108"/>
      <c r="I505" s="108"/>
      <c r="J505" s="109"/>
    </row>
    <row r="506" spans="2:10">
      <c r="B506" s="3"/>
      <c r="C506" s="3"/>
      <c r="D506" s="108"/>
      <c r="E506" s="108"/>
      <c r="F506" s="108"/>
      <c r="G506" s="108"/>
      <c r="H506" s="108"/>
      <c r="I506" s="108"/>
      <c r="J506" s="109"/>
    </row>
    <row r="507" spans="2:10">
      <c r="B507" s="3"/>
      <c r="C507" s="3"/>
      <c r="D507" s="108"/>
      <c r="E507" s="108"/>
      <c r="F507" s="108"/>
      <c r="G507" s="108"/>
      <c r="H507" s="108"/>
      <c r="I507" s="108"/>
      <c r="J507" s="109"/>
    </row>
    <row r="508" spans="2:10">
      <c r="B508" s="3"/>
      <c r="C508" s="3"/>
      <c r="D508" s="108"/>
      <c r="E508" s="108"/>
      <c r="F508" s="108"/>
      <c r="G508" s="108"/>
      <c r="H508" s="108"/>
      <c r="I508" s="108"/>
      <c r="J508" s="109"/>
    </row>
    <row r="509" spans="2:10">
      <c r="B509" s="3"/>
      <c r="C509" s="3"/>
      <c r="D509" s="108"/>
      <c r="E509" s="108"/>
      <c r="F509" s="108"/>
      <c r="G509" s="108"/>
      <c r="H509" s="108"/>
      <c r="I509" s="108"/>
      <c r="J509" s="109"/>
    </row>
    <row r="510" spans="2:10">
      <c r="B510" s="3"/>
      <c r="C510" s="3"/>
      <c r="D510" s="108"/>
      <c r="E510" s="108"/>
      <c r="F510" s="108"/>
      <c r="G510" s="108"/>
      <c r="H510" s="108"/>
      <c r="I510" s="108"/>
      <c r="J510" s="109"/>
    </row>
    <row r="511" spans="2:10">
      <c r="B511" s="3"/>
      <c r="C511" s="3"/>
      <c r="D511" s="108"/>
      <c r="E511" s="108"/>
      <c r="F511" s="108"/>
      <c r="G511" s="108"/>
      <c r="H511" s="108"/>
      <c r="I511" s="108"/>
      <c r="J511" s="109"/>
    </row>
    <row r="512" spans="2:10">
      <c r="B512" s="3"/>
      <c r="C512" s="3"/>
      <c r="D512" s="108"/>
      <c r="E512" s="108"/>
      <c r="F512" s="108"/>
      <c r="G512" s="108"/>
      <c r="H512" s="108"/>
      <c r="I512" s="108"/>
      <c r="J512" s="109"/>
    </row>
    <row r="513" spans="2:10">
      <c r="B513" s="3"/>
      <c r="C513" s="3"/>
      <c r="D513" s="108"/>
      <c r="E513" s="108"/>
      <c r="F513" s="108"/>
      <c r="G513" s="108"/>
      <c r="H513" s="108"/>
      <c r="I513" s="108"/>
      <c r="J513" s="109"/>
    </row>
    <row r="514" spans="2:10">
      <c r="B514" s="3"/>
      <c r="C514" s="3"/>
      <c r="D514" s="108"/>
      <c r="E514" s="108"/>
      <c r="F514" s="108"/>
      <c r="G514" s="108"/>
      <c r="H514" s="108"/>
      <c r="I514" s="108"/>
      <c r="J514" s="109"/>
    </row>
    <row r="515" spans="2:10">
      <c r="B515" s="3"/>
      <c r="C515" s="3"/>
      <c r="D515" s="108"/>
      <c r="E515" s="108"/>
      <c r="F515" s="108"/>
      <c r="G515" s="108"/>
      <c r="H515" s="108"/>
      <c r="I515" s="108"/>
      <c r="J515" s="109"/>
    </row>
    <row r="516" spans="2:10">
      <c r="B516" s="3"/>
      <c r="C516" s="3"/>
      <c r="D516" s="108"/>
      <c r="E516" s="108"/>
      <c r="F516" s="108"/>
      <c r="G516" s="108"/>
      <c r="H516" s="108"/>
      <c r="I516" s="108"/>
      <c r="J516" s="109"/>
    </row>
    <row r="517" spans="2:10">
      <c r="B517" s="3"/>
      <c r="C517" s="3"/>
      <c r="D517" s="108"/>
      <c r="E517" s="108"/>
      <c r="F517" s="108"/>
      <c r="G517" s="108"/>
      <c r="H517" s="108"/>
      <c r="I517" s="108"/>
      <c r="J517" s="109"/>
    </row>
    <row r="518" spans="2:10">
      <c r="B518" s="3"/>
      <c r="C518" s="3"/>
      <c r="D518" s="108"/>
      <c r="E518" s="108"/>
      <c r="F518" s="108"/>
      <c r="G518" s="108"/>
      <c r="H518" s="108"/>
      <c r="I518" s="108"/>
      <c r="J518" s="109"/>
    </row>
    <row r="519" spans="2:10">
      <c r="B519" s="3"/>
      <c r="C519" s="3"/>
      <c r="D519" s="108"/>
      <c r="E519" s="108"/>
      <c r="F519" s="108"/>
      <c r="G519" s="108"/>
      <c r="H519" s="108"/>
      <c r="I519" s="108"/>
      <c r="J519" s="109"/>
    </row>
    <row r="520" spans="2:10">
      <c r="B520" s="3"/>
      <c r="C520" s="3"/>
      <c r="D520" s="108"/>
      <c r="E520" s="108"/>
      <c r="F520" s="108"/>
      <c r="G520" s="108"/>
      <c r="H520" s="108"/>
      <c r="I520" s="108"/>
      <c r="J520" s="109"/>
    </row>
    <row r="521" spans="2:10">
      <c r="B521" s="3"/>
      <c r="C521" s="3"/>
      <c r="D521" s="108"/>
      <c r="E521" s="108"/>
      <c r="F521" s="108"/>
      <c r="G521" s="108"/>
      <c r="H521" s="108"/>
      <c r="I521" s="108"/>
      <c r="J521" s="109"/>
    </row>
    <row r="522" spans="2:10">
      <c r="B522" s="3"/>
      <c r="C522" s="3"/>
      <c r="D522" s="108"/>
      <c r="E522" s="108"/>
      <c r="F522" s="108"/>
      <c r="G522" s="108"/>
      <c r="H522" s="108"/>
      <c r="I522" s="108"/>
      <c r="J522" s="109"/>
    </row>
    <row r="523" spans="2:10">
      <c r="B523" s="3"/>
      <c r="C523" s="3"/>
      <c r="D523" s="108"/>
      <c r="E523" s="108"/>
      <c r="F523" s="108"/>
      <c r="G523" s="108"/>
      <c r="H523" s="108"/>
      <c r="I523" s="108"/>
      <c r="J523" s="109"/>
    </row>
    <row r="524" spans="2:10">
      <c r="B524" s="3"/>
      <c r="C524" s="3"/>
      <c r="D524" s="108"/>
      <c r="E524" s="108"/>
      <c r="F524" s="108"/>
      <c r="G524" s="108"/>
      <c r="H524" s="108"/>
      <c r="I524" s="108"/>
      <c r="J524" s="109"/>
    </row>
    <row r="525" spans="2:10">
      <c r="B525" s="3"/>
      <c r="C525" s="3"/>
      <c r="D525" s="108"/>
      <c r="E525" s="108"/>
      <c r="F525" s="108"/>
      <c r="G525" s="108"/>
      <c r="H525" s="108"/>
      <c r="I525" s="108"/>
      <c r="J525" s="109"/>
    </row>
    <row r="526" spans="2:10">
      <c r="B526" s="3"/>
      <c r="C526" s="3"/>
      <c r="D526" s="108"/>
      <c r="E526" s="108"/>
      <c r="F526" s="108"/>
      <c r="G526" s="108"/>
      <c r="H526" s="108"/>
      <c r="I526" s="108"/>
      <c r="J526" s="109"/>
    </row>
    <row r="527" spans="2:10">
      <c r="B527" s="3"/>
      <c r="C527" s="3"/>
      <c r="D527" s="108"/>
      <c r="E527" s="108"/>
      <c r="F527" s="108"/>
      <c r="G527" s="108"/>
      <c r="H527" s="108"/>
      <c r="I527" s="108"/>
      <c r="J527" s="109"/>
    </row>
    <row r="528" spans="2:10">
      <c r="B528" s="3"/>
      <c r="C528" s="3"/>
      <c r="D528" s="108"/>
      <c r="E528" s="108"/>
      <c r="F528" s="108"/>
      <c r="G528" s="108"/>
      <c r="H528" s="108"/>
      <c r="I528" s="108"/>
      <c r="J528" s="109"/>
    </row>
    <row r="529" spans="2:10">
      <c r="B529" s="3"/>
      <c r="C529" s="3"/>
      <c r="D529" s="108"/>
      <c r="E529" s="108"/>
      <c r="F529" s="108"/>
      <c r="G529" s="108"/>
      <c r="H529" s="108"/>
      <c r="I529" s="108"/>
      <c r="J529" s="109"/>
    </row>
    <row r="530" spans="2:10">
      <c r="B530" s="3"/>
      <c r="C530" s="3"/>
      <c r="D530" s="108"/>
      <c r="E530" s="108"/>
      <c r="F530" s="108"/>
      <c r="G530" s="108"/>
      <c r="H530" s="108"/>
      <c r="I530" s="108"/>
      <c r="J530" s="109"/>
    </row>
    <row r="531" spans="2:10">
      <c r="B531" s="3"/>
      <c r="C531" s="3"/>
      <c r="D531" s="108"/>
      <c r="E531" s="108"/>
      <c r="F531" s="108"/>
      <c r="G531" s="108"/>
      <c r="H531" s="108"/>
      <c r="I531" s="108"/>
      <c r="J531" s="109"/>
    </row>
    <row r="532" spans="2:10">
      <c r="B532" s="3"/>
      <c r="C532" s="3"/>
      <c r="D532" s="108"/>
      <c r="E532" s="108"/>
      <c r="F532" s="108"/>
      <c r="G532" s="108"/>
      <c r="H532" s="108"/>
      <c r="I532" s="108"/>
      <c r="J532" s="109"/>
    </row>
    <row r="533" spans="2:10">
      <c r="B533" s="3"/>
      <c r="C533" s="3"/>
      <c r="D533" s="108"/>
      <c r="E533" s="108"/>
      <c r="F533" s="108"/>
      <c r="G533" s="108"/>
      <c r="H533" s="108"/>
      <c r="I533" s="108"/>
      <c r="J533" s="109"/>
    </row>
    <row r="534" spans="2:10">
      <c r="B534" s="3"/>
      <c r="C534" s="3"/>
      <c r="D534" s="108"/>
      <c r="E534" s="108"/>
      <c r="F534" s="108"/>
      <c r="G534" s="108"/>
      <c r="H534" s="108"/>
      <c r="I534" s="108"/>
      <c r="J534" s="109"/>
    </row>
    <row r="535" spans="2:10">
      <c r="B535" s="3"/>
      <c r="C535" s="3"/>
      <c r="D535" s="108"/>
      <c r="E535" s="108"/>
      <c r="F535" s="108"/>
      <c r="G535" s="108"/>
      <c r="H535" s="108"/>
      <c r="I535" s="108"/>
      <c r="J535" s="109"/>
    </row>
    <row r="536" spans="2:10">
      <c r="B536" s="3"/>
      <c r="C536" s="3"/>
      <c r="D536" s="108"/>
      <c r="E536" s="108"/>
      <c r="F536" s="108"/>
      <c r="G536" s="108"/>
      <c r="H536" s="108"/>
      <c r="I536" s="108"/>
      <c r="J536" s="109"/>
    </row>
    <row r="537" spans="2:10">
      <c r="B537" s="3"/>
      <c r="C537" s="3"/>
      <c r="D537" s="108"/>
      <c r="E537" s="108"/>
      <c r="F537" s="108"/>
      <c r="G537" s="108"/>
      <c r="H537" s="108"/>
      <c r="I537" s="108"/>
      <c r="J537" s="109"/>
    </row>
    <row r="538" spans="2:10">
      <c r="B538" s="3"/>
      <c r="C538" s="3"/>
      <c r="D538" s="108"/>
      <c r="E538" s="108"/>
      <c r="F538" s="108"/>
      <c r="G538" s="108"/>
      <c r="H538" s="108"/>
      <c r="I538" s="108"/>
      <c r="J538" s="109"/>
    </row>
    <row r="539" spans="2:10">
      <c r="B539" s="3"/>
      <c r="C539" s="3"/>
      <c r="D539" s="108"/>
      <c r="E539" s="108"/>
      <c r="F539" s="108"/>
      <c r="G539" s="108"/>
      <c r="H539" s="108"/>
      <c r="I539" s="108"/>
      <c r="J539" s="109"/>
    </row>
    <row r="540" spans="2:10">
      <c r="B540" s="3"/>
      <c r="C540" s="3"/>
      <c r="D540" s="108"/>
      <c r="E540" s="108"/>
      <c r="F540" s="108"/>
      <c r="G540" s="108"/>
      <c r="H540" s="108"/>
      <c r="I540" s="108"/>
      <c r="J540" s="109"/>
    </row>
    <row r="541" spans="2:10">
      <c r="B541" s="3"/>
      <c r="C541" s="3"/>
      <c r="D541" s="108"/>
      <c r="E541" s="108"/>
      <c r="F541" s="108"/>
      <c r="G541" s="108"/>
      <c r="H541" s="108"/>
      <c r="I541" s="108"/>
      <c r="J541" s="109"/>
    </row>
    <row r="542" spans="2:10">
      <c r="B542" s="3"/>
      <c r="C542" s="3"/>
      <c r="D542" s="108"/>
      <c r="E542" s="108"/>
      <c r="F542" s="108"/>
      <c r="G542" s="108"/>
      <c r="H542" s="108"/>
      <c r="I542" s="108"/>
      <c r="J542" s="109"/>
    </row>
    <row r="543" spans="2:10">
      <c r="B543" s="3"/>
      <c r="C543" s="3"/>
      <c r="D543" s="108"/>
      <c r="E543" s="108"/>
      <c r="F543" s="108"/>
      <c r="G543" s="108"/>
      <c r="H543" s="108"/>
      <c r="I543" s="108"/>
      <c r="J543" s="109"/>
    </row>
    <row r="544" spans="2:10">
      <c r="B544" s="3"/>
      <c r="C544" s="3"/>
      <c r="D544" s="108"/>
      <c r="E544" s="108"/>
      <c r="F544" s="108"/>
      <c r="G544" s="108"/>
      <c r="H544" s="108"/>
      <c r="I544" s="108"/>
      <c r="J544" s="109"/>
    </row>
    <row r="545" spans="2:10">
      <c r="B545" s="3"/>
      <c r="C545" s="3"/>
      <c r="D545" s="108"/>
      <c r="E545" s="108"/>
      <c r="F545" s="108"/>
      <c r="G545" s="108"/>
      <c r="H545" s="108"/>
      <c r="I545" s="108"/>
      <c r="J545" s="109"/>
    </row>
    <row r="546" spans="2:10">
      <c r="B546" s="3"/>
      <c r="C546" s="3"/>
      <c r="D546" s="108"/>
      <c r="E546" s="108"/>
      <c r="F546" s="108"/>
      <c r="G546" s="108"/>
      <c r="H546" s="108"/>
      <c r="I546" s="108"/>
      <c r="J546" s="109"/>
    </row>
    <row r="547" spans="2:10">
      <c r="B547" s="3"/>
      <c r="C547" s="3"/>
      <c r="D547" s="108"/>
      <c r="E547" s="108"/>
      <c r="F547" s="108"/>
      <c r="G547" s="108"/>
      <c r="H547" s="108"/>
      <c r="I547" s="108"/>
      <c r="J547" s="109"/>
    </row>
    <row r="548" spans="2:10">
      <c r="B548" s="3"/>
      <c r="C548" s="3"/>
      <c r="D548" s="108"/>
      <c r="E548" s="108"/>
      <c r="F548" s="108"/>
      <c r="G548" s="108"/>
      <c r="H548" s="108"/>
      <c r="I548" s="108"/>
      <c r="J548" s="109"/>
    </row>
    <row r="549" spans="2:10">
      <c r="B549" s="3"/>
      <c r="C549" s="3"/>
      <c r="D549" s="108"/>
      <c r="E549" s="108"/>
      <c r="F549" s="108"/>
      <c r="G549" s="108"/>
      <c r="H549" s="108"/>
      <c r="I549" s="108"/>
      <c r="J549" s="109"/>
    </row>
    <row r="550" spans="2:10">
      <c r="B550" s="3"/>
      <c r="C550" s="3"/>
      <c r="D550" s="108"/>
      <c r="E550" s="108"/>
      <c r="F550" s="108"/>
      <c r="G550" s="108"/>
      <c r="H550" s="108"/>
      <c r="I550" s="108"/>
      <c r="J550" s="109"/>
    </row>
    <row r="551" spans="2:10">
      <c r="B551" s="3"/>
      <c r="C551" s="3"/>
      <c r="D551" s="108"/>
      <c r="E551" s="108"/>
      <c r="F551" s="108"/>
      <c r="G551" s="108"/>
      <c r="H551" s="108"/>
      <c r="I551" s="108"/>
      <c r="J551" s="109"/>
    </row>
    <row r="552" spans="2:10">
      <c r="B552" s="3"/>
      <c r="C552" s="3"/>
      <c r="D552" s="108"/>
      <c r="E552" s="108"/>
      <c r="F552" s="108"/>
      <c r="G552" s="108"/>
      <c r="H552" s="108"/>
      <c r="I552" s="108"/>
      <c r="J552" s="109"/>
    </row>
    <row r="553" spans="2:10">
      <c r="B553" s="3"/>
      <c r="C553" s="3"/>
      <c r="D553" s="108"/>
      <c r="E553" s="108"/>
      <c r="F553" s="108"/>
      <c r="G553" s="108"/>
      <c r="H553" s="108"/>
      <c r="I553" s="108"/>
      <c r="J553" s="109"/>
    </row>
    <row r="554" spans="2:10">
      <c r="B554" s="3"/>
      <c r="C554" s="3"/>
      <c r="D554" s="108"/>
      <c r="E554" s="108"/>
      <c r="F554" s="108"/>
      <c r="G554" s="108"/>
      <c r="H554" s="108"/>
      <c r="I554" s="108"/>
      <c r="J554" s="109"/>
    </row>
    <row r="555" spans="2:10">
      <c r="B555" s="3"/>
      <c r="C555" s="3"/>
      <c r="D555" s="108"/>
      <c r="E555" s="108"/>
      <c r="F555" s="108"/>
      <c r="G555" s="108"/>
      <c r="H555" s="108"/>
      <c r="I555" s="108"/>
      <c r="J555" s="109"/>
    </row>
    <row r="556" spans="2:10">
      <c r="B556" s="3"/>
      <c r="C556" s="3"/>
      <c r="D556" s="108"/>
      <c r="E556" s="108"/>
      <c r="F556" s="108"/>
      <c r="G556" s="108"/>
      <c r="H556" s="108"/>
      <c r="I556" s="108"/>
      <c r="J556" s="109"/>
    </row>
    <row r="557" spans="2:10">
      <c r="B557" s="3"/>
      <c r="C557" s="3"/>
      <c r="D557" s="108"/>
      <c r="E557" s="108"/>
      <c r="F557" s="108"/>
      <c r="G557" s="108"/>
      <c r="H557" s="108"/>
      <c r="I557" s="108"/>
      <c r="J557" s="109"/>
    </row>
    <row r="558" spans="2:10">
      <c r="B558" s="3"/>
      <c r="C558" s="3"/>
      <c r="D558" s="108"/>
      <c r="E558" s="108"/>
      <c r="F558" s="108"/>
      <c r="G558" s="108"/>
      <c r="H558" s="108"/>
      <c r="I558" s="108"/>
      <c r="J558" s="109"/>
    </row>
    <row r="559" spans="2:10">
      <c r="B559" s="3"/>
      <c r="C559" s="3"/>
      <c r="D559" s="108"/>
      <c r="E559" s="108"/>
      <c r="F559" s="108"/>
      <c r="G559" s="108"/>
      <c r="H559" s="108"/>
      <c r="I559" s="108"/>
      <c r="J559" s="109"/>
    </row>
    <row r="560" spans="2:10">
      <c r="B560" s="3"/>
      <c r="C560" s="3"/>
      <c r="D560" s="108"/>
      <c r="E560" s="108"/>
      <c r="F560" s="108"/>
      <c r="G560" s="108"/>
      <c r="H560" s="108"/>
      <c r="I560" s="108"/>
      <c r="J560" s="109"/>
    </row>
    <row r="561" spans="2:10">
      <c r="B561" s="3"/>
      <c r="C561" s="3"/>
      <c r="D561" s="108"/>
      <c r="E561" s="108"/>
      <c r="F561" s="108"/>
      <c r="G561" s="108"/>
      <c r="H561" s="108"/>
      <c r="I561" s="108"/>
      <c r="J561" s="109"/>
    </row>
    <row r="562" spans="2:10">
      <c r="B562" s="3"/>
      <c r="C562" s="3"/>
      <c r="D562" s="108"/>
      <c r="E562" s="108"/>
      <c r="F562" s="108"/>
      <c r="G562" s="108"/>
      <c r="H562" s="108"/>
      <c r="I562" s="108"/>
      <c r="J562" s="109"/>
    </row>
    <row r="563" spans="2:10">
      <c r="B563" s="3"/>
      <c r="C563" s="3"/>
      <c r="D563" s="108"/>
      <c r="E563" s="108"/>
      <c r="F563" s="108"/>
      <c r="G563" s="108"/>
      <c r="H563" s="108"/>
      <c r="I563" s="108"/>
      <c r="J563" s="109"/>
    </row>
    <row r="564" spans="2:10">
      <c r="B564" s="3"/>
      <c r="C564" s="3"/>
      <c r="D564" s="108"/>
      <c r="E564" s="108"/>
      <c r="F564" s="108"/>
      <c r="G564" s="108"/>
      <c r="H564" s="108"/>
      <c r="I564" s="108"/>
      <c r="J564" s="109"/>
    </row>
    <row r="565" spans="2:10">
      <c r="B565" s="3"/>
      <c r="C565" s="3"/>
      <c r="D565" s="108"/>
      <c r="E565" s="108"/>
      <c r="F565" s="108"/>
      <c r="G565" s="108"/>
      <c r="H565" s="108"/>
      <c r="I565" s="108"/>
      <c r="J565" s="109"/>
    </row>
    <row r="566" spans="2:10">
      <c r="B566" s="3"/>
      <c r="C566" s="3"/>
      <c r="D566" s="108"/>
      <c r="E566" s="108"/>
      <c r="F566" s="108"/>
      <c r="G566" s="108"/>
      <c r="H566" s="108"/>
      <c r="I566" s="108"/>
      <c r="J566" s="109"/>
    </row>
    <row r="567" spans="2:10">
      <c r="B567" s="3"/>
      <c r="C567" s="3"/>
      <c r="D567" s="108"/>
      <c r="E567" s="108"/>
      <c r="F567" s="108"/>
      <c r="G567" s="108"/>
      <c r="H567" s="108"/>
      <c r="I567" s="108"/>
      <c r="J567" s="109"/>
    </row>
    <row r="568" spans="2:10">
      <c r="B568" s="3"/>
      <c r="C568" s="3"/>
      <c r="D568" s="108"/>
      <c r="E568" s="108"/>
      <c r="F568" s="108"/>
      <c r="G568" s="108"/>
      <c r="H568" s="108"/>
      <c r="I568" s="108"/>
      <c r="J568" s="109"/>
    </row>
    <row r="569" spans="2:10">
      <c r="B569" s="3"/>
      <c r="C569" s="3"/>
      <c r="D569" s="108"/>
      <c r="E569" s="108"/>
      <c r="F569" s="108"/>
      <c r="G569" s="108"/>
      <c r="H569" s="108"/>
      <c r="I569" s="108"/>
      <c r="J569" s="109"/>
    </row>
    <row r="570" spans="2:10">
      <c r="B570" s="3"/>
      <c r="C570" s="3"/>
      <c r="D570" s="108"/>
      <c r="E570" s="108"/>
      <c r="F570" s="108"/>
      <c r="G570" s="108"/>
      <c r="H570" s="108"/>
      <c r="I570" s="108"/>
      <c r="J570" s="109"/>
    </row>
    <row r="571" spans="2:10">
      <c r="B571" s="3"/>
      <c r="C571" s="3"/>
      <c r="D571" s="108"/>
      <c r="E571" s="108"/>
      <c r="F571" s="108"/>
      <c r="G571" s="108"/>
      <c r="H571" s="108"/>
      <c r="I571" s="108"/>
      <c r="J571" s="109"/>
    </row>
    <row r="572" spans="2:10">
      <c r="B572" s="3"/>
      <c r="C572" s="3"/>
      <c r="D572" s="108"/>
      <c r="E572" s="108"/>
      <c r="F572" s="108"/>
      <c r="G572" s="108"/>
      <c r="H572" s="108"/>
      <c r="I572" s="108"/>
      <c r="J572" s="109"/>
    </row>
    <row r="573" spans="2:10">
      <c r="B573" s="3"/>
      <c r="C573" s="3"/>
      <c r="D573" s="108"/>
      <c r="E573" s="108"/>
      <c r="F573" s="108"/>
      <c r="G573" s="108"/>
      <c r="H573" s="108"/>
      <c r="I573" s="108"/>
      <c r="J573" s="109"/>
    </row>
    <row r="574" spans="2:10">
      <c r="B574" s="3"/>
      <c r="C574" s="3"/>
      <c r="D574" s="108"/>
      <c r="E574" s="108"/>
      <c r="F574" s="108"/>
      <c r="G574" s="108"/>
      <c r="H574" s="108"/>
      <c r="I574" s="108"/>
      <c r="J574" s="109"/>
    </row>
    <row r="575" spans="2:10">
      <c r="B575" s="3"/>
      <c r="C575" s="3"/>
      <c r="D575" s="108"/>
      <c r="E575" s="108"/>
      <c r="F575" s="108"/>
      <c r="G575" s="108"/>
      <c r="H575" s="108"/>
      <c r="I575" s="108"/>
      <c r="J575" s="109"/>
    </row>
    <row r="576" spans="2:10">
      <c r="B576" s="3"/>
      <c r="C576" s="3"/>
      <c r="D576" s="108"/>
      <c r="E576" s="108"/>
      <c r="F576" s="108"/>
      <c r="G576" s="108"/>
      <c r="H576" s="108"/>
      <c r="I576" s="108"/>
      <c r="J576" s="109"/>
    </row>
    <row r="577" spans="2:10">
      <c r="B577" s="3"/>
      <c r="C577" s="3"/>
      <c r="D577" s="108"/>
      <c r="E577" s="108"/>
      <c r="F577" s="108"/>
      <c r="G577" s="108"/>
      <c r="H577" s="108"/>
      <c r="I577" s="108"/>
      <c r="J577" s="109"/>
    </row>
    <row r="578" spans="2:10">
      <c r="B578" s="3"/>
      <c r="C578" s="3"/>
      <c r="D578" s="108"/>
      <c r="E578" s="108"/>
      <c r="F578" s="108"/>
      <c r="G578" s="108"/>
      <c r="H578" s="108"/>
      <c r="I578" s="108"/>
      <c r="J578" s="109"/>
    </row>
    <row r="579" spans="2:10">
      <c r="B579" s="3"/>
      <c r="C579" s="3"/>
      <c r="D579" s="108"/>
      <c r="E579" s="108"/>
      <c r="F579" s="108"/>
      <c r="G579" s="108"/>
      <c r="H579" s="108"/>
      <c r="I579" s="108"/>
      <c r="J579" s="109"/>
    </row>
    <row r="580" spans="2:10">
      <c r="B580" s="3"/>
      <c r="C580" s="3"/>
      <c r="D580" s="108"/>
      <c r="E580" s="108"/>
      <c r="F580" s="108"/>
      <c r="G580" s="108"/>
      <c r="H580" s="108"/>
      <c r="I580" s="108"/>
      <c r="J580" s="109"/>
    </row>
    <row r="581" spans="2:10">
      <c r="B581" s="3"/>
      <c r="C581" s="3"/>
      <c r="D581" s="108"/>
      <c r="E581" s="108"/>
      <c r="F581" s="108"/>
      <c r="G581" s="108"/>
      <c r="H581" s="108"/>
      <c r="I581" s="108"/>
      <c r="J581" s="109"/>
    </row>
    <row r="582" spans="2:10">
      <c r="B582" s="3"/>
      <c r="C582" s="3"/>
      <c r="D582" s="108"/>
      <c r="E582" s="108"/>
      <c r="F582" s="108"/>
      <c r="G582" s="108"/>
      <c r="H582" s="108"/>
      <c r="I582" s="108"/>
      <c r="J582" s="109"/>
    </row>
    <row r="583" spans="2:10">
      <c r="B583" s="3"/>
      <c r="C583" s="3"/>
      <c r="D583" s="108"/>
      <c r="E583" s="108"/>
      <c r="F583" s="108"/>
      <c r="G583" s="108"/>
      <c r="H583" s="108"/>
      <c r="I583" s="108"/>
      <c r="J583" s="109"/>
    </row>
    <row r="584" spans="2:10">
      <c r="B584" s="3"/>
      <c r="C584" s="3"/>
      <c r="D584" s="108"/>
      <c r="E584" s="108"/>
      <c r="F584" s="108"/>
      <c r="G584" s="108"/>
      <c r="H584" s="108"/>
      <c r="I584" s="108"/>
      <c r="J584" s="109"/>
    </row>
    <row r="585" spans="2:10">
      <c r="B585" s="3"/>
      <c r="C585" s="3"/>
      <c r="D585" s="108"/>
      <c r="E585" s="108"/>
      <c r="F585" s="108"/>
      <c r="G585" s="108"/>
      <c r="H585" s="108"/>
      <c r="I585" s="108"/>
      <c r="J585" s="109"/>
    </row>
    <row r="586" spans="2:10">
      <c r="B586" s="3"/>
      <c r="C586" s="3"/>
      <c r="D586" s="108"/>
      <c r="E586" s="108"/>
      <c r="F586" s="108"/>
      <c r="G586" s="108"/>
      <c r="H586" s="108"/>
      <c r="I586" s="108"/>
      <c r="J586" s="109"/>
    </row>
    <row r="587" spans="2:10">
      <c r="B587" s="3"/>
      <c r="C587" s="3"/>
      <c r="D587" s="108"/>
      <c r="E587" s="108"/>
      <c r="F587" s="108"/>
      <c r="G587" s="108"/>
      <c r="H587" s="108"/>
      <c r="I587" s="108"/>
      <c r="J587" s="109"/>
    </row>
    <row r="588" spans="2:10">
      <c r="B588" s="3"/>
      <c r="C588" s="3"/>
      <c r="D588" s="108"/>
      <c r="E588" s="108"/>
      <c r="F588" s="108"/>
      <c r="G588" s="108"/>
      <c r="H588" s="108"/>
      <c r="I588" s="108"/>
      <c r="J588" s="109"/>
    </row>
    <row r="589" spans="2:10">
      <c r="B589" s="3"/>
      <c r="C589" s="3"/>
      <c r="D589" s="108"/>
      <c r="E589" s="108"/>
      <c r="F589" s="108"/>
      <c r="G589" s="108"/>
      <c r="H589" s="108"/>
      <c r="I589" s="108"/>
      <c r="J589" s="109"/>
    </row>
    <row r="590" spans="2:10">
      <c r="B590" s="3"/>
      <c r="C590" s="3"/>
      <c r="D590" s="108"/>
      <c r="E590" s="108"/>
      <c r="F590" s="108"/>
      <c r="G590" s="108"/>
      <c r="H590" s="108"/>
      <c r="I590" s="108"/>
      <c r="J590" s="109"/>
    </row>
    <row r="591" spans="2:10">
      <c r="B591" s="3"/>
      <c r="C591" s="3"/>
      <c r="D591" s="108"/>
      <c r="E591" s="108"/>
      <c r="F591" s="108"/>
      <c r="G591" s="108"/>
      <c r="H591" s="108"/>
      <c r="I591" s="108"/>
      <c r="J591" s="109"/>
    </row>
    <row r="592" spans="2:10">
      <c r="B592" s="3"/>
      <c r="C592" s="3"/>
      <c r="D592" s="108"/>
      <c r="E592" s="108"/>
      <c r="F592" s="108"/>
      <c r="G592" s="108"/>
      <c r="H592" s="108"/>
      <c r="I592" s="108"/>
      <c r="J592" s="109"/>
    </row>
    <row r="593" spans="2:10">
      <c r="B593" s="3"/>
      <c r="C593" s="3"/>
      <c r="D593" s="108"/>
      <c r="E593" s="108"/>
      <c r="F593" s="108"/>
      <c r="G593" s="108"/>
      <c r="H593" s="108"/>
      <c r="I593" s="108"/>
      <c r="J593" s="109"/>
    </row>
    <row r="594" spans="2:10">
      <c r="B594" s="3"/>
      <c r="C594" s="3"/>
      <c r="D594" s="108"/>
      <c r="E594" s="108"/>
      <c r="F594" s="108"/>
      <c r="G594" s="108"/>
      <c r="H594" s="108"/>
      <c r="I594" s="108"/>
      <c r="J594" s="109"/>
    </row>
    <row r="595" spans="2:10">
      <c r="B595" s="3"/>
      <c r="C595" s="3"/>
      <c r="D595" s="108"/>
      <c r="E595" s="108"/>
      <c r="F595" s="108"/>
      <c r="G595" s="108"/>
      <c r="H595" s="108"/>
      <c r="I595" s="108"/>
      <c r="J595" s="109"/>
    </row>
    <row r="596" spans="2:10">
      <c r="B596" s="3"/>
      <c r="C596" s="3"/>
      <c r="D596" s="108"/>
      <c r="E596" s="108"/>
      <c r="F596" s="108"/>
      <c r="G596" s="108"/>
      <c r="H596" s="108"/>
      <c r="I596" s="108"/>
      <c r="J596" s="109"/>
    </row>
    <row r="597" spans="2:10">
      <c r="B597" s="3"/>
      <c r="C597" s="3"/>
      <c r="D597" s="108"/>
      <c r="E597" s="108"/>
      <c r="F597" s="108"/>
      <c r="G597" s="108"/>
      <c r="H597" s="108"/>
      <c r="I597" s="108"/>
      <c r="J597" s="109"/>
    </row>
    <row r="598" spans="2:10">
      <c r="B598" s="3"/>
      <c r="C598" s="3"/>
      <c r="D598" s="108"/>
      <c r="E598" s="108"/>
      <c r="F598" s="108"/>
      <c r="G598" s="108"/>
      <c r="H598" s="108"/>
      <c r="I598" s="108"/>
      <c r="J598" s="109"/>
    </row>
    <row r="599" spans="2:10">
      <c r="B599" s="3"/>
      <c r="C599" s="3"/>
      <c r="D599" s="108"/>
      <c r="E599" s="108"/>
      <c r="F599" s="108"/>
      <c r="G599" s="108"/>
      <c r="H599" s="108"/>
      <c r="I599" s="108"/>
      <c r="J599" s="109"/>
    </row>
    <row r="600" spans="2:10">
      <c r="B600" s="3"/>
      <c r="C600" s="3"/>
      <c r="D600" s="108"/>
      <c r="E600" s="108"/>
      <c r="F600" s="108"/>
      <c r="G600" s="108"/>
      <c r="H600" s="108"/>
      <c r="I600" s="108"/>
      <c r="J600" s="109"/>
    </row>
    <row r="601" spans="2:10">
      <c r="B601" s="3"/>
      <c r="C601" s="3"/>
      <c r="D601" s="108"/>
      <c r="E601" s="108"/>
      <c r="F601" s="108"/>
      <c r="G601" s="108"/>
      <c r="H601" s="108"/>
      <c r="I601" s="108"/>
      <c r="J601" s="109"/>
    </row>
    <row r="602" spans="2:10">
      <c r="B602" s="3"/>
      <c r="C602" s="3"/>
      <c r="D602" s="108"/>
      <c r="E602" s="108"/>
      <c r="F602" s="108"/>
      <c r="G602" s="108"/>
      <c r="H602" s="108"/>
      <c r="I602" s="108"/>
      <c r="J602" s="109"/>
    </row>
    <row r="603" spans="2:10">
      <c r="B603" s="3"/>
      <c r="C603" s="3"/>
      <c r="D603" s="108"/>
      <c r="E603" s="108"/>
      <c r="F603" s="108"/>
      <c r="G603" s="108"/>
      <c r="H603" s="108"/>
      <c r="I603" s="108"/>
      <c r="J603" s="109"/>
    </row>
    <row r="604" spans="2:10">
      <c r="B604" s="3"/>
      <c r="C604" s="3"/>
      <c r="D604" s="108"/>
      <c r="E604" s="108"/>
      <c r="F604" s="108"/>
      <c r="G604" s="108"/>
      <c r="H604" s="108"/>
      <c r="I604" s="108"/>
      <c r="J604" s="109"/>
    </row>
    <row r="605" spans="2:10">
      <c r="B605" s="3"/>
      <c r="C605" s="3"/>
      <c r="D605" s="108"/>
      <c r="E605" s="108"/>
      <c r="F605" s="108"/>
      <c r="G605" s="108"/>
      <c r="H605" s="108"/>
      <c r="I605" s="108"/>
      <c r="J605" s="109"/>
    </row>
    <row r="606" spans="2:10">
      <c r="B606" s="3"/>
      <c r="C606" s="3"/>
      <c r="D606" s="108"/>
      <c r="E606" s="108"/>
      <c r="F606" s="108"/>
      <c r="G606" s="108"/>
      <c r="H606" s="108"/>
      <c r="I606" s="108"/>
      <c r="J606" s="109"/>
    </row>
    <row r="607" spans="2:10">
      <c r="B607" s="3"/>
      <c r="C607" s="3"/>
      <c r="D607" s="108"/>
      <c r="E607" s="108"/>
      <c r="F607" s="108"/>
      <c r="G607" s="108"/>
      <c r="H607" s="108"/>
      <c r="I607" s="108"/>
      <c r="J607" s="109"/>
    </row>
    <row r="608" spans="2:10">
      <c r="B608" s="3"/>
      <c r="C608" s="3"/>
      <c r="D608" s="108"/>
      <c r="E608" s="108"/>
      <c r="F608" s="108"/>
      <c r="G608" s="108"/>
      <c r="H608" s="108"/>
      <c r="I608" s="108"/>
      <c r="J608" s="109"/>
    </row>
    <row r="609" spans="2:10">
      <c r="B609" s="3"/>
      <c r="C609" s="3"/>
      <c r="D609" s="108"/>
      <c r="E609" s="108"/>
      <c r="F609" s="108"/>
      <c r="G609" s="108"/>
      <c r="H609" s="108"/>
      <c r="I609" s="108"/>
      <c r="J609" s="109"/>
    </row>
    <row r="610" spans="2:10">
      <c r="B610" s="3"/>
      <c r="C610" s="3"/>
      <c r="D610" s="108"/>
      <c r="E610" s="108"/>
      <c r="F610" s="108"/>
      <c r="G610" s="108"/>
      <c r="H610" s="108"/>
      <c r="I610" s="108"/>
      <c r="J610" s="109"/>
    </row>
    <row r="611" spans="2:10">
      <c r="B611" s="3"/>
      <c r="C611" s="3"/>
      <c r="D611" s="108"/>
      <c r="E611" s="108"/>
      <c r="F611" s="108"/>
      <c r="G611" s="108"/>
      <c r="H611" s="108"/>
      <c r="I611" s="108"/>
      <c r="J611" s="109"/>
    </row>
    <row r="612" spans="2:10">
      <c r="B612" s="3"/>
      <c r="C612" s="3"/>
      <c r="D612" s="108"/>
      <c r="E612" s="108"/>
      <c r="F612" s="108"/>
      <c r="G612" s="108"/>
      <c r="H612" s="108"/>
      <c r="I612" s="108"/>
      <c r="J612" s="109"/>
    </row>
    <row r="613" spans="2:10">
      <c r="B613" s="3"/>
      <c r="C613" s="3"/>
      <c r="D613" s="108"/>
      <c r="E613" s="108"/>
      <c r="F613" s="108"/>
      <c r="G613" s="108"/>
      <c r="H613" s="108"/>
      <c r="I613" s="108"/>
      <c r="J613" s="109"/>
    </row>
    <row r="614" spans="2:10">
      <c r="B614" s="3"/>
      <c r="C614" s="3"/>
      <c r="D614" s="108"/>
      <c r="E614" s="108"/>
      <c r="F614" s="108"/>
      <c r="G614" s="108"/>
      <c r="H614" s="108"/>
      <c r="I614" s="108"/>
      <c r="J614" s="109"/>
    </row>
    <row r="615" spans="2:10">
      <c r="B615" s="3"/>
      <c r="C615" s="3"/>
      <c r="D615" s="108"/>
      <c r="E615" s="108"/>
      <c r="F615" s="108"/>
      <c r="G615" s="108"/>
      <c r="H615" s="108"/>
      <c r="I615" s="108"/>
      <c r="J615" s="109"/>
    </row>
    <row r="616" spans="2:10">
      <c r="B616" s="3"/>
      <c r="C616" s="3"/>
      <c r="D616" s="108"/>
      <c r="E616" s="108"/>
      <c r="F616" s="108"/>
      <c r="G616" s="108"/>
      <c r="H616" s="108"/>
      <c r="I616" s="108"/>
      <c r="J616" s="109"/>
    </row>
    <row r="617" spans="2:10">
      <c r="B617" s="3"/>
      <c r="C617" s="3"/>
      <c r="D617" s="108"/>
      <c r="E617" s="108"/>
      <c r="F617" s="108"/>
      <c r="G617" s="108"/>
      <c r="H617" s="108"/>
      <c r="I617" s="108"/>
      <c r="J617" s="109"/>
    </row>
    <row r="618" spans="2:10">
      <c r="B618" s="3"/>
      <c r="C618" s="3"/>
      <c r="D618" s="108"/>
      <c r="E618" s="108"/>
      <c r="F618" s="108"/>
      <c r="G618" s="108"/>
      <c r="H618" s="108"/>
      <c r="I618" s="108"/>
      <c r="J618" s="109"/>
    </row>
    <row r="619" spans="2:10">
      <c r="B619" s="3"/>
      <c r="C619" s="3"/>
      <c r="D619" s="108"/>
      <c r="E619" s="108"/>
      <c r="F619" s="108"/>
      <c r="G619" s="108"/>
      <c r="H619" s="108"/>
      <c r="I619" s="108"/>
      <c r="J619" s="109"/>
    </row>
    <row r="620" spans="2:10">
      <c r="B620" s="3"/>
      <c r="C620" s="3"/>
      <c r="D620" s="108"/>
      <c r="E620" s="108"/>
      <c r="F620" s="108"/>
      <c r="G620" s="108"/>
      <c r="H620" s="108"/>
      <c r="I620" s="108"/>
      <c r="J620" s="109"/>
    </row>
    <row r="621" spans="2:10">
      <c r="B621" s="3"/>
      <c r="C621" s="3"/>
      <c r="D621" s="108"/>
      <c r="E621" s="108"/>
      <c r="F621" s="108"/>
      <c r="G621" s="108"/>
      <c r="H621" s="108"/>
      <c r="I621" s="108"/>
      <c r="J621" s="109"/>
    </row>
    <row r="622" spans="2:10">
      <c r="B622" s="3"/>
      <c r="C622" s="3"/>
      <c r="D622" s="108"/>
      <c r="E622" s="108"/>
      <c r="F622" s="108"/>
      <c r="G622" s="108"/>
      <c r="H622" s="108"/>
      <c r="I622" s="108"/>
      <c r="J622" s="109"/>
    </row>
    <row r="623" spans="2:10">
      <c r="B623" s="3"/>
      <c r="C623" s="3"/>
      <c r="D623" s="108"/>
      <c r="E623" s="108"/>
      <c r="F623" s="108"/>
      <c r="G623" s="108"/>
      <c r="H623" s="108"/>
      <c r="I623" s="108"/>
      <c r="J623" s="109"/>
    </row>
    <row r="624" spans="2:10">
      <c r="B624" s="3"/>
      <c r="C624" s="3"/>
      <c r="D624" s="108"/>
      <c r="E624" s="108"/>
      <c r="F624" s="108"/>
      <c r="G624" s="108"/>
      <c r="H624" s="108"/>
      <c r="I624" s="108"/>
      <c r="J624" s="109"/>
    </row>
    <row r="625" spans="2:10">
      <c r="B625" s="3"/>
      <c r="C625" s="3"/>
      <c r="D625" s="108"/>
      <c r="E625" s="108"/>
      <c r="F625" s="108"/>
      <c r="G625" s="108"/>
      <c r="H625" s="108"/>
      <c r="I625" s="108"/>
      <c r="J625" s="109"/>
    </row>
    <row r="626" spans="2:10">
      <c r="B626" s="3"/>
      <c r="C626" s="3"/>
      <c r="D626" s="108"/>
      <c r="E626" s="108"/>
      <c r="F626" s="108"/>
      <c r="G626" s="108"/>
      <c r="H626" s="108"/>
      <c r="I626" s="108"/>
      <c r="J626" s="109"/>
    </row>
    <row r="627" spans="2:10">
      <c r="B627" s="3"/>
      <c r="C627" s="3"/>
      <c r="D627" s="108"/>
      <c r="E627" s="108"/>
      <c r="F627" s="108"/>
      <c r="G627" s="108"/>
      <c r="H627" s="108"/>
      <c r="I627" s="108"/>
      <c r="J627" s="109"/>
    </row>
    <row r="628" spans="2:10">
      <c r="B628" s="3"/>
      <c r="C628" s="3"/>
      <c r="D628" s="108"/>
      <c r="E628" s="108"/>
      <c r="F628" s="108"/>
      <c r="G628" s="108"/>
      <c r="H628" s="108"/>
      <c r="I628" s="108"/>
      <c r="J628" s="109"/>
    </row>
    <row r="629" spans="2:10">
      <c r="B629" s="3"/>
      <c r="C629" s="3"/>
      <c r="D629" s="108"/>
      <c r="E629" s="108"/>
      <c r="F629" s="108"/>
      <c r="G629" s="108"/>
      <c r="H629" s="108"/>
      <c r="I629" s="108"/>
      <c r="J629" s="109"/>
    </row>
    <row r="630" spans="2:10">
      <c r="B630" s="3"/>
      <c r="C630" s="3"/>
      <c r="D630" s="108"/>
      <c r="E630" s="108"/>
      <c r="F630" s="108"/>
      <c r="G630" s="108"/>
      <c r="H630" s="108"/>
      <c r="I630" s="108"/>
      <c r="J630" s="109"/>
    </row>
    <row r="631" spans="2:10">
      <c r="B631" s="3"/>
      <c r="C631" s="3"/>
      <c r="D631" s="108"/>
      <c r="E631" s="108"/>
      <c r="F631" s="108"/>
      <c r="G631" s="108"/>
      <c r="H631" s="108"/>
      <c r="I631" s="108"/>
      <c r="J631" s="109"/>
    </row>
    <row r="632" spans="2:10">
      <c r="B632" s="3"/>
      <c r="C632" s="3"/>
      <c r="D632" s="108"/>
      <c r="E632" s="108"/>
      <c r="F632" s="108"/>
      <c r="G632" s="108"/>
      <c r="H632" s="108"/>
      <c r="I632" s="108"/>
      <c r="J632" s="109"/>
    </row>
    <row r="633" spans="2:10">
      <c r="B633" s="3"/>
      <c r="C633" s="3"/>
      <c r="D633" s="108"/>
      <c r="E633" s="108"/>
      <c r="F633" s="108"/>
      <c r="G633" s="108"/>
      <c r="H633" s="108"/>
      <c r="I633" s="108"/>
      <c r="J633" s="109"/>
    </row>
    <row r="634" spans="2:10">
      <c r="B634" s="3"/>
      <c r="C634" s="3"/>
      <c r="D634" s="108"/>
      <c r="E634" s="108"/>
      <c r="F634" s="108"/>
      <c r="G634" s="108"/>
      <c r="H634" s="108"/>
      <c r="I634" s="108"/>
      <c r="J634" s="109"/>
    </row>
    <row r="635" spans="2:10">
      <c r="B635" s="3"/>
      <c r="C635" s="3"/>
      <c r="D635" s="108"/>
      <c r="E635" s="108"/>
      <c r="F635" s="108"/>
      <c r="G635" s="108"/>
      <c r="H635" s="108"/>
      <c r="I635" s="108"/>
      <c r="J635" s="109"/>
    </row>
    <row r="636" spans="2:10">
      <c r="B636" s="3"/>
      <c r="C636" s="3"/>
      <c r="D636" s="108"/>
      <c r="E636" s="108"/>
      <c r="F636" s="108"/>
      <c r="G636" s="108"/>
      <c r="H636" s="108"/>
      <c r="I636" s="108"/>
      <c r="J636" s="109"/>
    </row>
    <row r="637" spans="2:10">
      <c r="B637" s="3"/>
      <c r="C637" s="3"/>
      <c r="D637" s="108"/>
      <c r="E637" s="108"/>
      <c r="F637" s="108"/>
      <c r="G637" s="108"/>
      <c r="H637" s="108"/>
      <c r="I637" s="108"/>
      <c r="J637" s="109"/>
    </row>
    <row r="638" spans="2:10">
      <c r="B638" s="3"/>
      <c r="C638" s="3"/>
      <c r="D638" s="108"/>
      <c r="E638" s="108"/>
      <c r="F638" s="108"/>
      <c r="G638" s="108"/>
      <c r="H638" s="108"/>
      <c r="I638" s="108"/>
      <c r="J638" s="109"/>
    </row>
    <row r="639" spans="2:10">
      <c r="B639" s="3"/>
      <c r="C639" s="3"/>
      <c r="D639" s="108"/>
      <c r="E639" s="108"/>
      <c r="F639" s="108"/>
      <c r="G639" s="108"/>
      <c r="H639" s="108"/>
      <c r="I639" s="108"/>
      <c r="J639" s="109"/>
    </row>
    <row r="640" spans="2:10">
      <c r="B640" s="3"/>
      <c r="C640" s="3"/>
      <c r="D640" s="108"/>
      <c r="E640" s="108"/>
      <c r="F640" s="108"/>
      <c r="G640" s="108"/>
      <c r="H640" s="108"/>
      <c r="I640" s="108"/>
      <c r="J640" s="109"/>
    </row>
    <row r="641" spans="2:10">
      <c r="B641" s="3"/>
      <c r="C641" s="3"/>
      <c r="D641" s="108"/>
      <c r="E641" s="108"/>
      <c r="F641" s="108"/>
      <c r="G641" s="108"/>
      <c r="H641" s="108"/>
      <c r="I641" s="108"/>
      <c r="J641" s="109"/>
    </row>
    <row r="642" spans="2:10">
      <c r="B642" s="3"/>
      <c r="C642" s="3"/>
      <c r="D642" s="108"/>
      <c r="E642" s="108"/>
      <c r="F642" s="108"/>
      <c r="G642" s="108"/>
      <c r="H642" s="108"/>
      <c r="I642" s="108"/>
      <c r="J642" s="109"/>
    </row>
    <row r="643" spans="2:10">
      <c r="B643" s="3"/>
      <c r="C643" s="3"/>
      <c r="D643" s="108"/>
      <c r="E643" s="108"/>
      <c r="F643" s="108"/>
      <c r="G643" s="108"/>
      <c r="H643" s="108"/>
      <c r="I643" s="108"/>
      <c r="J643" s="109"/>
    </row>
    <row r="644" spans="2:10">
      <c r="B644" s="3"/>
      <c r="C644" s="3"/>
      <c r="D644" s="108"/>
      <c r="E644" s="108"/>
      <c r="F644" s="108"/>
      <c r="G644" s="108"/>
      <c r="H644" s="108"/>
      <c r="I644" s="108"/>
      <c r="J644" s="109"/>
    </row>
    <row r="645" spans="2:10">
      <c r="B645" s="3"/>
      <c r="C645" s="3"/>
      <c r="D645" s="108"/>
      <c r="E645" s="108"/>
      <c r="F645" s="108"/>
      <c r="G645" s="108"/>
      <c r="H645" s="108"/>
      <c r="I645" s="108"/>
      <c r="J645" s="109"/>
    </row>
  </sheetData>
  <mergeCells count="64">
    <mergeCell ref="M53:M56"/>
    <mergeCell ref="N7:N10"/>
    <mergeCell ref="N11:N14"/>
    <mergeCell ref="N49:N52"/>
    <mergeCell ref="K48:N48"/>
    <mergeCell ref="K11:K14"/>
    <mergeCell ref="K49:K52"/>
    <mergeCell ref="M11:M14"/>
    <mergeCell ref="M49:M52"/>
    <mergeCell ref="N53:N56"/>
    <mergeCell ref="M45:N45"/>
    <mergeCell ref="K53:K56"/>
    <mergeCell ref="L7:L10"/>
    <mergeCell ref="L11:L14"/>
    <mergeCell ref="L49:L52"/>
    <mergeCell ref="L53:L56"/>
    <mergeCell ref="J47:J52"/>
    <mergeCell ref="J53:J56"/>
    <mergeCell ref="I5:I10"/>
    <mergeCell ref="I11:I14"/>
    <mergeCell ref="I47:I52"/>
    <mergeCell ref="K47:N47"/>
    <mergeCell ref="F53:F56"/>
    <mergeCell ref="G53:G56"/>
    <mergeCell ref="H5:H10"/>
    <mergeCell ref="H11:H14"/>
    <mergeCell ref="H47:H52"/>
    <mergeCell ref="H53:H56"/>
    <mergeCell ref="G11:G14"/>
    <mergeCell ref="G47:G52"/>
    <mergeCell ref="G5:G10"/>
    <mergeCell ref="F5:F10"/>
    <mergeCell ref="F11:F14"/>
    <mergeCell ref="F47:F52"/>
    <mergeCell ref="I53:I56"/>
    <mergeCell ref="J5:J10"/>
    <mergeCell ref="J11:J14"/>
    <mergeCell ref="C53:C56"/>
    <mergeCell ref="D11:D14"/>
    <mergeCell ref="D47:D52"/>
    <mergeCell ref="D53:D56"/>
    <mergeCell ref="E53:E56"/>
    <mergeCell ref="C5:C10"/>
    <mergeCell ref="C11:C14"/>
    <mergeCell ref="C47:C52"/>
    <mergeCell ref="E5:E10"/>
    <mergeCell ref="E11:E14"/>
    <mergeCell ref="E47:E52"/>
    <mergeCell ref="A5:A44"/>
    <mergeCell ref="A47:A88"/>
    <mergeCell ref="B1:N1"/>
    <mergeCell ref="B2:N2"/>
    <mergeCell ref="M3:N3"/>
    <mergeCell ref="M4:N4"/>
    <mergeCell ref="K5:N5"/>
    <mergeCell ref="B5:B10"/>
    <mergeCell ref="D5:D10"/>
    <mergeCell ref="K7:K10"/>
    <mergeCell ref="M7:M10"/>
    <mergeCell ref="B11:B14"/>
    <mergeCell ref="B47:B52"/>
    <mergeCell ref="B53:B56"/>
    <mergeCell ref="K6:N6"/>
    <mergeCell ref="B45:C45"/>
  </mergeCells>
  <pageMargins left="0.59055118110236227" right="0.59055118110236227" top="0.78740157480314965" bottom="0.59055118110236227" header="0.31496062992125984" footer="0.31496062992125984"/>
  <pageSetup paperSize="9" scale="52" fitToHeight="2" orientation="landscape" r:id="rId1"/>
  <headerFooter alignWithMargins="0"/>
  <rowBreaks count="1" manualBreakCount="1">
    <brk id="44" max="1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F644"/>
  <sheetViews>
    <sheetView zoomScale="60" zoomScaleNormal="60" zoomScaleSheetLayoutView="50" zoomScalePageLayoutView="60" workbookViewId="0">
      <selection activeCell="C4" sqref="C4"/>
    </sheetView>
  </sheetViews>
  <sheetFormatPr defaultColWidth="14.42578125" defaultRowHeight="12.75"/>
  <cols>
    <col min="1" max="1" width="6.42578125" style="3" customWidth="1"/>
    <col min="2" max="2" width="13.42578125" style="5" customWidth="1"/>
    <col min="3" max="3" width="22.5703125" style="5" customWidth="1"/>
    <col min="4" max="4" width="14.42578125" style="64" customWidth="1"/>
    <col min="5" max="5" width="17.42578125" style="64" customWidth="1"/>
    <col min="6" max="6" width="19.140625" style="64" customWidth="1"/>
    <col min="7" max="7" width="14.85546875" style="64" customWidth="1"/>
    <col min="8" max="8" width="19.140625" style="64" customWidth="1"/>
    <col min="9" max="9" width="24.85546875" style="64" customWidth="1"/>
    <col min="10" max="10" width="22.5703125" style="65" customWidth="1"/>
    <col min="11" max="11" width="18.5703125" style="63" customWidth="1"/>
    <col min="12" max="12" width="18.140625" style="63" customWidth="1"/>
    <col min="13" max="13" width="20" style="63" customWidth="1"/>
    <col min="14" max="14" width="20.85546875" style="66" customWidth="1"/>
    <col min="15" max="15" width="5.42578125" style="4" customWidth="1"/>
    <col min="16" max="255" width="8" style="4" customWidth="1"/>
    <col min="256" max="16384" width="14.42578125" style="4"/>
  </cols>
  <sheetData>
    <row r="1" spans="1:26" ht="26.25" customHeight="1">
      <c r="B1" s="1214" t="s">
        <v>279</v>
      </c>
      <c r="C1" s="1214"/>
      <c r="D1" s="1214"/>
      <c r="E1" s="1214"/>
      <c r="F1" s="1214"/>
      <c r="G1" s="1214"/>
      <c r="H1" s="1214"/>
      <c r="I1" s="1214"/>
      <c r="J1" s="1214"/>
      <c r="K1" s="1214"/>
      <c r="L1" s="1214"/>
      <c r="M1" s="1214"/>
      <c r="N1" s="1214"/>
    </row>
    <row r="2" spans="1:26" ht="26.25" customHeight="1">
      <c r="B2" s="1316" t="s">
        <v>667</v>
      </c>
      <c r="C2" s="1316"/>
      <c r="D2" s="1316"/>
      <c r="E2" s="1316"/>
      <c r="F2" s="1316"/>
      <c r="G2" s="1316"/>
      <c r="H2" s="1316"/>
      <c r="I2" s="1316"/>
      <c r="J2" s="1316"/>
      <c r="K2" s="1316"/>
      <c r="L2" s="1316"/>
      <c r="M2" s="1316"/>
      <c r="N2" s="1316"/>
    </row>
    <row r="3" spans="1:26" ht="20.25" customHeight="1">
      <c r="B3" s="67"/>
      <c r="C3" s="67"/>
      <c r="D3" s="67"/>
      <c r="E3" s="67"/>
      <c r="F3" s="67"/>
      <c r="G3" s="67"/>
      <c r="H3" s="67"/>
      <c r="I3" s="67"/>
      <c r="J3" s="67"/>
      <c r="K3" s="67"/>
      <c r="L3" s="4"/>
      <c r="M3" s="1216" t="s">
        <v>93</v>
      </c>
      <c r="N3" s="1216"/>
    </row>
    <row r="4" spans="1:26" ht="21" customHeight="1">
      <c r="B4" s="67"/>
      <c r="C4" s="67"/>
      <c r="D4" s="67"/>
      <c r="E4" s="67"/>
      <c r="F4" s="67"/>
      <c r="G4" s="67"/>
      <c r="H4" s="67"/>
      <c r="I4" s="67"/>
      <c r="J4" s="67"/>
      <c r="K4" s="67"/>
      <c r="L4" s="79"/>
      <c r="M4" s="1317" t="s">
        <v>153</v>
      </c>
      <c r="N4" s="1317"/>
    </row>
    <row r="5" spans="1:26" ht="19.5" customHeight="1">
      <c r="A5" s="1171">
        <v>50</v>
      </c>
      <c r="B5" s="1291" t="s">
        <v>43</v>
      </c>
      <c r="C5" s="1299" t="s">
        <v>34</v>
      </c>
      <c r="D5" s="1293" t="s">
        <v>225</v>
      </c>
      <c r="E5" s="1293" t="s">
        <v>226</v>
      </c>
      <c r="F5" s="1308" t="s">
        <v>227</v>
      </c>
      <c r="G5" s="1308" t="s">
        <v>228</v>
      </c>
      <c r="H5" s="1308" t="s">
        <v>229</v>
      </c>
      <c r="I5" s="1293" t="s">
        <v>230</v>
      </c>
      <c r="J5" s="1308" t="s">
        <v>231</v>
      </c>
      <c r="K5" s="1290" t="s">
        <v>232</v>
      </c>
      <c r="L5" s="1290"/>
      <c r="M5" s="1290"/>
      <c r="N5" s="1290"/>
      <c r="O5" s="80"/>
      <c r="P5" s="81"/>
    </row>
    <row r="6" spans="1:26" ht="19.5" customHeight="1">
      <c r="A6" s="1171"/>
      <c r="B6" s="1292"/>
      <c r="C6" s="1300"/>
      <c r="D6" s="1294"/>
      <c r="E6" s="1294"/>
      <c r="F6" s="1309"/>
      <c r="G6" s="1309"/>
      <c r="H6" s="1309"/>
      <c r="I6" s="1294"/>
      <c r="J6" s="1309"/>
      <c r="K6" s="1297" t="s">
        <v>233</v>
      </c>
      <c r="L6" s="1297"/>
      <c r="M6" s="1297"/>
      <c r="N6" s="1298"/>
      <c r="O6" s="80"/>
      <c r="P6" s="81"/>
    </row>
    <row r="7" spans="1:26" ht="19.5" customHeight="1">
      <c r="A7" s="1171"/>
      <c r="B7" s="1292"/>
      <c r="C7" s="1300"/>
      <c r="D7" s="1294"/>
      <c r="E7" s="1294"/>
      <c r="F7" s="1309"/>
      <c r="G7" s="1309"/>
      <c r="H7" s="1309"/>
      <c r="I7" s="1294"/>
      <c r="J7" s="1309"/>
      <c r="K7" s="1293" t="s">
        <v>234</v>
      </c>
      <c r="L7" s="1293" t="s">
        <v>235</v>
      </c>
      <c r="M7" s="1293" t="s">
        <v>236</v>
      </c>
      <c r="N7" s="1310" t="s">
        <v>237</v>
      </c>
      <c r="O7" s="80"/>
      <c r="P7" s="81"/>
    </row>
    <row r="8" spans="1:26" ht="34.5" customHeight="1">
      <c r="A8" s="1171"/>
      <c r="B8" s="1292"/>
      <c r="C8" s="1300"/>
      <c r="D8" s="1294"/>
      <c r="E8" s="1294"/>
      <c r="F8" s="1309"/>
      <c r="G8" s="1309"/>
      <c r="H8" s="1309"/>
      <c r="I8" s="1294"/>
      <c r="J8" s="1309"/>
      <c r="K8" s="1294"/>
      <c r="L8" s="1294"/>
      <c r="M8" s="1294"/>
      <c r="N8" s="1311"/>
      <c r="O8" s="80"/>
      <c r="P8" s="81"/>
    </row>
    <row r="9" spans="1:26" ht="19.5" customHeight="1">
      <c r="A9" s="1171"/>
      <c r="B9" s="1292"/>
      <c r="C9" s="1300"/>
      <c r="D9" s="1294"/>
      <c r="E9" s="1294"/>
      <c r="F9" s="1309"/>
      <c r="G9" s="1309"/>
      <c r="H9" s="1309"/>
      <c r="I9" s="1294"/>
      <c r="J9" s="1309"/>
      <c r="K9" s="1294"/>
      <c r="L9" s="1294"/>
      <c r="M9" s="1294"/>
      <c r="N9" s="1311"/>
      <c r="O9" s="80"/>
      <c r="P9" s="81"/>
    </row>
    <row r="10" spans="1:26" ht="48.75" customHeight="1">
      <c r="A10" s="1171"/>
      <c r="B10" s="1292"/>
      <c r="C10" s="1300"/>
      <c r="D10" s="1294"/>
      <c r="E10" s="1294"/>
      <c r="F10" s="1309"/>
      <c r="G10" s="1309"/>
      <c r="H10" s="1309"/>
      <c r="I10" s="1294"/>
      <c r="J10" s="1309"/>
      <c r="K10" s="1294"/>
      <c r="L10" s="1294"/>
      <c r="M10" s="1294"/>
      <c r="N10" s="1311"/>
      <c r="O10" s="80"/>
      <c r="P10" s="81"/>
    </row>
    <row r="11" spans="1:26" ht="21" customHeight="1">
      <c r="A11" s="1171"/>
      <c r="B11" s="1295" t="s">
        <v>52</v>
      </c>
      <c r="C11" s="1315" t="s">
        <v>238</v>
      </c>
      <c r="D11" s="1305" t="s">
        <v>239</v>
      </c>
      <c r="E11" s="1303" t="s">
        <v>240</v>
      </c>
      <c r="F11" s="1303" t="s">
        <v>241</v>
      </c>
      <c r="G11" s="1303" t="s">
        <v>242</v>
      </c>
      <c r="H11" s="1303" t="s">
        <v>243</v>
      </c>
      <c r="I11" s="1303" t="s">
        <v>244</v>
      </c>
      <c r="J11" s="1303" t="s">
        <v>245</v>
      </c>
      <c r="K11" s="1303" t="s">
        <v>246</v>
      </c>
      <c r="L11" s="1303" t="s">
        <v>247</v>
      </c>
      <c r="M11" s="1303" t="s">
        <v>248</v>
      </c>
      <c r="N11" s="1312" t="s">
        <v>249</v>
      </c>
      <c r="O11" s="80"/>
      <c r="P11" s="81"/>
    </row>
    <row r="12" spans="1:26" ht="22.5" customHeight="1">
      <c r="A12" s="1171"/>
      <c r="B12" s="1295"/>
      <c r="C12" s="1315"/>
      <c r="D12" s="1305"/>
      <c r="E12" s="1303"/>
      <c r="F12" s="1303"/>
      <c r="G12" s="1303"/>
      <c r="H12" s="1303"/>
      <c r="I12" s="1303"/>
      <c r="J12" s="1303"/>
      <c r="K12" s="1303"/>
      <c r="L12" s="1303"/>
      <c r="M12" s="1303"/>
      <c r="N12" s="1312"/>
      <c r="O12" s="82"/>
      <c r="P12" s="81"/>
    </row>
    <row r="13" spans="1:26" ht="19.5" customHeight="1">
      <c r="A13" s="1171"/>
      <c r="B13" s="1295"/>
      <c r="C13" s="1315"/>
      <c r="D13" s="1305"/>
      <c r="E13" s="1303"/>
      <c r="F13" s="1303"/>
      <c r="G13" s="1303"/>
      <c r="H13" s="1303"/>
      <c r="I13" s="1303"/>
      <c r="J13" s="1303"/>
      <c r="K13" s="1303"/>
      <c r="L13" s="1303"/>
      <c r="M13" s="1303"/>
      <c r="N13" s="1312"/>
      <c r="O13" s="80"/>
      <c r="P13" s="81"/>
    </row>
    <row r="14" spans="1:26" ht="18" customHeight="1">
      <c r="A14" s="1171"/>
      <c r="B14" s="1295"/>
      <c r="C14" s="1315"/>
      <c r="D14" s="1305"/>
      <c r="E14" s="1303"/>
      <c r="F14" s="1303"/>
      <c r="G14" s="1303"/>
      <c r="H14" s="1303"/>
      <c r="I14" s="1303"/>
      <c r="J14" s="1303"/>
      <c r="K14" s="1303"/>
      <c r="L14" s="1303"/>
      <c r="M14" s="1303"/>
      <c r="N14" s="1312"/>
      <c r="O14" s="80"/>
      <c r="P14" s="81"/>
    </row>
    <row r="15" spans="1:26" ht="15" customHeight="1">
      <c r="A15" s="1171"/>
      <c r="B15" s="68"/>
      <c r="C15" s="68"/>
      <c r="D15" s="68"/>
      <c r="E15" s="68"/>
      <c r="F15" s="68"/>
      <c r="G15" s="68"/>
      <c r="H15" s="68"/>
      <c r="I15" s="83"/>
      <c r="J15" s="84"/>
      <c r="K15" s="85"/>
      <c r="L15" s="85"/>
      <c r="M15" s="85"/>
      <c r="N15" s="83"/>
      <c r="O15" s="81"/>
      <c r="P15" s="81"/>
    </row>
    <row r="16" spans="1:26" s="63" customFormat="1" ht="19.7" customHeight="1">
      <c r="A16" s="1171"/>
      <c r="B16" s="69">
        <v>2010</v>
      </c>
      <c r="C16" s="70">
        <v>100</v>
      </c>
      <c r="D16" s="70">
        <v>16.3</v>
      </c>
      <c r="E16" s="70">
        <v>42.5</v>
      </c>
      <c r="F16" s="70">
        <v>35.5</v>
      </c>
      <c r="G16" s="70">
        <v>0.2</v>
      </c>
      <c r="H16" s="70">
        <v>0.5</v>
      </c>
      <c r="I16" s="86">
        <v>0</v>
      </c>
      <c r="J16" s="70">
        <v>5</v>
      </c>
      <c r="K16" s="70">
        <v>3</v>
      </c>
      <c r="L16" s="70">
        <v>0</v>
      </c>
      <c r="M16" s="70">
        <v>1.6</v>
      </c>
      <c r="N16" s="86">
        <v>0.4</v>
      </c>
      <c r="O16" s="87"/>
      <c r="P16" s="87"/>
      <c r="Q16" s="102"/>
      <c r="R16" s="102"/>
      <c r="S16" s="102"/>
      <c r="T16" s="102"/>
      <c r="U16" s="102"/>
      <c r="V16" s="102"/>
      <c r="W16" s="102"/>
      <c r="X16" s="102"/>
      <c r="Y16" s="102"/>
      <c r="Z16" s="102"/>
    </row>
    <row r="17" spans="1:32" s="63" customFormat="1" ht="19.7" customHeight="1">
      <c r="A17" s="1171"/>
      <c r="B17" s="10" t="s">
        <v>62</v>
      </c>
      <c r="C17" s="70">
        <v>100</v>
      </c>
      <c r="D17" s="71">
        <v>14.7</v>
      </c>
      <c r="E17" s="71">
        <v>40.4</v>
      </c>
      <c r="F17" s="71">
        <v>37.5</v>
      </c>
      <c r="G17" s="71">
        <v>0.2</v>
      </c>
      <c r="H17" s="71">
        <v>1.2</v>
      </c>
      <c r="I17" s="88">
        <v>0</v>
      </c>
      <c r="J17" s="71">
        <v>6</v>
      </c>
      <c r="K17" s="71">
        <v>4</v>
      </c>
      <c r="L17" s="71">
        <v>0</v>
      </c>
      <c r="M17" s="71">
        <v>1.8</v>
      </c>
      <c r="N17" s="88">
        <v>0.2</v>
      </c>
      <c r="O17" s="87"/>
      <c r="P17" s="87"/>
      <c r="Q17" s="102"/>
      <c r="R17" s="102"/>
      <c r="S17" s="102"/>
      <c r="T17" s="102"/>
      <c r="U17" s="102"/>
      <c r="V17" s="102"/>
      <c r="W17" s="102"/>
      <c r="X17" s="102"/>
      <c r="Y17" s="102"/>
      <c r="Z17" s="102"/>
    </row>
    <row r="18" spans="1:32" s="63" customFormat="1" ht="19.7" customHeight="1">
      <c r="A18" s="1171"/>
      <c r="B18" s="10" t="s">
        <v>63</v>
      </c>
      <c r="C18" s="70">
        <v>100</v>
      </c>
      <c r="D18" s="71">
        <v>17</v>
      </c>
      <c r="E18" s="71">
        <v>39.9</v>
      </c>
      <c r="F18" s="71">
        <v>36.6</v>
      </c>
      <c r="G18" s="71">
        <v>0.2</v>
      </c>
      <c r="H18" s="71">
        <v>1.1000000000000001</v>
      </c>
      <c r="I18" s="90">
        <v>0</v>
      </c>
      <c r="J18" s="71">
        <v>5.2</v>
      </c>
      <c r="K18" s="71">
        <v>3.1</v>
      </c>
      <c r="L18" s="71">
        <v>0</v>
      </c>
      <c r="M18" s="71">
        <v>1.6</v>
      </c>
      <c r="N18" s="90">
        <v>0.5</v>
      </c>
      <c r="O18" s="87"/>
      <c r="P18" s="87"/>
      <c r="Q18" s="102"/>
      <c r="R18" s="102"/>
      <c r="S18" s="102"/>
      <c r="T18" s="102"/>
      <c r="U18" s="102"/>
      <c r="V18" s="102"/>
      <c r="W18" s="102"/>
      <c r="X18" s="102"/>
      <c r="Y18" s="102"/>
      <c r="Z18" s="102"/>
    </row>
    <row r="19" spans="1:32" s="63" customFormat="1" ht="19.7" customHeight="1">
      <c r="A19" s="1171"/>
      <c r="B19" s="10" t="s">
        <v>64</v>
      </c>
      <c r="C19" s="70">
        <v>100</v>
      </c>
      <c r="D19" s="71">
        <v>14.1</v>
      </c>
      <c r="E19" s="71">
        <v>46.3</v>
      </c>
      <c r="F19" s="71">
        <v>34.799999999999997</v>
      </c>
      <c r="G19" s="71">
        <v>0.2</v>
      </c>
      <c r="H19" s="71">
        <v>0.3</v>
      </c>
      <c r="I19" s="90">
        <v>0</v>
      </c>
      <c r="J19" s="71">
        <v>4.3</v>
      </c>
      <c r="K19" s="71">
        <v>2.7</v>
      </c>
      <c r="L19" s="71">
        <v>0</v>
      </c>
      <c r="M19" s="71">
        <v>1.3</v>
      </c>
      <c r="N19" s="90">
        <v>0.3</v>
      </c>
      <c r="O19" s="87"/>
      <c r="P19" s="87"/>
      <c r="Q19" s="102"/>
      <c r="R19" s="102"/>
      <c r="S19" s="102"/>
      <c r="T19" s="102"/>
      <c r="U19" s="102"/>
      <c r="V19" s="102"/>
      <c r="W19" s="102"/>
      <c r="X19" s="102"/>
      <c r="Y19" s="102"/>
      <c r="Z19" s="102"/>
    </row>
    <row r="20" spans="1:32" s="63" customFormat="1" ht="19.7" customHeight="1">
      <c r="A20" s="1171"/>
      <c r="B20" s="10" t="s">
        <v>65</v>
      </c>
      <c r="C20" s="70">
        <v>100</v>
      </c>
      <c r="D20" s="71">
        <v>18.556270767452698</v>
      </c>
      <c r="E20" s="71">
        <v>41.878421111770997</v>
      </c>
      <c r="F20" s="71">
        <v>34.407756392763702</v>
      </c>
      <c r="G20" s="71">
        <v>0.195836075573463</v>
      </c>
      <c r="H20" s="71">
        <v>4.17355570894265E-2</v>
      </c>
      <c r="I20" s="90">
        <v>1.4446923607878401E-2</v>
      </c>
      <c r="J20" s="71">
        <v>4.90553317174182</v>
      </c>
      <c r="K20" s="71">
        <v>2.8043083936626201</v>
      </c>
      <c r="L20" s="71">
        <v>2.24729922789219E-2</v>
      </c>
      <c r="M20" s="71">
        <v>1.7175786956033201</v>
      </c>
      <c r="N20" s="90">
        <v>0.36117309019695998</v>
      </c>
      <c r="O20" s="87"/>
      <c r="P20" s="87"/>
      <c r="Q20" s="102"/>
      <c r="R20" s="102"/>
      <c r="S20" s="102"/>
      <c r="T20" s="102"/>
      <c r="U20" s="102"/>
      <c r="V20" s="102"/>
      <c r="W20" s="102"/>
      <c r="X20" s="102"/>
      <c r="Y20" s="102"/>
      <c r="Z20" s="102"/>
    </row>
    <row r="21" spans="1:32" ht="19.7" customHeight="1">
      <c r="A21" s="1171"/>
      <c r="B21" s="10"/>
      <c r="C21" s="72"/>
      <c r="D21" s="73"/>
      <c r="E21" s="73"/>
      <c r="F21" s="73"/>
      <c r="G21" s="73"/>
      <c r="H21" s="73"/>
      <c r="I21" s="86"/>
      <c r="J21" s="73"/>
      <c r="K21" s="73"/>
      <c r="L21" s="92"/>
      <c r="M21" s="92"/>
      <c r="N21" s="86"/>
      <c r="O21" s="87"/>
      <c r="P21" s="87"/>
      <c r="Q21" s="102"/>
      <c r="R21" s="102"/>
      <c r="S21" s="102"/>
      <c r="T21" s="102"/>
      <c r="U21" s="102"/>
      <c r="V21" s="102"/>
      <c r="W21" s="102"/>
      <c r="X21" s="102"/>
      <c r="Y21" s="102"/>
      <c r="Z21" s="102"/>
    </row>
    <row r="22" spans="1:32" ht="19.7" customHeight="1">
      <c r="A22" s="1171"/>
      <c r="B22" s="69">
        <v>2011</v>
      </c>
      <c r="C22" s="70">
        <v>100</v>
      </c>
      <c r="D22" s="70">
        <v>12.2</v>
      </c>
      <c r="E22" s="70">
        <v>44.1</v>
      </c>
      <c r="F22" s="70">
        <v>38.9</v>
      </c>
      <c r="G22" s="70">
        <v>0.1</v>
      </c>
      <c r="H22" s="70">
        <v>0.5</v>
      </c>
      <c r="I22" s="86">
        <v>0</v>
      </c>
      <c r="J22" s="70">
        <v>4.2</v>
      </c>
      <c r="K22" s="70">
        <v>2.4</v>
      </c>
      <c r="L22" s="70">
        <v>0</v>
      </c>
      <c r="M22" s="70">
        <v>1.5</v>
      </c>
      <c r="N22" s="86">
        <v>0.3</v>
      </c>
      <c r="O22" s="87"/>
      <c r="P22" s="87"/>
      <c r="Q22" s="102"/>
      <c r="R22" s="102"/>
      <c r="S22" s="102"/>
      <c r="T22" s="102"/>
      <c r="U22" s="102"/>
      <c r="V22" s="102"/>
      <c r="W22" s="102"/>
      <c r="X22" s="102"/>
      <c r="Y22" s="102"/>
      <c r="Z22" s="102"/>
      <c r="AA22" s="63"/>
      <c r="AB22" s="63"/>
      <c r="AC22" s="63"/>
      <c r="AD22" s="63"/>
      <c r="AE22" s="63"/>
      <c r="AF22" s="63"/>
    </row>
    <row r="23" spans="1:32" ht="19.7" customHeight="1">
      <c r="A23" s="1171"/>
      <c r="B23" s="10" t="s">
        <v>62</v>
      </c>
      <c r="C23" s="70">
        <v>100</v>
      </c>
      <c r="D23" s="71">
        <v>14.2</v>
      </c>
      <c r="E23" s="71">
        <v>37.700000000000003</v>
      </c>
      <c r="F23" s="71">
        <v>41.1</v>
      </c>
      <c r="G23" s="71">
        <v>0.2</v>
      </c>
      <c r="H23" s="71">
        <v>1.1000000000000001</v>
      </c>
      <c r="I23" s="88">
        <v>0</v>
      </c>
      <c r="J23" s="71">
        <v>5.7</v>
      </c>
      <c r="K23" s="71">
        <v>3.7</v>
      </c>
      <c r="L23" s="71">
        <v>0</v>
      </c>
      <c r="M23" s="71">
        <v>1.7</v>
      </c>
      <c r="N23" s="88">
        <v>0.3</v>
      </c>
      <c r="O23" s="87"/>
      <c r="P23" s="87"/>
      <c r="Q23" s="102"/>
      <c r="R23" s="102"/>
      <c r="S23" s="102"/>
      <c r="T23" s="102"/>
      <c r="U23" s="102"/>
      <c r="V23" s="102"/>
      <c r="W23" s="102"/>
      <c r="X23" s="102"/>
      <c r="Y23" s="102"/>
      <c r="Z23" s="102"/>
      <c r="AA23" s="63"/>
      <c r="AB23" s="63"/>
      <c r="AC23" s="63"/>
      <c r="AD23" s="63"/>
      <c r="AE23" s="63"/>
      <c r="AF23" s="63"/>
    </row>
    <row r="24" spans="1:32" ht="19.7" customHeight="1">
      <c r="A24" s="1171"/>
      <c r="B24" s="10" t="s">
        <v>63</v>
      </c>
      <c r="C24" s="70">
        <v>100</v>
      </c>
      <c r="D24" s="71">
        <v>9.6999999999999993</v>
      </c>
      <c r="E24" s="71">
        <v>42.6</v>
      </c>
      <c r="F24" s="71">
        <v>42</v>
      </c>
      <c r="G24" s="71">
        <v>0.1</v>
      </c>
      <c r="H24" s="71">
        <v>0.9</v>
      </c>
      <c r="I24" s="90">
        <v>0</v>
      </c>
      <c r="J24" s="71">
        <v>4.7</v>
      </c>
      <c r="K24" s="71">
        <v>2.7</v>
      </c>
      <c r="L24" s="71">
        <v>0</v>
      </c>
      <c r="M24" s="71">
        <v>1.6</v>
      </c>
      <c r="N24" s="90">
        <v>0.4</v>
      </c>
      <c r="O24" s="87"/>
      <c r="P24" s="87"/>
      <c r="Q24" s="102"/>
      <c r="R24" s="102"/>
      <c r="S24" s="102"/>
      <c r="T24" s="102"/>
      <c r="U24" s="102"/>
      <c r="V24" s="102"/>
      <c r="W24" s="102"/>
      <c r="X24" s="102"/>
      <c r="Y24" s="102"/>
      <c r="Z24" s="102"/>
      <c r="AA24" s="63"/>
      <c r="AB24" s="63"/>
      <c r="AC24" s="63"/>
      <c r="AD24" s="63"/>
      <c r="AE24" s="63"/>
      <c r="AF24" s="63"/>
    </row>
    <row r="25" spans="1:32" ht="19.7" customHeight="1">
      <c r="A25" s="1171"/>
      <c r="B25" s="10" t="s">
        <v>64</v>
      </c>
      <c r="C25" s="70">
        <v>100</v>
      </c>
      <c r="D25" s="71">
        <v>10.6</v>
      </c>
      <c r="E25" s="71">
        <v>45.4</v>
      </c>
      <c r="F25" s="71">
        <v>40.299999999999997</v>
      </c>
      <c r="G25" s="71">
        <v>0.1</v>
      </c>
      <c r="H25" s="71">
        <v>0.2</v>
      </c>
      <c r="I25" s="90">
        <v>0</v>
      </c>
      <c r="J25" s="71">
        <v>3.4</v>
      </c>
      <c r="K25" s="71">
        <v>2.1</v>
      </c>
      <c r="L25" s="71">
        <v>0</v>
      </c>
      <c r="M25" s="71">
        <v>1.1000000000000001</v>
      </c>
      <c r="N25" s="90">
        <v>0.2</v>
      </c>
      <c r="O25" s="87"/>
      <c r="P25" s="87"/>
      <c r="Q25" s="102"/>
      <c r="R25" s="102"/>
      <c r="S25" s="102"/>
      <c r="T25" s="102"/>
      <c r="U25" s="102"/>
      <c r="V25" s="102"/>
      <c r="W25" s="102"/>
      <c r="X25" s="102"/>
      <c r="Y25" s="102"/>
      <c r="Z25" s="102"/>
      <c r="AA25" s="63"/>
      <c r="AB25" s="63"/>
      <c r="AC25" s="63"/>
      <c r="AD25" s="63"/>
      <c r="AE25" s="63"/>
      <c r="AF25" s="63"/>
    </row>
    <row r="26" spans="1:32" ht="19.7" customHeight="1">
      <c r="A26" s="1171"/>
      <c r="B26" s="10" t="s">
        <v>65</v>
      </c>
      <c r="C26" s="70">
        <v>100</v>
      </c>
      <c r="D26" s="71">
        <v>14.2</v>
      </c>
      <c r="E26" s="71">
        <v>46.8</v>
      </c>
      <c r="F26" s="71">
        <v>34.9</v>
      </c>
      <c r="G26" s="71">
        <v>0.1</v>
      </c>
      <c r="H26" s="71">
        <v>0.2</v>
      </c>
      <c r="I26" s="90">
        <v>0</v>
      </c>
      <c r="J26" s="71">
        <v>3.8</v>
      </c>
      <c r="K26" s="71">
        <v>2</v>
      </c>
      <c r="L26" s="71">
        <v>0</v>
      </c>
      <c r="M26" s="71">
        <v>1.5</v>
      </c>
      <c r="N26" s="90">
        <v>0.3</v>
      </c>
      <c r="O26" s="87"/>
      <c r="P26" s="87"/>
      <c r="Q26" s="102"/>
      <c r="R26" s="102"/>
      <c r="S26" s="102"/>
      <c r="T26" s="102"/>
      <c r="U26" s="102"/>
      <c r="V26" s="102"/>
      <c r="W26" s="102"/>
      <c r="X26" s="102"/>
      <c r="Y26" s="102"/>
      <c r="Z26" s="102"/>
      <c r="AA26" s="63"/>
      <c r="AB26" s="63"/>
      <c r="AC26" s="63"/>
      <c r="AD26" s="63"/>
      <c r="AE26" s="63"/>
      <c r="AF26" s="63"/>
    </row>
    <row r="27" spans="1:32" ht="19.7" customHeight="1">
      <c r="A27" s="1171"/>
      <c r="B27" s="69"/>
      <c r="C27" s="72"/>
      <c r="D27" s="72"/>
      <c r="E27" s="72"/>
      <c r="F27" s="72"/>
      <c r="G27" s="72"/>
      <c r="H27" s="72"/>
      <c r="I27" s="88"/>
      <c r="J27" s="72"/>
      <c r="K27" s="72"/>
      <c r="L27" s="92"/>
      <c r="M27" s="92"/>
      <c r="N27" s="89"/>
      <c r="O27" s="87"/>
      <c r="P27" s="87"/>
      <c r="Q27" s="102"/>
      <c r="R27" s="102"/>
      <c r="S27" s="102"/>
      <c r="T27" s="102"/>
      <c r="U27" s="102"/>
      <c r="V27" s="102"/>
      <c r="W27" s="102"/>
      <c r="X27" s="102"/>
      <c r="Y27" s="102"/>
      <c r="Z27" s="102"/>
      <c r="AA27" s="63"/>
      <c r="AB27" s="63"/>
      <c r="AC27" s="63"/>
      <c r="AD27" s="63"/>
      <c r="AE27" s="63"/>
      <c r="AF27" s="63"/>
    </row>
    <row r="28" spans="1:32" ht="19.7" customHeight="1">
      <c r="A28" s="1171"/>
      <c r="B28" s="69">
        <v>2012</v>
      </c>
      <c r="C28" s="70">
        <v>100</v>
      </c>
      <c r="D28" s="70">
        <v>12.4</v>
      </c>
      <c r="E28" s="70">
        <v>44</v>
      </c>
      <c r="F28" s="70">
        <v>38.700000000000003</v>
      </c>
      <c r="G28" s="70">
        <v>0.3</v>
      </c>
      <c r="H28" s="70">
        <v>0.6</v>
      </c>
      <c r="I28" s="86">
        <v>0</v>
      </c>
      <c r="J28" s="70">
        <v>4</v>
      </c>
      <c r="K28" s="70">
        <v>2.6</v>
      </c>
      <c r="L28" s="70">
        <v>0</v>
      </c>
      <c r="M28" s="70">
        <v>1.3</v>
      </c>
      <c r="N28" s="86">
        <v>0.1</v>
      </c>
      <c r="O28" s="87"/>
      <c r="P28" s="87"/>
      <c r="Q28" s="102"/>
      <c r="R28" s="102"/>
      <c r="S28" s="102"/>
      <c r="T28" s="102"/>
      <c r="U28" s="102"/>
      <c r="V28" s="102"/>
      <c r="W28" s="102"/>
      <c r="X28" s="102"/>
      <c r="Y28" s="102"/>
      <c r="Z28" s="102"/>
      <c r="AA28" s="63"/>
      <c r="AB28" s="63"/>
      <c r="AC28" s="63"/>
      <c r="AD28" s="63"/>
      <c r="AE28" s="63"/>
      <c r="AF28" s="63"/>
    </row>
    <row r="29" spans="1:32" ht="19.7" customHeight="1">
      <c r="A29" s="1171"/>
      <c r="B29" s="10" t="s">
        <v>62</v>
      </c>
      <c r="C29" s="70">
        <v>100</v>
      </c>
      <c r="D29" s="71">
        <v>13.4</v>
      </c>
      <c r="E29" s="71">
        <v>41.4</v>
      </c>
      <c r="F29" s="71">
        <v>39.299999999999997</v>
      </c>
      <c r="G29" s="71">
        <v>0.4</v>
      </c>
      <c r="H29" s="71">
        <v>1</v>
      </c>
      <c r="I29" s="88">
        <v>0</v>
      </c>
      <c r="J29" s="71">
        <v>4.5</v>
      </c>
      <c r="K29" s="71">
        <v>3.1</v>
      </c>
      <c r="L29" s="71">
        <v>0</v>
      </c>
      <c r="M29" s="71">
        <v>1.3</v>
      </c>
      <c r="N29" s="88">
        <v>0.1</v>
      </c>
      <c r="O29" s="87"/>
      <c r="P29" s="87"/>
      <c r="Q29" s="102"/>
      <c r="R29" s="102"/>
      <c r="S29" s="102"/>
      <c r="T29" s="102"/>
      <c r="U29" s="102"/>
      <c r="V29" s="102"/>
      <c r="W29" s="102"/>
      <c r="X29" s="102"/>
      <c r="Y29" s="102"/>
      <c r="Z29" s="102"/>
      <c r="AA29" s="63"/>
      <c r="AB29" s="63"/>
      <c r="AC29" s="63"/>
      <c r="AD29" s="63"/>
      <c r="AE29" s="63"/>
      <c r="AF29" s="63"/>
    </row>
    <row r="30" spans="1:32" ht="19.7" customHeight="1">
      <c r="A30" s="1171"/>
      <c r="B30" s="10" t="s">
        <v>63</v>
      </c>
      <c r="C30" s="70">
        <v>100</v>
      </c>
      <c r="D30" s="71">
        <v>11.1</v>
      </c>
      <c r="E30" s="71">
        <v>40.1</v>
      </c>
      <c r="F30" s="71">
        <v>43.8</v>
      </c>
      <c r="G30" s="71">
        <v>0.3</v>
      </c>
      <c r="H30" s="71">
        <v>0.9</v>
      </c>
      <c r="I30" s="90">
        <v>0</v>
      </c>
      <c r="J30" s="71">
        <v>3.8</v>
      </c>
      <c r="K30" s="71">
        <v>2.4</v>
      </c>
      <c r="L30" s="71">
        <v>0.1</v>
      </c>
      <c r="M30" s="71">
        <v>1.1000000000000001</v>
      </c>
      <c r="N30" s="90">
        <v>0.2</v>
      </c>
      <c r="O30" s="87"/>
      <c r="P30" s="87"/>
      <c r="Q30" s="102"/>
      <c r="R30" s="102"/>
      <c r="S30" s="102"/>
      <c r="T30" s="102"/>
      <c r="U30" s="102"/>
      <c r="V30" s="102"/>
      <c r="W30" s="102"/>
      <c r="X30" s="102"/>
      <c r="Y30" s="102"/>
      <c r="Z30" s="102"/>
      <c r="AA30" s="63"/>
      <c r="AB30" s="63"/>
      <c r="AC30" s="63"/>
      <c r="AD30" s="63"/>
      <c r="AE30" s="63"/>
      <c r="AF30" s="63"/>
    </row>
    <row r="31" spans="1:32" ht="19.7" customHeight="1">
      <c r="A31" s="1171"/>
      <c r="B31" s="10" t="s">
        <v>64</v>
      </c>
      <c r="C31" s="70">
        <v>100</v>
      </c>
      <c r="D31" s="71">
        <v>13.2</v>
      </c>
      <c r="E31" s="71">
        <v>44.6</v>
      </c>
      <c r="F31" s="71">
        <v>37.700000000000003</v>
      </c>
      <c r="G31" s="71">
        <v>0.3</v>
      </c>
      <c r="H31" s="71">
        <v>0.4</v>
      </c>
      <c r="I31" s="90">
        <v>0</v>
      </c>
      <c r="J31" s="71">
        <v>3.8</v>
      </c>
      <c r="K31" s="71">
        <v>2.6</v>
      </c>
      <c r="L31" s="71">
        <v>0</v>
      </c>
      <c r="M31" s="71">
        <v>1.1000000000000001</v>
      </c>
      <c r="N31" s="90">
        <v>0.1</v>
      </c>
      <c r="O31" s="87"/>
      <c r="P31" s="87"/>
      <c r="Q31" s="102"/>
      <c r="R31" s="102"/>
      <c r="S31" s="102"/>
      <c r="T31" s="102"/>
      <c r="U31" s="102"/>
      <c r="V31" s="102"/>
      <c r="W31" s="102"/>
      <c r="X31" s="102"/>
      <c r="Y31" s="102"/>
      <c r="Z31" s="102"/>
      <c r="AA31" s="63"/>
      <c r="AB31" s="63"/>
      <c r="AC31" s="63"/>
      <c r="AD31" s="63"/>
      <c r="AE31" s="63"/>
      <c r="AF31" s="63"/>
    </row>
    <row r="32" spans="1:32" ht="19.7" customHeight="1">
      <c r="A32" s="1171"/>
      <c r="B32" s="10" t="s">
        <v>65</v>
      </c>
      <c r="C32" s="70">
        <v>100</v>
      </c>
      <c r="D32" s="71">
        <v>12.4</v>
      </c>
      <c r="E32" s="71">
        <v>47.8</v>
      </c>
      <c r="F32" s="71">
        <v>35.200000000000003</v>
      </c>
      <c r="G32" s="71">
        <v>0.3</v>
      </c>
      <c r="H32" s="71">
        <v>0.4</v>
      </c>
      <c r="I32" s="90">
        <v>0</v>
      </c>
      <c r="J32" s="71">
        <v>3.9</v>
      </c>
      <c r="K32" s="71">
        <v>2.4</v>
      </c>
      <c r="L32" s="71">
        <v>0</v>
      </c>
      <c r="M32" s="71">
        <v>1.4</v>
      </c>
      <c r="N32" s="90">
        <v>0.1</v>
      </c>
      <c r="O32" s="87"/>
      <c r="P32" s="87"/>
      <c r="Q32" s="102"/>
      <c r="R32" s="102"/>
      <c r="S32" s="102"/>
      <c r="T32" s="102"/>
      <c r="U32" s="102"/>
      <c r="V32" s="102"/>
      <c r="W32" s="102"/>
      <c r="X32" s="102"/>
      <c r="Y32" s="102"/>
      <c r="Z32" s="102"/>
      <c r="AA32" s="63"/>
      <c r="AB32" s="63"/>
      <c r="AC32" s="63"/>
      <c r="AD32" s="63"/>
      <c r="AE32" s="63"/>
      <c r="AF32" s="63"/>
    </row>
    <row r="33" spans="1:32" ht="19.7" customHeight="1">
      <c r="A33" s="1171"/>
      <c r="B33" s="10"/>
      <c r="C33" s="70"/>
      <c r="D33" s="71"/>
      <c r="E33" s="71"/>
      <c r="F33" s="71"/>
      <c r="G33" s="71"/>
      <c r="H33" s="71"/>
      <c r="I33" s="90"/>
      <c r="J33" s="71"/>
      <c r="K33" s="71"/>
      <c r="L33" s="71"/>
      <c r="M33" s="71"/>
      <c r="N33" s="90"/>
      <c r="O33" s="87"/>
      <c r="P33" s="87"/>
      <c r="Q33" s="102"/>
      <c r="R33" s="102"/>
      <c r="S33" s="102"/>
      <c r="T33" s="102"/>
      <c r="U33" s="102"/>
      <c r="V33" s="102"/>
      <c r="W33" s="102"/>
      <c r="X33" s="102"/>
      <c r="Y33" s="102"/>
      <c r="Z33" s="102"/>
      <c r="AA33" s="63"/>
      <c r="AB33" s="63"/>
      <c r="AC33" s="63"/>
      <c r="AD33" s="63"/>
      <c r="AE33" s="63"/>
      <c r="AF33" s="63"/>
    </row>
    <row r="34" spans="1:32" ht="19.7" customHeight="1">
      <c r="A34" s="1171"/>
      <c r="B34" s="69">
        <v>2013</v>
      </c>
      <c r="C34" s="70">
        <v>100</v>
      </c>
      <c r="D34" s="70">
        <v>15.8</v>
      </c>
      <c r="E34" s="70">
        <v>41.4</v>
      </c>
      <c r="F34" s="70">
        <v>38.1</v>
      </c>
      <c r="G34" s="70">
        <v>0.3</v>
      </c>
      <c r="H34" s="70">
        <v>0.9</v>
      </c>
      <c r="I34" s="86">
        <v>0</v>
      </c>
      <c r="J34" s="70">
        <v>3.5</v>
      </c>
      <c r="K34" s="70">
        <v>2</v>
      </c>
      <c r="L34" s="70">
        <v>0</v>
      </c>
      <c r="M34" s="70">
        <v>1.4</v>
      </c>
      <c r="N34" s="86">
        <v>0.1</v>
      </c>
      <c r="O34" s="87"/>
      <c r="P34" s="87"/>
      <c r="Q34" s="102"/>
      <c r="R34" s="102"/>
      <c r="S34" s="102"/>
      <c r="T34" s="102"/>
      <c r="U34" s="102"/>
      <c r="V34" s="102"/>
      <c r="W34" s="102"/>
      <c r="X34" s="102"/>
      <c r="Y34" s="102"/>
      <c r="Z34" s="102"/>
      <c r="AA34" s="63"/>
      <c r="AB34" s="63"/>
      <c r="AC34" s="63"/>
      <c r="AD34" s="63"/>
      <c r="AE34" s="63"/>
      <c r="AF34" s="63"/>
    </row>
    <row r="35" spans="1:32" ht="19.7" customHeight="1">
      <c r="A35" s="1171"/>
      <c r="B35" s="10" t="s">
        <v>62</v>
      </c>
      <c r="C35" s="70">
        <v>100</v>
      </c>
      <c r="D35" s="71">
        <v>14</v>
      </c>
      <c r="E35" s="71">
        <v>43.4</v>
      </c>
      <c r="F35" s="71">
        <v>37.200000000000003</v>
      </c>
      <c r="G35" s="71">
        <v>0.3</v>
      </c>
      <c r="H35" s="71">
        <v>1.2</v>
      </c>
      <c r="I35" s="88">
        <v>0</v>
      </c>
      <c r="J35" s="71">
        <v>3.9</v>
      </c>
      <c r="K35" s="71">
        <v>2.7</v>
      </c>
      <c r="L35" s="71">
        <v>0</v>
      </c>
      <c r="M35" s="71">
        <v>1.1000000000000001</v>
      </c>
      <c r="N35" s="88">
        <v>0.1</v>
      </c>
      <c r="O35" s="87"/>
      <c r="P35" s="87"/>
      <c r="Q35" s="102"/>
      <c r="R35" s="102"/>
      <c r="S35" s="102"/>
      <c r="T35" s="102"/>
      <c r="U35" s="102"/>
      <c r="V35" s="102"/>
      <c r="W35" s="102"/>
      <c r="X35" s="102"/>
      <c r="Y35" s="102"/>
      <c r="Z35" s="102"/>
      <c r="AA35" s="63"/>
      <c r="AB35" s="63"/>
      <c r="AC35" s="63"/>
      <c r="AD35" s="63"/>
      <c r="AE35" s="63"/>
      <c r="AF35" s="63"/>
    </row>
    <row r="36" spans="1:32" ht="19.7" customHeight="1">
      <c r="A36" s="1171"/>
      <c r="B36" s="10" t="s">
        <v>63</v>
      </c>
      <c r="C36" s="70">
        <v>100</v>
      </c>
      <c r="D36" s="71">
        <v>15.1</v>
      </c>
      <c r="E36" s="71">
        <v>39.200000000000003</v>
      </c>
      <c r="F36" s="71">
        <v>40.299999999999997</v>
      </c>
      <c r="G36" s="71">
        <v>0.3</v>
      </c>
      <c r="H36" s="71">
        <v>1.4</v>
      </c>
      <c r="I36" s="90">
        <v>0</v>
      </c>
      <c r="J36" s="71">
        <v>3.7</v>
      </c>
      <c r="K36" s="71">
        <v>2.2999999999999998</v>
      </c>
      <c r="L36" s="71">
        <v>0.1</v>
      </c>
      <c r="M36" s="71">
        <v>1.2</v>
      </c>
      <c r="N36" s="90">
        <v>0.1</v>
      </c>
      <c r="O36" s="87"/>
      <c r="P36" s="87"/>
      <c r="Q36" s="102"/>
      <c r="R36" s="102"/>
      <c r="S36" s="102"/>
      <c r="T36" s="102"/>
      <c r="U36" s="102"/>
      <c r="V36" s="102"/>
      <c r="W36" s="102"/>
      <c r="X36" s="102"/>
      <c r="Y36" s="102"/>
      <c r="Z36" s="102"/>
      <c r="AA36" s="63"/>
      <c r="AB36" s="63"/>
      <c r="AC36" s="63"/>
      <c r="AD36" s="63"/>
      <c r="AE36" s="63"/>
      <c r="AF36" s="63"/>
    </row>
    <row r="37" spans="1:32" ht="19.7" customHeight="1">
      <c r="A37" s="1171"/>
      <c r="B37" s="10" t="s">
        <v>64</v>
      </c>
      <c r="C37" s="70">
        <v>100</v>
      </c>
      <c r="D37" s="71">
        <v>18.399999999999999</v>
      </c>
      <c r="E37" s="71">
        <v>40.299999999999997</v>
      </c>
      <c r="F37" s="71">
        <v>37.299999999999997</v>
      </c>
      <c r="G37" s="71">
        <v>0.3</v>
      </c>
      <c r="H37" s="71">
        <v>0.6</v>
      </c>
      <c r="I37" s="90">
        <v>0</v>
      </c>
      <c r="J37" s="71">
        <v>3.1</v>
      </c>
      <c r="K37" s="71">
        <v>1.7</v>
      </c>
      <c r="L37" s="71">
        <v>0</v>
      </c>
      <c r="M37" s="71">
        <v>1.3</v>
      </c>
      <c r="N37" s="90">
        <v>0.1</v>
      </c>
      <c r="O37" s="87"/>
      <c r="P37" s="87"/>
      <c r="Q37" s="102"/>
      <c r="R37" s="102"/>
      <c r="S37" s="102"/>
      <c r="T37" s="102"/>
      <c r="U37" s="102"/>
      <c r="V37" s="102"/>
      <c r="W37" s="102"/>
      <c r="X37" s="102"/>
      <c r="Y37" s="102"/>
      <c r="Z37" s="102"/>
      <c r="AA37" s="63"/>
      <c r="AB37" s="63"/>
      <c r="AC37" s="63"/>
      <c r="AD37" s="63"/>
      <c r="AE37" s="63"/>
      <c r="AF37" s="63"/>
    </row>
    <row r="38" spans="1:32" ht="19.7" customHeight="1">
      <c r="A38" s="1171"/>
      <c r="B38" s="10" t="s">
        <v>65</v>
      </c>
      <c r="C38" s="70">
        <v>100</v>
      </c>
      <c r="D38" s="71">
        <v>15.4</v>
      </c>
      <c r="E38" s="71">
        <v>42.5</v>
      </c>
      <c r="F38" s="71">
        <v>37.799999999999997</v>
      </c>
      <c r="G38" s="71">
        <v>0.3</v>
      </c>
      <c r="H38" s="71">
        <v>0.6</v>
      </c>
      <c r="I38" s="90">
        <v>0</v>
      </c>
      <c r="J38" s="71">
        <v>3.4</v>
      </c>
      <c r="K38" s="71">
        <v>1.5</v>
      </c>
      <c r="L38" s="71">
        <v>0</v>
      </c>
      <c r="M38" s="71">
        <v>1.8</v>
      </c>
      <c r="N38" s="90">
        <v>0.1</v>
      </c>
      <c r="O38" s="87"/>
      <c r="P38" s="87"/>
      <c r="Q38" s="102"/>
      <c r="R38" s="102"/>
      <c r="S38" s="102"/>
      <c r="T38" s="102"/>
      <c r="U38" s="102"/>
      <c r="V38" s="102"/>
      <c r="W38" s="102"/>
      <c r="X38" s="102"/>
      <c r="Y38" s="102"/>
      <c r="Z38" s="102"/>
      <c r="AA38" s="63"/>
      <c r="AB38" s="63"/>
      <c r="AC38" s="63"/>
      <c r="AD38" s="63"/>
      <c r="AE38" s="63"/>
      <c r="AF38" s="63"/>
    </row>
    <row r="39" spans="1:32" ht="19.7" customHeight="1">
      <c r="A39" s="1171"/>
      <c r="B39" s="10"/>
      <c r="C39" s="70"/>
      <c r="D39" s="71"/>
      <c r="E39" s="71"/>
      <c r="F39" s="71"/>
      <c r="G39" s="71"/>
      <c r="H39" s="71"/>
      <c r="I39" s="90"/>
      <c r="J39" s="71"/>
      <c r="K39" s="71"/>
      <c r="L39" s="71"/>
      <c r="M39" s="71"/>
      <c r="N39" s="91"/>
      <c r="O39" s="87"/>
      <c r="P39" s="87"/>
      <c r="Q39" s="102"/>
      <c r="R39" s="102"/>
      <c r="S39" s="102"/>
      <c r="T39" s="102"/>
      <c r="U39" s="102"/>
      <c r="V39" s="102"/>
      <c r="W39" s="102"/>
      <c r="X39" s="102"/>
      <c r="Y39" s="102"/>
      <c r="Z39" s="102"/>
      <c r="AA39" s="63"/>
      <c r="AB39" s="63"/>
      <c r="AC39" s="63"/>
      <c r="AD39" s="63"/>
      <c r="AE39" s="63"/>
      <c r="AF39" s="63"/>
    </row>
    <row r="40" spans="1:32" ht="19.7" customHeight="1">
      <c r="A40" s="1171"/>
      <c r="B40" s="69">
        <v>2014</v>
      </c>
      <c r="C40" s="70">
        <v>100</v>
      </c>
      <c r="D40" s="70">
        <v>19.3</v>
      </c>
      <c r="E40" s="70">
        <v>38.799999999999997</v>
      </c>
      <c r="F40" s="70">
        <v>37.200000000000003</v>
      </c>
      <c r="G40" s="70">
        <v>0.3</v>
      </c>
      <c r="H40" s="70">
        <v>0.4</v>
      </c>
      <c r="I40" s="93">
        <v>0</v>
      </c>
      <c r="J40" s="70">
        <v>4</v>
      </c>
      <c r="K40" s="70">
        <v>2.5</v>
      </c>
      <c r="L40" s="70">
        <v>0</v>
      </c>
      <c r="M40" s="70">
        <v>1.5</v>
      </c>
      <c r="N40" s="93">
        <v>0</v>
      </c>
      <c r="O40" s="87"/>
      <c r="P40" s="87"/>
      <c r="Q40" s="102"/>
      <c r="R40" s="102"/>
      <c r="S40" s="102"/>
      <c r="T40" s="102"/>
      <c r="U40" s="102"/>
      <c r="V40" s="102"/>
      <c r="W40" s="102"/>
      <c r="X40" s="102"/>
      <c r="Y40" s="102"/>
      <c r="Z40" s="102"/>
      <c r="AA40" s="63"/>
      <c r="AB40" s="63"/>
      <c r="AC40" s="63"/>
      <c r="AD40" s="63"/>
      <c r="AE40" s="63"/>
      <c r="AF40" s="63"/>
    </row>
    <row r="41" spans="1:32" ht="19.7" customHeight="1">
      <c r="A41" s="1171"/>
      <c r="B41" s="10" t="s">
        <v>62</v>
      </c>
      <c r="C41" s="70">
        <v>100</v>
      </c>
      <c r="D41" s="71">
        <v>19.7</v>
      </c>
      <c r="E41" s="71">
        <v>37</v>
      </c>
      <c r="F41" s="71">
        <v>37.6</v>
      </c>
      <c r="G41" s="71">
        <v>0</v>
      </c>
      <c r="H41" s="71">
        <v>1.5</v>
      </c>
      <c r="I41" s="90">
        <v>0</v>
      </c>
      <c r="J41" s="71">
        <v>4.2</v>
      </c>
      <c r="K41" s="71">
        <v>2.8</v>
      </c>
      <c r="L41" s="71">
        <v>0</v>
      </c>
      <c r="M41" s="71">
        <v>1.4</v>
      </c>
      <c r="N41" s="90">
        <v>0</v>
      </c>
      <c r="O41" s="87"/>
      <c r="P41" s="87"/>
      <c r="Q41" s="102"/>
      <c r="R41" s="102"/>
      <c r="S41" s="102"/>
      <c r="T41" s="102"/>
      <c r="U41" s="102"/>
      <c r="V41" s="102"/>
      <c r="W41" s="102"/>
      <c r="X41" s="102"/>
      <c r="Y41" s="102"/>
      <c r="Z41" s="102"/>
      <c r="AA41" s="63"/>
      <c r="AB41" s="63"/>
      <c r="AC41" s="63"/>
      <c r="AD41" s="63"/>
      <c r="AE41" s="63"/>
      <c r="AF41" s="63"/>
    </row>
    <row r="42" spans="1:32" ht="19.7" customHeight="1">
      <c r="A42" s="1171"/>
      <c r="B42" s="10" t="s">
        <v>63</v>
      </c>
      <c r="C42" s="70">
        <v>100</v>
      </c>
      <c r="D42" s="71">
        <v>20.2</v>
      </c>
      <c r="E42" s="71">
        <v>36.6</v>
      </c>
      <c r="F42" s="71">
        <v>37.799999999999997</v>
      </c>
      <c r="G42" s="71">
        <v>0.1</v>
      </c>
      <c r="H42" s="71">
        <v>1.3</v>
      </c>
      <c r="I42" s="90">
        <v>0</v>
      </c>
      <c r="J42" s="71">
        <v>4</v>
      </c>
      <c r="K42" s="71">
        <v>2.4</v>
      </c>
      <c r="L42" s="71">
        <v>0.1</v>
      </c>
      <c r="M42" s="71">
        <v>1.5</v>
      </c>
      <c r="N42" s="90">
        <v>0</v>
      </c>
      <c r="O42" s="87"/>
      <c r="P42" s="87"/>
      <c r="Q42" s="102"/>
      <c r="R42" s="102"/>
      <c r="S42" s="102"/>
      <c r="T42" s="102"/>
      <c r="U42" s="102"/>
      <c r="V42" s="102"/>
      <c r="W42" s="102"/>
      <c r="X42" s="102"/>
      <c r="Y42" s="102"/>
      <c r="Z42" s="102"/>
      <c r="AA42" s="63"/>
      <c r="AB42" s="63"/>
      <c r="AC42" s="63"/>
      <c r="AD42" s="63"/>
      <c r="AE42" s="63"/>
      <c r="AF42" s="63"/>
    </row>
    <row r="43" spans="1:32" ht="19.7" customHeight="1">
      <c r="A43" s="1171"/>
      <c r="B43" s="10" t="s">
        <v>64</v>
      </c>
      <c r="C43" s="70">
        <v>100</v>
      </c>
      <c r="D43" s="71">
        <v>20.5</v>
      </c>
      <c r="E43" s="71">
        <v>39.4</v>
      </c>
      <c r="F43" s="71">
        <v>35.5</v>
      </c>
      <c r="G43" s="71">
        <v>0.9</v>
      </c>
      <c r="H43" s="71">
        <v>0.1</v>
      </c>
      <c r="I43" s="90">
        <v>0</v>
      </c>
      <c r="J43" s="71">
        <v>3.6</v>
      </c>
      <c r="K43" s="71">
        <v>2.4</v>
      </c>
      <c r="L43" s="71">
        <v>0</v>
      </c>
      <c r="M43" s="71">
        <v>1.2</v>
      </c>
      <c r="N43" s="90">
        <v>0</v>
      </c>
      <c r="O43" s="87"/>
      <c r="P43" s="87"/>
      <c r="Q43" s="102"/>
      <c r="R43" s="102"/>
      <c r="S43" s="102"/>
      <c r="T43" s="102"/>
      <c r="U43" s="102"/>
      <c r="V43" s="102"/>
      <c r="W43" s="102"/>
      <c r="X43" s="102"/>
      <c r="Y43" s="102"/>
      <c r="Z43" s="102"/>
      <c r="AA43" s="63"/>
      <c r="AB43" s="63"/>
      <c r="AC43" s="63"/>
      <c r="AD43" s="63"/>
      <c r="AE43" s="63"/>
      <c r="AF43" s="63"/>
    </row>
    <row r="44" spans="1:32" ht="19.7" customHeight="1">
      <c r="A44" s="1171"/>
      <c r="B44" s="10" t="s">
        <v>65</v>
      </c>
      <c r="C44" s="70">
        <v>100</v>
      </c>
      <c r="D44" s="71">
        <v>17.7</v>
      </c>
      <c r="E44" s="71">
        <v>41</v>
      </c>
      <c r="F44" s="71">
        <v>37.700000000000003</v>
      </c>
      <c r="G44" s="71">
        <v>0.1</v>
      </c>
      <c r="H44" s="71">
        <v>-0.5</v>
      </c>
      <c r="I44" s="90">
        <v>0</v>
      </c>
      <c r="J44" s="71">
        <v>4</v>
      </c>
      <c r="K44" s="71">
        <v>2.4</v>
      </c>
      <c r="L44" s="71">
        <v>0</v>
      </c>
      <c r="M44" s="71">
        <v>1.6</v>
      </c>
      <c r="N44" s="90">
        <v>0</v>
      </c>
      <c r="O44" s="87"/>
      <c r="P44" s="87"/>
      <c r="Q44" s="102"/>
      <c r="R44" s="102"/>
      <c r="S44" s="102"/>
      <c r="T44" s="102"/>
      <c r="U44" s="102"/>
      <c r="V44" s="102"/>
      <c r="W44" s="102"/>
      <c r="X44" s="102"/>
      <c r="Y44" s="102"/>
      <c r="Z44" s="102"/>
      <c r="AA44" s="63"/>
      <c r="AB44" s="63"/>
      <c r="AC44" s="63"/>
      <c r="AD44" s="63"/>
      <c r="AE44" s="63"/>
      <c r="AF44" s="63"/>
    </row>
    <row r="45" spans="1:32" ht="21" customHeight="1">
      <c r="B45" s="1273" t="s">
        <v>252</v>
      </c>
      <c r="C45" s="1273"/>
      <c r="D45" s="74"/>
      <c r="E45" s="74"/>
      <c r="F45" s="74"/>
      <c r="G45" s="74"/>
      <c r="H45" s="74"/>
      <c r="I45" s="74"/>
      <c r="J45" s="94"/>
      <c r="K45" s="95"/>
      <c r="L45" s="95"/>
      <c r="M45" s="1272" t="s">
        <v>253</v>
      </c>
      <c r="N45" s="1272"/>
      <c r="O45" s="81"/>
      <c r="P45" s="81"/>
    </row>
    <row r="46" spans="1:32" ht="11.25" customHeight="1">
      <c r="B46" s="75"/>
      <c r="C46" s="76"/>
      <c r="D46" s="76"/>
      <c r="E46" s="76"/>
      <c r="F46" s="76"/>
      <c r="G46" s="76"/>
      <c r="H46" s="76"/>
      <c r="I46" s="76"/>
      <c r="J46" s="96"/>
      <c r="K46" s="81"/>
      <c r="L46" s="81"/>
      <c r="M46" s="81"/>
      <c r="N46" s="97"/>
      <c r="O46" s="81"/>
      <c r="P46" s="81"/>
      <c r="Q46" s="63"/>
      <c r="R46" s="63"/>
      <c r="S46" s="63"/>
      <c r="T46" s="63"/>
      <c r="U46" s="63"/>
      <c r="V46" s="63"/>
      <c r="W46" s="63"/>
      <c r="X46" s="63"/>
      <c r="Y46" s="63"/>
      <c r="Z46" s="63"/>
      <c r="AA46" s="63"/>
      <c r="AB46" s="63"/>
      <c r="AC46" s="63"/>
      <c r="AD46" s="63"/>
      <c r="AE46" s="63"/>
      <c r="AF46" s="63"/>
    </row>
    <row r="47" spans="1:32" ht="19.5" customHeight="1">
      <c r="A47" s="1174">
        <v>51</v>
      </c>
      <c r="B47" s="1291" t="s">
        <v>43</v>
      </c>
      <c r="C47" s="1299" t="s">
        <v>34</v>
      </c>
      <c r="D47" s="1293" t="s">
        <v>225</v>
      </c>
      <c r="E47" s="1293" t="s">
        <v>226</v>
      </c>
      <c r="F47" s="1308" t="s">
        <v>227</v>
      </c>
      <c r="G47" s="1308" t="s">
        <v>228</v>
      </c>
      <c r="H47" s="1308" t="s">
        <v>229</v>
      </c>
      <c r="I47" s="1293" t="s">
        <v>230</v>
      </c>
      <c r="J47" s="1308" t="s">
        <v>231</v>
      </c>
      <c r="K47" s="1290" t="s">
        <v>232</v>
      </c>
      <c r="L47" s="1290"/>
      <c r="M47" s="1290"/>
      <c r="N47" s="1290"/>
      <c r="O47" s="81"/>
      <c r="P47" s="81"/>
      <c r="Q47" s="63"/>
      <c r="R47" s="63"/>
      <c r="S47" s="63"/>
      <c r="T47" s="63"/>
      <c r="U47" s="63"/>
      <c r="V47" s="63"/>
      <c r="W47" s="63"/>
      <c r="X47" s="63"/>
      <c r="Y47" s="63"/>
      <c r="Z47" s="63"/>
      <c r="AA47" s="63"/>
      <c r="AB47" s="63"/>
      <c r="AC47" s="63"/>
      <c r="AD47" s="63"/>
      <c r="AE47" s="63"/>
      <c r="AF47" s="63"/>
    </row>
    <row r="48" spans="1:32" ht="19.5" customHeight="1">
      <c r="A48" s="1174"/>
      <c r="B48" s="1292"/>
      <c r="C48" s="1300"/>
      <c r="D48" s="1294"/>
      <c r="E48" s="1294"/>
      <c r="F48" s="1309"/>
      <c r="G48" s="1309"/>
      <c r="H48" s="1309"/>
      <c r="I48" s="1294"/>
      <c r="J48" s="1309"/>
      <c r="K48" s="1297" t="s">
        <v>233</v>
      </c>
      <c r="L48" s="1297"/>
      <c r="M48" s="1297"/>
      <c r="N48" s="1298"/>
      <c r="O48" s="81"/>
      <c r="P48" s="81"/>
      <c r="Q48" s="63"/>
      <c r="R48" s="63"/>
      <c r="S48" s="63"/>
      <c r="T48" s="63"/>
      <c r="U48" s="63"/>
      <c r="V48" s="63"/>
      <c r="W48" s="63"/>
      <c r="X48" s="63"/>
      <c r="Y48" s="63"/>
      <c r="Z48" s="63"/>
      <c r="AA48" s="63"/>
      <c r="AB48" s="63"/>
      <c r="AC48" s="63"/>
      <c r="AD48" s="63"/>
      <c r="AE48" s="63"/>
      <c r="AF48" s="63"/>
    </row>
    <row r="49" spans="1:32" ht="19.5" customHeight="1">
      <c r="A49" s="1174"/>
      <c r="B49" s="1292"/>
      <c r="C49" s="1300"/>
      <c r="D49" s="1294"/>
      <c r="E49" s="1294"/>
      <c r="F49" s="1309"/>
      <c r="G49" s="1309"/>
      <c r="H49" s="1309"/>
      <c r="I49" s="1294"/>
      <c r="J49" s="1309"/>
      <c r="K49" s="1293" t="s">
        <v>234</v>
      </c>
      <c r="L49" s="1293" t="s">
        <v>235</v>
      </c>
      <c r="M49" s="1293" t="s">
        <v>236</v>
      </c>
      <c r="N49" s="1310" t="s">
        <v>237</v>
      </c>
      <c r="O49" s="81"/>
      <c r="P49" s="81"/>
      <c r="Q49" s="63"/>
      <c r="R49" s="63"/>
      <c r="S49" s="63"/>
      <c r="T49" s="63"/>
      <c r="U49" s="63"/>
      <c r="V49" s="63"/>
      <c r="W49" s="63"/>
      <c r="X49" s="63"/>
      <c r="Y49" s="63"/>
      <c r="Z49" s="63"/>
      <c r="AA49" s="63"/>
      <c r="AB49" s="63"/>
      <c r="AC49" s="63"/>
      <c r="AD49" s="63"/>
      <c r="AE49" s="63"/>
      <c r="AF49" s="63"/>
    </row>
    <row r="50" spans="1:32" ht="34.5" customHeight="1">
      <c r="A50" s="1174"/>
      <c r="B50" s="1292"/>
      <c r="C50" s="1300"/>
      <c r="D50" s="1294"/>
      <c r="E50" s="1294"/>
      <c r="F50" s="1309"/>
      <c r="G50" s="1309"/>
      <c r="H50" s="1309"/>
      <c r="I50" s="1294"/>
      <c r="J50" s="1309"/>
      <c r="K50" s="1294"/>
      <c r="L50" s="1294"/>
      <c r="M50" s="1294"/>
      <c r="N50" s="1311"/>
      <c r="O50" s="81"/>
      <c r="P50" s="81"/>
      <c r="Q50" s="63"/>
      <c r="R50" s="63"/>
      <c r="S50" s="63"/>
      <c r="T50" s="63"/>
      <c r="U50" s="63"/>
      <c r="V50" s="63"/>
      <c r="W50" s="63"/>
      <c r="X50" s="63"/>
      <c r="Y50" s="63"/>
      <c r="Z50" s="63"/>
      <c r="AA50" s="63"/>
      <c r="AB50" s="63"/>
      <c r="AC50" s="63"/>
      <c r="AD50" s="63"/>
      <c r="AE50" s="63"/>
      <c r="AF50" s="63"/>
    </row>
    <row r="51" spans="1:32" ht="21" customHeight="1">
      <c r="A51" s="1174"/>
      <c r="B51" s="1292"/>
      <c r="C51" s="1300"/>
      <c r="D51" s="1294"/>
      <c r="E51" s="1294"/>
      <c r="F51" s="1309"/>
      <c r="G51" s="1309"/>
      <c r="H51" s="1309"/>
      <c r="I51" s="1294"/>
      <c r="J51" s="1309"/>
      <c r="K51" s="1294"/>
      <c r="L51" s="1294"/>
      <c r="M51" s="1294"/>
      <c r="N51" s="1311"/>
      <c r="O51" s="81"/>
      <c r="P51" s="81"/>
      <c r="Q51" s="63"/>
      <c r="R51" s="63"/>
      <c r="S51" s="63"/>
      <c r="T51" s="63"/>
      <c r="U51" s="63"/>
      <c r="V51" s="63"/>
      <c r="W51" s="63"/>
      <c r="X51" s="63"/>
      <c r="Y51" s="63"/>
      <c r="Z51" s="63"/>
      <c r="AA51" s="63"/>
      <c r="AB51" s="63"/>
      <c r="AC51" s="63"/>
      <c r="AD51" s="63"/>
      <c r="AE51" s="63"/>
      <c r="AF51" s="63"/>
    </row>
    <row r="52" spans="1:32" ht="51" customHeight="1">
      <c r="A52" s="1174"/>
      <c r="B52" s="1292"/>
      <c r="C52" s="1300"/>
      <c r="D52" s="1294"/>
      <c r="E52" s="1294"/>
      <c r="F52" s="1309"/>
      <c r="G52" s="1309"/>
      <c r="H52" s="1309"/>
      <c r="I52" s="1294"/>
      <c r="J52" s="1309"/>
      <c r="K52" s="1294"/>
      <c r="L52" s="1294"/>
      <c r="M52" s="1294"/>
      <c r="N52" s="1311"/>
      <c r="O52" s="81"/>
      <c r="P52" s="81"/>
      <c r="Q52" s="63"/>
      <c r="R52" s="63"/>
      <c r="S52" s="63"/>
      <c r="T52" s="63"/>
      <c r="U52" s="63"/>
      <c r="V52" s="63"/>
      <c r="W52" s="63"/>
      <c r="X52" s="63"/>
      <c r="Y52" s="63"/>
      <c r="Z52" s="63"/>
      <c r="AA52" s="63"/>
      <c r="AB52" s="63"/>
      <c r="AC52" s="63"/>
      <c r="AD52" s="63"/>
      <c r="AE52" s="63"/>
      <c r="AF52" s="63"/>
    </row>
    <row r="53" spans="1:32" ht="19.5" customHeight="1">
      <c r="A53" s="1174"/>
      <c r="B53" s="1295" t="s">
        <v>52</v>
      </c>
      <c r="C53" s="1315" t="s">
        <v>238</v>
      </c>
      <c r="D53" s="1305" t="s">
        <v>239</v>
      </c>
      <c r="E53" s="1303" t="s">
        <v>240</v>
      </c>
      <c r="F53" s="1303" t="s">
        <v>241</v>
      </c>
      <c r="G53" s="1303" t="s">
        <v>242</v>
      </c>
      <c r="H53" s="1303" t="s">
        <v>243</v>
      </c>
      <c r="I53" s="1303" t="s">
        <v>244</v>
      </c>
      <c r="J53" s="1303" t="s">
        <v>245</v>
      </c>
      <c r="K53" s="1303" t="s">
        <v>246</v>
      </c>
      <c r="L53" s="1303" t="s">
        <v>247</v>
      </c>
      <c r="M53" s="1303" t="s">
        <v>248</v>
      </c>
      <c r="N53" s="1312" t="s">
        <v>249</v>
      </c>
      <c r="O53" s="81"/>
      <c r="P53" s="81"/>
      <c r="Q53" s="63"/>
      <c r="R53" s="63"/>
      <c r="S53" s="63"/>
      <c r="T53" s="63"/>
      <c r="U53" s="63"/>
      <c r="V53" s="63"/>
      <c r="W53" s="63"/>
      <c r="X53" s="63"/>
      <c r="Y53" s="63"/>
      <c r="Z53" s="63"/>
      <c r="AA53" s="63"/>
      <c r="AB53" s="63"/>
      <c r="AC53" s="63"/>
      <c r="AD53" s="63"/>
      <c r="AE53" s="63"/>
      <c r="AF53" s="63"/>
    </row>
    <row r="54" spans="1:32" ht="21.75" customHeight="1">
      <c r="A54" s="1174"/>
      <c r="B54" s="1295"/>
      <c r="C54" s="1315"/>
      <c r="D54" s="1305"/>
      <c r="E54" s="1303"/>
      <c r="F54" s="1303"/>
      <c r="G54" s="1303"/>
      <c r="H54" s="1303"/>
      <c r="I54" s="1303"/>
      <c r="J54" s="1303"/>
      <c r="K54" s="1303"/>
      <c r="L54" s="1303"/>
      <c r="M54" s="1303"/>
      <c r="N54" s="1312"/>
      <c r="O54" s="98"/>
      <c r="P54" s="81"/>
      <c r="Q54" s="63"/>
      <c r="R54" s="63"/>
      <c r="S54" s="63"/>
      <c r="T54" s="63"/>
      <c r="U54" s="63"/>
      <c r="V54" s="63"/>
      <c r="W54" s="63"/>
      <c r="X54" s="63"/>
      <c r="Y54" s="63"/>
      <c r="Z54" s="63"/>
      <c r="AA54" s="63"/>
      <c r="AB54" s="63"/>
      <c r="AC54" s="63"/>
      <c r="AD54" s="63"/>
      <c r="AE54" s="63"/>
      <c r="AF54" s="63"/>
    </row>
    <row r="55" spans="1:32" ht="19.5" customHeight="1">
      <c r="A55" s="1174"/>
      <c r="B55" s="1295"/>
      <c r="C55" s="1315"/>
      <c r="D55" s="1305"/>
      <c r="E55" s="1303"/>
      <c r="F55" s="1303"/>
      <c r="G55" s="1303"/>
      <c r="H55" s="1303"/>
      <c r="I55" s="1303"/>
      <c r="J55" s="1303"/>
      <c r="K55" s="1303"/>
      <c r="L55" s="1303"/>
      <c r="M55" s="1303"/>
      <c r="N55" s="1312"/>
      <c r="O55" s="81"/>
      <c r="P55" s="81"/>
      <c r="Q55" s="63"/>
      <c r="R55" s="63"/>
      <c r="S55" s="63"/>
      <c r="T55" s="63"/>
      <c r="U55" s="63"/>
      <c r="V55" s="63"/>
      <c r="W55" s="63"/>
      <c r="X55" s="63"/>
      <c r="Y55" s="63"/>
      <c r="Z55" s="63"/>
      <c r="AA55" s="63"/>
      <c r="AB55" s="63"/>
      <c r="AC55" s="63"/>
      <c r="AD55" s="63"/>
      <c r="AE55" s="63"/>
      <c r="AF55" s="63"/>
    </row>
    <row r="56" spans="1:32" ht="25.5" customHeight="1">
      <c r="A56" s="1174"/>
      <c r="B56" s="1295"/>
      <c r="C56" s="1315"/>
      <c r="D56" s="1305"/>
      <c r="E56" s="1303"/>
      <c r="F56" s="1303"/>
      <c r="G56" s="1303"/>
      <c r="H56" s="1303"/>
      <c r="I56" s="1303"/>
      <c r="J56" s="1303"/>
      <c r="K56" s="1303"/>
      <c r="L56" s="1303"/>
      <c r="M56" s="1303"/>
      <c r="N56" s="1312"/>
      <c r="O56" s="81"/>
      <c r="P56" s="81"/>
      <c r="Q56" s="63"/>
      <c r="R56" s="63"/>
      <c r="S56" s="63"/>
      <c r="T56" s="63"/>
      <c r="U56" s="63"/>
      <c r="V56" s="63"/>
      <c r="W56" s="63"/>
      <c r="X56" s="63"/>
      <c r="Y56" s="63"/>
      <c r="Z56" s="63"/>
      <c r="AA56" s="63"/>
      <c r="AB56" s="63"/>
      <c r="AC56" s="63"/>
      <c r="AD56" s="63"/>
      <c r="AE56" s="63"/>
      <c r="AF56" s="63"/>
    </row>
    <row r="57" spans="1:32" ht="14.25" customHeight="1">
      <c r="A57" s="1174"/>
      <c r="B57" s="77"/>
      <c r="C57" s="77"/>
      <c r="D57" s="78"/>
      <c r="E57" s="78"/>
      <c r="F57" s="78"/>
      <c r="G57" s="78"/>
      <c r="H57" s="78"/>
      <c r="I57" s="99"/>
      <c r="J57" s="100"/>
      <c r="K57" s="101"/>
      <c r="L57" s="101"/>
      <c r="M57" s="101"/>
      <c r="N57" s="99"/>
      <c r="O57" s="81"/>
      <c r="P57" s="81"/>
      <c r="Q57" s="63"/>
      <c r="R57" s="63"/>
      <c r="S57" s="63"/>
      <c r="T57" s="63"/>
      <c r="U57" s="63"/>
      <c r="V57" s="63"/>
      <c r="W57" s="63"/>
      <c r="X57" s="63"/>
      <c r="Y57" s="63"/>
      <c r="Z57" s="63"/>
      <c r="AA57" s="63"/>
      <c r="AB57" s="63"/>
      <c r="AC57" s="63"/>
      <c r="AD57" s="63"/>
      <c r="AE57" s="63"/>
      <c r="AF57" s="63"/>
    </row>
    <row r="58" spans="1:32" ht="21.2" customHeight="1">
      <c r="A58" s="1174"/>
      <c r="B58" s="69">
        <v>2015</v>
      </c>
      <c r="C58" s="70">
        <v>100</v>
      </c>
      <c r="D58" s="70">
        <v>20.5</v>
      </c>
      <c r="E58" s="70">
        <v>34.9</v>
      </c>
      <c r="F58" s="70">
        <v>38.299999999999997</v>
      </c>
      <c r="G58" s="70">
        <v>1.7</v>
      </c>
      <c r="H58" s="70">
        <v>0.9</v>
      </c>
      <c r="I58" s="93">
        <v>0</v>
      </c>
      <c r="J58" s="70">
        <v>3.7</v>
      </c>
      <c r="K58" s="70">
        <v>1.7</v>
      </c>
      <c r="L58" s="70">
        <v>0.1</v>
      </c>
      <c r="M58" s="70">
        <v>1.8</v>
      </c>
      <c r="N58" s="93">
        <v>0.1</v>
      </c>
      <c r="O58" s="87"/>
      <c r="P58" s="87"/>
      <c r="Q58" s="102"/>
      <c r="R58" s="102"/>
      <c r="S58" s="102"/>
      <c r="T58" s="102"/>
      <c r="U58" s="102"/>
      <c r="V58" s="102"/>
      <c r="W58" s="102"/>
      <c r="X58" s="102"/>
      <c r="Y58" s="102"/>
      <c r="Z58" s="102"/>
      <c r="AA58" s="63"/>
      <c r="AB58" s="63"/>
      <c r="AC58" s="63"/>
      <c r="AD58" s="63"/>
      <c r="AE58" s="63"/>
      <c r="AF58" s="63"/>
    </row>
    <row r="59" spans="1:32" ht="21.2" customHeight="1">
      <c r="A59" s="1174"/>
      <c r="B59" s="10" t="s">
        <v>62</v>
      </c>
      <c r="C59" s="70">
        <v>100</v>
      </c>
      <c r="D59" s="71">
        <v>22</v>
      </c>
      <c r="E59" s="71">
        <v>33.200000000000003</v>
      </c>
      <c r="F59" s="71">
        <v>36.4</v>
      </c>
      <c r="G59" s="71">
        <v>2.2000000000000002</v>
      </c>
      <c r="H59" s="71">
        <v>2.1</v>
      </c>
      <c r="I59" s="90">
        <v>0</v>
      </c>
      <c r="J59" s="71">
        <v>4.0999999999999996</v>
      </c>
      <c r="K59" s="71">
        <v>1.9</v>
      </c>
      <c r="L59" s="71">
        <v>0.1</v>
      </c>
      <c r="M59" s="71">
        <v>1.9</v>
      </c>
      <c r="N59" s="90">
        <v>0.2</v>
      </c>
      <c r="O59" s="87"/>
      <c r="P59" s="87"/>
      <c r="Q59" s="102"/>
      <c r="R59" s="102"/>
      <c r="S59" s="102"/>
      <c r="T59" s="102"/>
      <c r="U59" s="102"/>
      <c r="V59" s="102"/>
      <c r="W59" s="102"/>
      <c r="X59" s="102"/>
      <c r="Y59" s="102"/>
      <c r="Z59" s="102"/>
      <c r="AA59" s="63"/>
      <c r="AB59" s="63"/>
      <c r="AC59" s="63"/>
      <c r="AD59" s="63"/>
      <c r="AE59" s="63"/>
      <c r="AF59" s="63"/>
    </row>
    <row r="60" spans="1:32" ht="21.2" customHeight="1">
      <c r="A60" s="1174"/>
      <c r="B60" s="10" t="s">
        <v>63</v>
      </c>
      <c r="C60" s="70">
        <v>100</v>
      </c>
      <c r="D60" s="71">
        <v>19.600000000000001</v>
      </c>
      <c r="E60" s="71">
        <v>32.5</v>
      </c>
      <c r="F60" s="71">
        <v>40.299999999999997</v>
      </c>
      <c r="G60" s="71">
        <v>2.2000000000000002</v>
      </c>
      <c r="H60" s="71">
        <v>1.4</v>
      </c>
      <c r="I60" s="90">
        <v>0</v>
      </c>
      <c r="J60" s="71">
        <v>4</v>
      </c>
      <c r="K60" s="71">
        <v>1.9</v>
      </c>
      <c r="L60" s="71">
        <v>0.1</v>
      </c>
      <c r="M60" s="71">
        <v>1.9</v>
      </c>
      <c r="N60" s="90">
        <v>0.1</v>
      </c>
      <c r="O60" s="87"/>
      <c r="P60" s="87"/>
      <c r="Q60" s="102"/>
      <c r="R60" s="102"/>
      <c r="S60" s="102"/>
      <c r="T60" s="102"/>
      <c r="U60" s="102"/>
      <c r="V60" s="102"/>
      <c r="W60" s="102"/>
      <c r="X60" s="102"/>
      <c r="Y60" s="102"/>
      <c r="Z60" s="102"/>
      <c r="AA60" s="63"/>
      <c r="AB60" s="63"/>
      <c r="AC60" s="63"/>
      <c r="AD60" s="63"/>
      <c r="AE60" s="63"/>
      <c r="AF60" s="63"/>
    </row>
    <row r="61" spans="1:32" ht="21.2" customHeight="1">
      <c r="A61" s="1174"/>
      <c r="B61" s="10" t="s">
        <v>64</v>
      </c>
      <c r="C61" s="70">
        <v>100</v>
      </c>
      <c r="D61" s="71">
        <v>19.399999999999999</v>
      </c>
      <c r="E61" s="71">
        <v>36</v>
      </c>
      <c r="F61" s="71">
        <v>39.4</v>
      </c>
      <c r="G61" s="71">
        <v>0.8</v>
      </c>
      <c r="H61" s="71">
        <v>0.7</v>
      </c>
      <c r="I61" s="90">
        <v>0</v>
      </c>
      <c r="J61" s="71">
        <v>3.7</v>
      </c>
      <c r="K61" s="71">
        <v>1.8</v>
      </c>
      <c r="L61" s="71">
        <v>0.1</v>
      </c>
      <c r="M61" s="71">
        <v>1.7</v>
      </c>
      <c r="N61" s="90">
        <v>0.1</v>
      </c>
      <c r="O61" s="87"/>
      <c r="P61" s="87"/>
      <c r="Q61" s="102"/>
      <c r="R61" s="102"/>
      <c r="S61" s="102"/>
      <c r="T61" s="102"/>
      <c r="U61" s="102"/>
      <c r="V61" s="102"/>
      <c r="W61" s="102"/>
      <c r="X61" s="102"/>
      <c r="Y61" s="102"/>
      <c r="Z61" s="102"/>
      <c r="AA61" s="63"/>
      <c r="AB61" s="63"/>
      <c r="AC61" s="63"/>
      <c r="AD61" s="63"/>
      <c r="AE61" s="63"/>
      <c r="AF61" s="63"/>
    </row>
    <row r="62" spans="1:32" ht="21.2" customHeight="1">
      <c r="A62" s="1174"/>
      <c r="B62" s="10" t="s">
        <v>65</v>
      </c>
      <c r="C62" s="70">
        <v>100</v>
      </c>
      <c r="D62" s="71">
        <v>21.1</v>
      </c>
      <c r="E62" s="71">
        <v>36.5</v>
      </c>
      <c r="F62" s="71">
        <v>37.1</v>
      </c>
      <c r="G62" s="71">
        <v>1.7</v>
      </c>
      <c r="H62" s="71">
        <v>0.2</v>
      </c>
      <c r="I62" s="90">
        <v>0</v>
      </c>
      <c r="J62" s="71">
        <v>3.4</v>
      </c>
      <c r="K62" s="71">
        <v>1.4</v>
      </c>
      <c r="L62" s="71">
        <v>0.1</v>
      </c>
      <c r="M62" s="71">
        <v>1.9</v>
      </c>
      <c r="N62" s="90">
        <v>0</v>
      </c>
      <c r="O62" s="87"/>
      <c r="P62" s="87"/>
      <c r="Q62" s="102"/>
      <c r="R62" s="102"/>
      <c r="S62" s="102"/>
      <c r="T62" s="102"/>
      <c r="U62" s="102"/>
      <c r="V62" s="102"/>
      <c r="W62" s="102"/>
      <c r="X62" s="102"/>
      <c r="Y62" s="102"/>
      <c r="Z62" s="102"/>
      <c r="AA62" s="63"/>
      <c r="AB62" s="63"/>
      <c r="AC62" s="63"/>
      <c r="AD62" s="63"/>
      <c r="AE62" s="63"/>
      <c r="AF62" s="63"/>
    </row>
    <row r="63" spans="1:32" ht="21.2" customHeight="1">
      <c r="A63" s="1174"/>
      <c r="B63" s="69">
        <v>2016</v>
      </c>
      <c r="C63" s="70">
        <v>100</v>
      </c>
      <c r="D63" s="70">
        <v>16.600000000000001</v>
      </c>
      <c r="E63" s="70">
        <v>33.4</v>
      </c>
      <c r="F63" s="70">
        <v>44.7</v>
      </c>
      <c r="G63" s="70">
        <v>1.5</v>
      </c>
      <c r="H63" s="70">
        <v>0.7</v>
      </c>
      <c r="I63" s="93">
        <v>0</v>
      </c>
      <c r="J63" s="70">
        <v>3.1</v>
      </c>
      <c r="K63" s="70">
        <v>1.2</v>
      </c>
      <c r="L63" s="70">
        <v>0.1</v>
      </c>
      <c r="M63" s="70">
        <v>1.7</v>
      </c>
      <c r="N63" s="93">
        <v>0.1</v>
      </c>
      <c r="O63" s="87"/>
      <c r="P63" s="87"/>
      <c r="Q63" s="102"/>
      <c r="R63" s="102"/>
      <c r="S63" s="102"/>
      <c r="T63" s="102"/>
      <c r="U63" s="102"/>
      <c r="V63" s="102"/>
      <c r="W63" s="102"/>
      <c r="X63" s="102"/>
      <c r="Y63" s="102"/>
      <c r="Z63" s="102"/>
      <c r="AA63" s="63"/>
      <c r="AB63" s="63"/>
      <c r="AC63" s="63"/>
      <c r="AD63" s="63"/>
      <c r="AE63" s="63"/>
      <c r="AF63" s="63"/>
    </row>
    <row r="64" spans="1:32" ht="21.2" customHeight="1">
      <c r="A64" s="1174"/>
      <c r="B64" s="10" t="s">
        <v>62</v>
      </c>
      <c r="C64" s="70">
        <v>100</v>
      </c>
      <c r="D64" s="71">
        <v>19.7</v>
      </c>
      <c r="E64" s="71">
        <v>29.7</v>
      </c>
      <c r="F64" s="71">
        <v>44.6</v>
      </c>
      <c r="G64" s="71">
        <v>0.9</v>
      </c>
      <c r="H64" s="71">
        <v>1.6</v>
      </c>
      <c r="I64" s="90">
        <v>0</v>
      </c>
      <c r="J64" s="71">
        <v>3.5</v>
      </c>
      <c r="K64" s="71">
        <v>1.4</v>
      </c>
      <c r="L64" s="71">
        <v>0.1</v>
      </c>
      <c r="M64" s="71">
        <v>1.9</v>
      </c>
      <c r="N64" s="90">
        <v>0.1</v>
      </c>
      <c r="O64" s="87"/>
      <c r="P64" s="87"/>
      <c r="Q64" s="102"/>
      <c r="R64" s="102"/>
      <c r="S64" s="102"/>
      <c r="T64" s="102"/>
      <c r="U64" s="102"/>
      <c r="V64" s="102"/>
      <c r="W64" s="102"/>
      <c r="X64" s="102"/>
      <c r="Y64" s="102"/>
      <c r="Z64" s="102"/>
      <c r="AA64" s="63"/>
      <c r="AB64" s="63"/>
      <c r="AC64" s="63"/>
      <c r="AD64" s="63"/>
      <c r="AE64" s="63"/>
      <c r="AF64" s="63"/>
    </row>
    <row r="65" spans="1:32" ht="21.2" customHeight="1">
      <c r="A65" s="1174"/>
      <c r="B65" s="10" t="s">
        <v>63</v>
      </c>
      <c r="C65" s="70">
        <v>100</v>
      </c>
      <c r="D65" s="71">
        <v>15.9</v>
      </c>
      <c r="E65" s="71">
        <v>30.1</v>
      </c>
      <c r="F65" s="71">
        <v>47.5</v>
      </c>
      <c r="G65" s="71">
        <v>2.1</v>
      </c>
      <c r="H65" s="71">
        <v>1.2</v>
      </c>
      <c r="I65" s="90">
        <v>0</v>
      </c>
      <c r="J65" s="71">
        <v>3.2</v>
      </c>
      <c r="K65" s="71">
        <v>1.4</v>
      </c>
      <c r="L65" s="71">
        <v>0.1</v>
      </c>
      <c r="M65" s="71">
        <v>1.6</v>
      </c>
      <c r="N65" s="90">
        <v>0.1</v>
      </c>
      <c r="O65" s="87"/>
      <c r="P65" s="87"/>
      <c r="Q65" s="102"/>
      <c r="R65" s="102"/>
      <c r="S65" s="102"/>
      <c r="T65" s="102"/>
      <c r="U65" s="102"/>
      <c r="V65" s="102"/>
      <c r="W65" s="102"/>
      <c r="X65" s="102"/>
      <c r="Y65" s="102"/>
      <c r="Z65" s="102"/>
      <c r="AA65" s="63"/>
      <c r="AB65" s="63"/>
      <c r="AC65" s="63"/>
      <c r="AD65" s="63"/>
      <c r="AE65" s="63"/>
      <c r="AF65" s="63"/>
    </row>
    <row r="66" spans="1:32" ht="21.2" customHeight="1">
      <c r="A66" s="1174"/>
      <c r="B66" s="10" t="s">
        <v>64</v>
      </c>
      <c r="C66" s="70">
        <v>100</v>
      </c>
      <c r="D66" s="71">
        <v>18</v>
      </c>
      <c r="E66" s="71">
        <v>32.200000000000003</v>
      </c>
      <c r="F66" s="71">
        <v>45.5</v>
      </c>
      <c r="G66" s="71">
        <v>1.3</v>
      </c>
      <c r="H66" s="71">
        <v>0.5</v>
      </c>
      <c r="I66" s="90">
        <v>0</v>
      </c>
      <c r="J66" s="71">
        <v>2.5</v>
      </c>
      <c r="K66" s="71">
        <v>1.1000000000000001</v>
      </c>
      <c r="L66" s="71">
        <v>0.1</v>
      </c>
      <c r="M66" s="71">
        <v>1.2</v>
      </c>
      <c r="N66" s="90">
        <v>0.1</v>
      </c>
      <c r="O66" s="87"/>
      <c r="P66" s="87"/>
      <c r="Q66" s="102"/>
      <c r="R66" s="102"/>
      <c r="S66" s="102"/>
      <c r="T66" s="102"/>
      <c r="U66" s="102"/>
      <c r="V66" s="102"/>
      <c r="W66" s="102"/>
      <c r="X66" s="102"/>
      <c r="Y66" s="102"/>
      <c r="Z66" s="102"/>
      <c r="AA66" s="63"/>
      <c r="AB66" s="63"/>
      <c r="AC66" s="63"/>
      <c r="AD66" s="63"/>
      <c r="AE66" s="63"/>
      <c r="AF66" s="63"/>
    </row>
    <row r="67" spans="1:32" ht="21.2" customHeight="1">
      <c r="A67" s="1174"/>
      <c r="B67" s="10" t="s">
        <v>65</v>
      </c>
      <c r="C67" s="70">
        <v>100</v>
      </c>
      <c r="D67" s="71">
        <v>14.7</v>
      </c>
      <c r="E67" s="71">
        <v>37.799999999999997</v>
      </c>
      <c r="F67" s="71">
        <v>42.6</v>
      </c>
      <c r="G67" s="71">
        <v>1.6</v>
      </c>
      <c r="H67" s="71">
        <v>0.2</v>
      </c>
      <c r="I67" s="90">
        <v>0</v>
      </c>
      <c r="J67" s="71">
        <v>3.1</v>
      </c>
      <c r="K67" s="71">
        <v>1</v>
      </c>
      <c r="L67" s="71">
        <v>0</v>
      </c>
      <c r="M67" s="71">
        <v>2</v>
      </c>
      <c r="N67" s="90">
        <v>0.1</v>
      </c>
      <c r="O67" s="87"/>
      <c r="P67" s="87"/>
      <c r="Q67" s="102"/>
      <c r="R67" s="102"/>
      <c r="S67" s="102"/>
      <c r="T67" s="102"/>
      <c r="U67" s="102"/>
      <c r="V67" s="102"/>
      <c r="W67" s="102"/>
      <c r="X67" s="102"/>
      <c r="Y67" s="102"/>
      <c r="Z67" s="102"/>
      <c r="AA67" s="63"/>
      <c r="AB67" s="63"/>
      <c r="AC67" s="63"/>
      <c r="AD67" s="63"/>
      <c r="AE67" s="63"/>
      <c r="AF67" s="63"/>
    </row>
    <row r="68" spans="1:32" ht="21.2" customHeight="1">
      <c r="A68" s="1174"/>
      <c r="B68" s="69">
        <v>2017</v>
      </c>
      <c r="C68" s="70">
        <v>100</v>
      </c>
      <c r="D68" s="70">
        <v>16.399999999999999</v>
      </c>
      <c r="E68" s="70">
        <v>32.299999999999997</v>
      </c>
      <c r="F68" s="70">
        <v>46.2</v>
      </c>
      <c r="G68" s="70">
        <v>1.4</v>
      </c>
      <c r="H68" s="70">
        <v>0.5</v>
      </c>
      <c r="I68" s="70">
        <v>0</v>
      </c>
      <c r="J68" s="70">
        <v>3.2</v>
      </c>
      <c r="K68" s="70">
        <v>1.2</v>
      </c>
      <c r="L68" s="70">
        <v>0.1</v>
      </c>
      <c r="M68" s="70">
        <v>1.8</v>
      </c>
      <c r="N68" s="70">
        <v>0.1</v>
      </c>
      <c r="O68" s="81"/>
      <c r="P68" s="81"/>
      <c r="Q68" s="63"/>
      <c r="R68" s="63"/>
      <c r="S68" s="63"/>
      <c r="T68" s="63"/>
      <c r="U68" s="63"/>
      <c r="V68" s="63"/>
      <c r="W68" s="63"/>
      <c r="X68" s="63"/>
      <c r="Y68" s="63"/>
      <c r="Z68" s="63"/>
      <c r="AA68" s="63"/>
      <c r="AB68" s="63"/>
      <c r="AC68" s="63"/>
      <c r="AD68" s="63"/>
      <c r="AE68" s="63"/>
      <c r="AF68" s="63"/>
    </row>
    <row r="69" spans="1:32" ht="21.2" customHeight="1">
      <c r="A69" s="1174"/>
      <c r="B69" s="10" t="s">
        <v>62</v>
      </c>
      <c r="C69" s="70">
        <v>100</v>
      </c>
      <c r="D69" s="71">
        <v>19</v>
      </c>
      <c r="E69" s="71">
        <v>25.8</v>
      </c>
      <c r="F69" s="71">
        <v>50.1</v>
      </c>
      <c r="G69" s="71">
        <v>0.1</v>
      </c>
      <c r="H69" s="71">
        <v>1.5</v>
      </c>
      <c r="I69" s="71">
        <v>0</v>
      </c>
      <c r="J69" s="71">
        <v>3.5</v>
      </c>
      <c r="K69" s="71">
        <v>1.7</v>
      </c>
      <c r="L69" s="71">
        <v>0.1</v>
      </c>
      <c r="M69" s="71">
        <v>1.6</v>
      </c>
      <c r="N69" s="71">
        <v>0.1</v>
      </c>
      <c r="O69" s="81"/>
      <c r="P69" s="81"/>
      <c r="Q69" s="63"/>
      <c r="R69" s="63"/>
      <c r="S69" s="63"/>
      <c r="T69" s="63"/>
      <c r="U69" s="63"/>
      <c r="V69" s="63"/>
      <c r="W69" s="63"/>
      <c r="X69" s="63"/>
      <c r="Y69" s="63"/>
      <c r="Z69" s="63"/>
      <c r="AA69" s="63"/>
      <c r="AB69" s="63"/>
      <c r="AC69" s="63"/>
      <c r="AD69" s="63"/>
      <c r="AE69" s="63"/>
      <c r="AF69" s="63"/>
    </row>
    <row r="70" spans="1:32" ht="21.2" customHeight="1">
      <c r="A70" s="1174"/>
      <c r="B70" s="10" t="s">
        <v>63</v>
      </c>
      <c r="C70" s="70">
        <v>100</v>
      </c>
      <c r="D70" s="71">
        <v>17.399999999999999</v>
      </c>
      <c r="E70" s="71">
        <v>29.3</v>
      </c>
      <c r="F70" s="71">
        <v>47.9</v>
      </c>
      <c r="G70" s="71">
        <v>1.6</v>
      </c>
      <c r="H70" s="71">
        <v>1.1000000000000001</v>
      </c>
      <c r="I70" s="71">
        <v>0</v>
      </c>
      <c r="J70" s="71">
        <v>2.7</v>
      </c>
      <c r="K70" s="71">
        <v>1.3</v>
      </c>
      <c r="L70" s="71">
        <v>0.1</v>
      </c>
      <c r="M70" s="71">
        <v>1.2</v>
      </c>
      <c r="N70" s="71">
        <v>0.1</v>
      </c>
      <c r="O70" s="81"/>
      <c r="P70" s="81"/>
      <c r="Q70" s="63"/>
      <c r="R70" s="63"/>
      <c r="S70" s="63"/>
      <c r="T70" s="63"/>
      <c r="U70" s="63"/>
      <c r="V70" s="63"/>
      <c r="W70" s="63"/>
      <c r="X70" s="63"/>
      <c r="Y70" s="63"/>
      <c r="Z70" s="63"/>
      <c r="AA70" s="63"/>
      <c r="AB70" s="63"/>
      <c r="AC70" s="63"/>
      <c r="AD70" s="63"/>
      <c r="AE70" s="63"/>
      <c r="AF70" s="63"/>
    </row>
    <row r="71" spans="1:32" ht="21.2" customHeight="1">
      <c r="A71" s="1174"/>
      <c r="B71" s="10" t="s">
        <v>64</v>
      </c>
      <c r="C71" s="70">
        <v>100</v>
      </c>
      <c r="D71" s="71">
        <v>15.7</v>
      </c>
      <c r="E71" s="71">
        <v>32.9</v>
      </c>
      <c r="F71" s="71">
        <v>46.7</v>
      </c>
      <c r="G71" s="71">
        <v>1.2</v>
      </c>
      <c r="H71" s="71">
        <v>0.3</v>
      </c>
      <c r="I71" s="71">
        <v>0</v>
      </c>
      <c r="J71" s="71">
        <v>3.2</v>
      </c>
      <c r="K71" s="71">
        <v>1.4</v>
      </c>
      <c r="L71" s="71">
        <v>0.2</v>
      </c>
      <c r="M71" s="71">
        <v>1.5</v>
      </c>
      <c r="N71" s="71">
        <v>0.1</v>
      </c>
      <c r="O71" s="81"/>
      <c r="P71" s="81"/>
      <c r="Q71" s="63"/>
      <c r="R71" s="63"/>
      <c r="S71" s="63"/>
      <c r="T71" s="63"/>
      <c r="U71" s="63"/>
      <c r="V71" s="63"/>
      <c r="W71" s="63"/>
      <c r="X71" s="63"/>
      <c r="Y71" s="63"/>
      <c r="Z71" s="63"/>
      <c r="AA71" s="63"/>
      <c r="AB71" s="63"/>
      <c r="AC71" s="63"/>
      <c r="AD71" s="63"/>
      <c r="AE71" s="63"/>
      <c r="AF71" s="63"/>
    </row>
    <row r="72" spans="1:32" ht="21.2" customHeight="1">
      <c r="A72" s="1174"/>
      <c r="B72" s="10" t="s">
        <v>65</v>
      </c>
      <c r="C72" s="70">
        <v>100</v>
      </c>
      <c r="D72" s="71">
        <v>15.2</v>
      </c>
      <c r="E72" s="71">
        <v>36.299999999999997</v>
      </c>
      <c r="F72" s="71">
        <v>43.1</v>
      </c>
      <c r="G72" s="71">
        <v>2.1</v>
      </c>
      <c r="H72" s="71">
        <v>-0.1</v>
      </c>
      <c r="I72" s="71">
        <v>0</v>
      </c>
      <c r="J72" s="71">
        <v>3.4</v>
      </c>
      <c r="K72" s="71">
        <v>0.9</v>
      </c>
      <c r="L72" s="71">
        <v>0.1</v>
      </c>
      <c r="M72" s="71">
        <v>2.2999999999999998</v>
      </c>
      <c r="N72" s="71">
        <v>0.1</v>
      </c>
      <c r="O72" s="81"/>
      <c r="P72" s="81"/>
      <c r="Q72" s="63"/>
      <c r="R72" s="63"/>
      <c r="S72" s="63"/>
      <c r="T72" s="63"/>
      <c r="U72" s="63"/>
      <c r="V72" s="63"/>
      <c r="W72" s="63"/>
      <c r="X72" s="63"/>
      <c r="Y72" s="63"/>
      <c r="Z72" s="63"/>
      <c r="AA72" s="63"/>
      <c r="AB72" s="63"/>
      <c r="AC72" s="63"/>
      <c r="AD72" s="63"/>
      <c r="AE72" s="63"/>
      <c r="AF72" s="63"/>
    </row>
    <row r="73" spans="1:32" ht="21.2" customHeight="1">
      <c r="A73" s="1174"/>
      <c r="B73" s="69">
        <v>2018</v>
      </c>
      <c r="C73" s="70">
        <v>100</v>
      </c>
      <c r="D73" s="70">
        <v>13.9</v>
      </c>
      <c r="E73" s="70">
        <v>35.799999999999997</v>
      </c>
      <c r="F73" s="70">
        <v>43.6</v>
      </c>
      <c r="G73" s="70">
        <v>2.9</v>
      </c>
      <c r="H73" s="70">
        <v>0.5</v>
      </c>
      <c r="I73" s="70">
        <v>0</v>
      </c>
      <c r="J73" s="70">
        <v>3.3</v>
      </c>
      <c r="K73" s="70">
        <v>1.5</v>
      </c>
      <c r="L73" s="70">
        <v>0.1</v>
      </c>
      <c r="M73" s="70">
        <v>1.6</v>
      </c>
      <c r="N73" s="70">
        <v>0.1</v>
      </c>
      <c r="O73" s="81"/>
      <c r="P73" s="81"/>
      <c r="Q73" s="63"/>
      <c r="R73" s="63"/>
      <c r="S73" s="63"/>
      <c r="T73" s="63"/>
      <c r="U73" s="63"/>
      <c r="V73" s="63"/>
      <c r="W73" s="63"/>
      <c r="X73" s="63"/>
      <c r="Y73" s="63"/>
      <c r="Z73" s="63"/>
      <c r="AA73" s="63"/>
      <c r="AB73" s="63"/>
      <c r="AC73" s="63"/>
      <c r="AD73" s="63"/>
      <c r="AE73" s="63"/>
      <c r="AF73" s="63"/>
    </row>
    <row r="74" spans="1:32" ht="21.2" customHeight="1">
      <c r="A74" s="1174"/>
      <c r="B74" s="10" t="s">
        <v>62</v>
      </c>
      <c r="C74" s="70">
        <v>100</v>
      </c>
      <c r="D74" s="71">
        <v>16</v>
      </c>
      <c r="E74" s="71">
        <v>29.3</v>
      </c>
      <c r="F74" s="71">
        <v>48.5</v>
      </c>
      <c r="G74" s="71">
        <v>0.8</v>
      </c>
      <c r="H74" s="71">
        <v>1.3</v>
      </c>
      <c r="I74" s="71">
        <v>0</v>
      </c>
      <c r="J74" s="71">
        <v>4.0999999999999996</v>
      </c>
      <c r="K74" s="71">
        <v>1.8</v>
      </c>
      <c r="L74" s="71">
        <v>0.1</v>
      </c>
      <c r="M74" s="71">
        <v>2.1</v>
      </c>
      <c r="N74" s="71">
        <v>0.1</v>
      </c>
      <c r="O74" s="81"/>
      <c r="P74" s="81"/>
      <c r="Q74" s="63"/>
      <c r="R74" s="63"/>
      <c r="S74" s="63"/>
      <c r="T74" s="63"/>
      <c r="U74" s="63"/>
      <c r="V74" s="63"/>
      <c r="W74" s="63"/>
      <c r="X74" s="63"/>
      <c r="Y74" s="63"/>
      <c r="Z74" s="63"/>
      <c r="AA74" s="63"/>
      <c r="AB74" s="63"/>
      <c r="AC74" s="63"/>
      <c r="AD74" s="63"/>
      <c r="AE74" s="63"/>
      <c r="AF74" s="63"/>
    </row>
    <row r="75" spans="1:32" ht="21.2" customHeight="1">
      <c r="A75" s="1174"/>
      <c r="B75" s="10" t="s">
        <v>63</v>
      </c>
      <c r="C75" s="70">
        <v>100</v>
      </c>
      <c r="D75" s="71">
        <v>14.5</v>
      </c>
      <c r="E75" s="71">
        <v>33</v>
      </c>
      <c r="F75" s="71">
        <v>43.9</v>
      </c>
      <c r="G75" s="71">
        <v>3.9</v>
      </c>
      <c r="H75" s="71">
        <v>1</v>
      </c>
      <c r="I75" s="71">
        <v>0</v>
      </c>
      <c r="J75" s="71">
        <v>3.7</v>
      </c>
      <c r="K75" s="71">
        <v>1.7</v>
      </c>
      <c r="L75" s="71">
        <v>0</v>
      </c>
      <c r="M75" s="71">
        <v>1.9</v>
      </c>
      <c r="N75" s="71">
        <v>0.1</v>
      </c>
      <c r="O75" s="81"/>
      <c r="P75" s="81"/>
      <c r="Q75" s="63"/>
      <c r="R75" s="63"/>
      <c r="S75" s="63"/>
      <c r="T75" s="63"/>
      <c r="U75" s="63"/>
      <c r="V75" s="63"/>
      <c r="W75" s="63"/>
      <c r="X75" s="63"/>
      <c r="Y75" s="63"/>
      <c r="Z75" s="63"/>
      <c r="AA75" s="63"/>
      <c r="AB75" s="63"/>
      <c r="AC75" s="63"/>
      <c r="AD75" s="63"/>
      <c r="AE75" s="63"/>
      <c r="AF75" s="63"/>
    </row>
    <row r="76" spans="1:32" ht="21.2" customHeight="1">
      <c r="A76" s="1174"/>
      <c r="B76" s="10" t="s">
        <v>64</v>
      </c>
      <c r="C76" s="70">
        <v>100</v>
      </c>
      <c r="D76" s="71">
        <v>14.2</v>
      </c>
      <c r="E76" s="71">
        <v>36.9</v>
      </c>
      <c r="F76" s="71">
        <v>43.8</v>
      </c>
      <c r="G76" s="71">
        <v>2.2000000000000002</v>
      </c>
      <c r="H76" s="71">
        <v>0.1</v>
      </c>
      <c r="I76" s="71">
        <v>0</v>
      </c>
      <c r="J76" s="71">
        <v>2.8</v>
      </c>
      <c r="K76" s="71">
        <v>1.6</v>
      </c>
      <c r="L76" s="71">
        <v>0.1</v>
      </c>
      <c r="M76" s="71">
        <v>1</v>
      </c>
      <c r="N76" s="71">
        <v>0.1</v>
      </c>
      <c r="O76" s="81"/>
      <c r="P76" s="81"/>
      <c r="Q76" s="63"/>
      <c r="R76" s="63"/>
      <c r="S76" s="63"/>
      <c r="T76" s="63"/>
      <c r="U76" s="63"/>
      <c r="V76" s="63"/>
      <c r="W76" s="63"/>
      <c r="X76" s="63"/>
      <c r="Y76" s="63"/>
      <c r="Z76" s="63"/>
      <c r="AA76" s="63"/>
      <c r="AB76" s="63"/>
      <c r="AC76" s="63"/>
      <c r="AD76" s="63"/>
      <c r="AE76" s="63"/>
      <c r="AF76" s="63"/>
    </row>
    <row r="77" spans="1:32" ht="21.2" customHeight="1">
      <c r="A77" s="1174"/>
      <c r="B77" s="10" t="s">
        <v>65</v>
      </c>
      <c r="C77" s="70">
        <v>100</v>
      </c>
      <c r="D77" s="71">
        <v>12.4</v>
      </c>
      <c r="E77" s="71">
        <v>39.9</v>
      </c>
      <c r="F77" s="71">
        <v>41</v>
      </c>
      <c r="G77" s="71">
        <v>3.9</v>
      </c>
      <c r="H77" s="71">
        <v>0.1</v>
      </c>
      <c r="I77" s="71">
        <v>0</v>
      </c>
      <c r="J77" s="71">
        <v>2.7</v>
      </c>
      <c r="K77" s="71">
        <v>1.1000000000000001</v>
      </c>
      <c r="L77" s="71">
        <v>0</v>
      </c>
      <c r="M77" s="71">
        <v>1.5</v>
      </c>
      <c r="N77" s="71">
        <v>0.1</v>
      </c>
      <c r="O77" s="81"/>
      <c r="P77" s="81"/>
      <c r="Q77" s="63"/>
      <c r="R77" s="63"/>
      <c r="S77" s="63"/>
      <c r="T77" s="63"/>
      <c r="U77" s="63"/>
      <c r="V77" s="63"/>
      <c r="W77" s="63"/>
      <c r="X77" s="63"/>
      <c r="Y77" s="63"/>
      <c r="Z77" s="63"/>
      <c r="AA77" s="63"/>
      <c r="AB77" s="63"/>
      <c r="AC77" s="63"/>
      <c r="AD77" s="63"/>
      <c r="AE77" s="63"/>
      <c r="AF77" s="63"/>
    </row>
    <row r="78" spans="1:32" ht="21.2" customHeight="1">
      <c r="A78" s="1174"/>
      <c r="B78" s="69">
        <v>2019</v>
      </c>
      <c r="C78" s="70">
        <v>100.00000000000001</v>
      </c>
      <c r="D78" s="70">
        <v>13.1</v>
      </c>
      <c r="E78" s="70">
        <v>40.1</v>
      </c>
      <c r="F78" s="70">
        <v>40.5</v>
      </c>
      <c r="G78" s="70">
        <v>2.7</v>
      </c>
      <c r="H78" s="70">
        <v>0.7</v>
      </c>
      <c r="I78" s="93">
        <v>0</v>
      </c>
      <c r="J78" s="70">
        <v>2.9000000000000004</v>
      </c>
      <c r="K78" s="70">
        <v>1.2</v>
      </c>
      <c r="L78" s="70">
        <v>0.1</v>
      </c>
      <c r="M78" s="70">
        <v>1.5</v>
      </c>
      <c r="N78" s="93">
        <v>0.1</v>
      </c>
      <c r="O78" s="63"/>
      <c r="P78" s="63"/>
      <c r="Q78" s="63"/>
      <c r="R78" s="63"/>
      <c r="S78" s="63"/>
      <c r="T78" s="63"/>
      <c r="U78" s="63"/>
      <c r="V78" s="63"/>
      <c r="W78" s="63"/>
      <c r="X78" s="63"/>
      <c r="Y78" s="63"/>
      <c r="Z78" s="63"/>
      <c r="AA78" s="63"/>
      <c r="AB78" s="63"/>
      <c r="AC78" s="63"/>
      <c r="AD78" s="63"/>
      <c r="AE78" s="63"/>
      <c r="AF78" s="63"/>
    </row>
    <row r="79" spans="1:32" ht="21.2" customHeight="1">
      <c r="A79" s="1174"/>
      <c r="B79" s="10" t="s">
        <v>62</v>
      </c>
      <c r="C79" s="70">
        <v>100</v>
      </c>
      <c r="D79" s="71">
        <v>15.1</v>
      </c>
      <c r="E79" s="71">
        <v>33.1</v>
      </c>
      <c r="F79" s="71">
        <v>45.3</v>
      </c>
      <c r="G79" s="71">
        <v>1.8</v>
      </c>
      <c r="H79" s="71">
        <v>1.3</v>
      </c>
      <c r="I79" s="90">
        <v>0</v>
      </c>
      <c r="J79" s="71">
        <v>3.4</v>
      </c>
      <c r="K79" s="71">
        <v>1.4</v>
      </c>
      <c r="L79" s="71">
        <v>0</v>
      </c>
      <c r="M79" s="71">
        <v>1.8</v>
      </c>
      <c r="N79" s="90">
        <v>0.2</v>
      </c>
      <c r="O79" s="63"/>
      <c r="P79" s="63"/>
      <c r="Q79" s="63"/>
      <c r="R79" s="63"/>
      <c r="S79" s="63"/>
      <c r="T79" s="63"/>
      <c r="U79" s="63"/>
      <c r="V79" s="63"/>
      <c r="W79" s="63"/>
      <c r="X79" s="63"/>
      <c r="Y79" s="63"/>
      <c r="Z79" s="63"/>
      <c r="AA79" s="63"/>
      <c r="AB79" s="63"/>
      <c r="AC79" s="63"/>
      <c r="AD79" s="63"/>
      <c r="AE79" s="63"/>
      <c r="AF79" s="63"/>
    </row>
    <row r="80" spans="1:32" ht="21.2" customHeight="1">
      <c r="A80" s="1174"/>
      <c r="B80" s="10" t="s">
        <v>63</v>
      </c>
      <c r="C80" s="70">
        <v>99.999999999999986</v>
      </c>
      <c r="D80" s="71">
        <v>13.9</v>
      </c>
      <c r="E80" s="71">
        <v>36.799999999999997</v>
      </c>
      <c r="F80" s="71">
        <v>42.199999999999996</v>
      </c>
      <c r="G80" s="71">
        <v>2.8</v>
      </c>
      <c r="H80" s="71">
        <v>1.1000000000000001</v>
      </c>
      <c r="I80" s="90">
        <v>0</v>
      </c>
      <c r="J80" s="71">
        <v>3.2</v>
      </c>
      <c r="K80" s="71">
        <v>1.4</v>
      </c>
      <c r="L80" s="71">
        <v>0.1</v>
      </c>
      <c r="M80" s="71">
        <v>1.6</v>
      </c>
      <c r="N80" s="90">
        <v>0.1</v>
      </c>
      <c r="O80" s="63"/>
      <c r="P80" s="63"/>
      <c r="Q80" s="63"/>
      <c r="R80" s="63"/>
      <c r="S80" s="63"/>
      <c r="T80" s="63"/>
      <c r="U80" s="63"/>
      <c r="V80" s="63"/>
      <c r="W80" s="63"/>
      <c r="X80" s="63"/>
      <c r="Y80" s="63"/>
      <c r="Z80" s="63"/>
      <c r="AA80" s="63"/>
      <c r="AB80" s="63"/>
      <c r="AC80" s="63"/>
      <c r="AD80" s="63"/>
      <c r="AE80" s="63"/>
      <c r="AF80" s="63"/>
    </row>
    <row r="81" spans="1:32" ht="21.2" customHeight="1">
      <c r="A81" s="1174"/>
      <c r="B81" s="10" t="s">
        <v>64</v>
      </c>
      <c r="C81" s="70">
        <v>100</v>
      </c>
      <c r="D81" s="71">
        <v>13.4</v>
      </c>
      <c r="E81" s="71">
        <v>41.3</v>
      </c>
      <c r="F81" s="71">
        <v>39.700000000000003</v>
      </c>
      <c r="G81" s="71">
        <v>2.2000000000000002</v>
      </c>
      <c r="H81" s="71">
        <v>0.6</v>
      </c>
      <c r="I81" s="90">
        <v>0</v>
      </c>
      <c r="J81" s="71">
        <v>2.8</v>
      </c>
      <c r="K81" s="71">
        <v>1.2</v>
      </c>
      <c r="L81" s="71">
        <v>0.1</v>
      </c>
      <c r="M81" s="71">
        <v>1.4</v>
      </c>
      <c r="N81" s="90">
        <v>0.1</v>
      </c>
      <c r="O81" s="63"/>
      <c r="P81" s="63"/>
      <c r="Q81" s="63"/>
      <c r="R81" s="63"/>
      <c r="S81" s="63"/>
      <c r="T81" s="63"/>
      <c r="U81" s="63"/>
      <c r="V81" s="63"/>
      <c r="W81" s="63"/>
      <c r="X81" s="63"/>
      <c r="Y81" s="63"/>
      <c r="Z81" s="63"/>
      <c r="AA81" s="63"/>
      <c r="AB81" s="63"/>
      <c r="AC81" s="63"/>
      <c r="AD81" s="63"/>
      <c r="AE81" s="63"/>
      <c r="AF81" s="63"/>
    </row>
    <row r="82" spans="1:32" ht="21.2" customHeight="1">
      <c r="A82" s="1174"/>
      <c r="B82" s="10" t="s">
        <v>65</v>
      </c>
      <c r="C82" s="70">
        <v>99.999999999999986</v>
      </c>
      <c r="D82" s="71">
        <v>11.2</v>
      </c>
      <c r="E82" s="71">
        <v>44.8</v>
      </c>
      <c r="F82" s="71">
        <v>37.6</v>
      </c>
      <c r="G82" s="71">
        <v>3.6</v>
      </c>
      <c r="H82" s="71">
        <v>0.2</v>
      </c>
      <c r="I82" s="90">
        <v>0</v>
      </c>
      <c r="J82" s="71">
        <v>2.6</v>
      </c>
      <c r="K82" s="71">
        <v>1</v>
      </c>
      <c r="L82" s="71">
        <v>0.1</v>
      </c>
      <c r="M82" s="71">
        <v>1.4</v>
      </c>
      <c r="N82" s="90">
        <v>0.1</v>
      </c>
      <c r="O82" s="63"/>
      <c r="P82" s="63"/>
      <c r="Q82" s="63"/>
      <c r="R82" s="63"/>
      <c r="S82" s="63"/>
      <c r="T82" s="63"/>
      <c r="U82" s="63"/>
      <c r="V82" s="63"/>
      <c r="W82" s="63"/>
      <c r="X82" s="63"/>
      <c r="Y82" s="63"/>
      <c r="Z82" s="63"/>
      <c r="AA82" s="63"/>
      <c r="AB82" s="63"/>
      <c r="AC82" s="63"/>
      <c r="AD82" s="63"/>
      <c r="AE82" s="63"/>
      <c r="AF82" s="63"/>
    </row>
    <row r="83" spans="1:32" ht="21.2" customHeight="1">
      <c r="A83" s="1174"/>
      <c r="B83" s="69">
        <v>2020</v>
      </c>
      <c r="C83" s="70">
        <v>100</v>
      </c>
      <c r="D83" s="70">
        <v>13.1</v>
      </c>
      <c r="E83" s="70">
        <v>41.5</v>
      </c>
      <c r="F83" s="70">
        <v>35.6</v>
      </c>
      <c r="G83" s="70">
        <v>4.7</v>
      </c>
      <c r="H83" s="70">
        <v>1.1000000000000001</v>
      </c>
      <c r="I83" s="93">
        <v>0</v>
      </c>
      <c r="J83" s="70">
        <v>4</v>
      </c>
      <c r="K83" s="70">
        <v>1.6</v>
      </c>
      <c r="L83" s="70">
        <v>0.1</v>
      </c>
      <c r="M83" s="70">
        <v>2</v>
      </c>
      <c r="N83" s="93">
        <v>0.3</v>
      </c>
      <c r="O83" s="63"/>
      <c r="P83" s="63"/>
      <c r="Q83" s="63"/>
      <c r="R83" s="63"/>
      <c r="S83" s="63"/>
      <c r="T83" s="63"/>
      <c r="U83" s="63"/>
      <c r="V83" s="63"/>
      <c r="W83" s="63"/>
      <c r="X83" s="63"/>
      <c r="Y83" s="63"/>
      <c r="Z83" s="63"/>
      <c r="AA83" s="63"/>
      <c r="AB83" s="63"/>
      <c r="AC83" s="63"/>
      <c r="AD83" s="63"/>
      <c r="AE83" s="63"/>
      <c r="AF83" s="63"/>
    </row>
    <row r="84" spans="1:32" ht="21.2" customHeight="1">
      <c r="A84" s="1174"/>
      <c r="B84" s="266" t="s">
        <v>62</v>
      </c>
      <c r="C84" s="70">
        <v>100</v>
      </c>
      <c r="D84" s="71">
        <v>19.100000000000001</v>
      </c>
      <c r="E84" s="71">
        <v>37</v>
      </c>
      <c r="F84" s="71">
        <v>37</v>
      </c>
      <c r="G84" s="71">
        <v>1</v>
      </c>
      <c r="H84" s="71">
        <v>1.7000000000000002</v>
      </c>
      <c r="I84" s="90">
        <v>0</v>
      </c>
      <c r="J84" s="71">
        <v>4.2</v>
      </c>
      <c r="K84" s="71">
        <v>2</v>
      </c>
      <c r="L84" s="71">
        <v>0.1</v>
      </c>
      <c r="M84" s="71">
        <v>1.9</v>
      </c>
      <c r="N84" s="90">
        <v>0.2</v>
      </c>
    </row>
    <row r="85" spans="1:32" ht="21.2" customHeight="1">
      <c r="A85" s="1174"/>
      <c r="B85" s="938" t="s">
        <v>63</v>
      </c>
      <c r="C85" s="70">
        <v>100.00000000000001</v>
      </c>
      <c r="D85" s="71">
        <v>14.9</v>
      </c>
      <c r="E85" s="71">
        <v>38.200000000000003</v>
      </c>
      <c r="F85" s="71">
        <v>36.200000000000003</v>
      </c>
      <c r="G85" s="71">
        <v>4.2</v>
      </c>
      <c r="H85" s="71">
        <v>1.6</v>
      </c>
      <c r="I85" s="90">
        <v>0</v>
      </c>
      <c r="J85" s="71">
        <v>4.9000000000000004</v>
      </c>
      <c r="K85" s="71">
        <v>1.8</v>
      </c>
      <c r="L85" s="71">
        <v>0.1</v>
      </c>
      <c r="M85" s="71">
        <v>2.8</v>
      </c>
      <c r="N85" s="90">
        <v>0.2</v>
      </c>
    </row>
    <row r="86" spans="1:32" ht="21.2" customHeight="1">
      <c r="A86" s="1174"/>
      <c r="B86" s="938" t="s">
        <v>64</v>
      </c>
      <c r="C86" s="70">
        <v>100</v>
      </c>
      <c r="D86" s="71">
        <v>10.5</v>
      </c>
      <c r="E86" s="71">
        <v>43</v>
      </c>
      <c r="F86" s="71">
        <v>36.4</v>
      </c>
      <c r="G86" s="71">
        <v>5.1999999999999993</v>
      </c>
      <c r="H86" s="71">
        <v>1.3</v>
      </c>
      <c r="I86" s="90">
        <v>0</v>
      </c>
      <c r="J86" s="71">
        <v>3.6</v>
      </c>
      <c r="K86" s="71">
        <v>1.6</v>
      </c>
      <c r="L86" s="71">
        <v>0.2</v>
      </c>
      <c r="M86" s="71">
        <v>1.5</v>
      </c>
      <c r="N86" s="90">
        <v>0.3</v>
      </c>
    </row>
    <row r="87" spans="1:32" ht="21.2" customHeight="1">
      <c r="A87" s="1174"/>
      <c r="B87" s="938" t="s">
        <v>65</v>
      </c>
      <c r="C87" s="70">
        <v>100.00000000000001</v>
      </c>
      <c r="D87" s="71">
        <v>10.7</v>
      </c>
      <c r="E87" s="71">
        <v>44.7</v>
      </c>
      <c r="F87" s="71">
        <v>34.1</v>
      </c>
      <c r="G87" s="71">
        <v>6.4</v>
      </c>
      <c r="H87" s="71">
        <v>0.4</v>
      </c>
      <c r="I87" s="90">
        <v>0</v>
      </c>
      <c r="J87" s="71">
        <v>3.7</v>
      </c>
      <c r="K87" s="71">
        <v>1.3</v>
      </c>
      <c r="L87" s="71">
        <v>0.1</v>
      </c>
      <c r="M87" s="71">
        <v>1.9</v>
      </c>
      <c r="N87" s="90">
        <v>0.4</v>
      </c>
    </row>
    <row r="88" spans="1:32" ht="20.25">
      <c r="B88" s="941"/>
      <c r="C88" s="12"/>
      <c r="D88" s="106"/>
      <c r="E88" s="106"/>
      <c r="F88" s="106"/>
      <c r="G88" s="106"/>
      <c r="H88" s="106"/>
      <c r="I88" s="106"/>
      <c r="J88" s="107"/>
    </row>
    <row r="89" spans="1:32">
      <c r="B89" s="3"/>
      <c r="C89" s="12"/>
      <c r="D89" s="106"/>
      <c r="E89" s="106"/>
      <c r="F89" s="106"/>
      <c r="G89" s="106"/>
      <c r="H89" s="106"/>
      <c r="I89" s="106"/>
      <c r="J89" s="107"/>
    </row>
    <row r="90" spans="1:32">
      <c r="B90" s="3"/>
      <c r="C90" s="12"/>
      <c r="D90" s="106"/>
      <c r="E90" s="106"/>
      <c r="F90" s="106"/>
      <c r="G90" s="106"/>
      <c r="H90" s="106"/>
      <c r="I90" s="106"/>
      <c r="J90" s="107"/>
    </row>
    <row r="91" spans="1:32">
      <c r="B91" s="3"/>
      <c r="C91" s="12"/>
      <c r="D91" s="106"/>
      <c r="E91" s="106"/>
      <c r="F91" s="106"/>
      <c r="G91" s="106"/>
      <c r="H91" s="106"/>
      <c r="I91" s="106"/>
      <c r="J91" s="107"/>
    </row>
    <row r="92" spans="1:32">
      <c r="B92" s="3"/>
      <c r="C92" s="12"/>
      <c r="D92" s="106"/>
      <c r="E92" s="106"/>
      <c r="F92" s="106"/>
      <c r="G92" s="106"/>
      <c r="H92" s="106"/>
      <c r="I92" s="106"/>
      <c r="J92" s="107"/>
    </row>
    <row r="93" spans="1:32">
      <c r="B93" s="3"/>
      <c r="C93" s="12"/>
      <c r="D93" s="106"/>
      <c r="E93" s="106"/>
      <c r="F93" s="106"/>
      <c r="G93" s="106"/>
      <c r="H93" s="106"/>
      <c r="I93" s="106"/>
      <c r="J93" s="107"/>
    </row>
    <row r="94" spans="1:32">
      <c r="B94" s="3"/>
      <c r="C94" s="12"/>
      <c r="D94" s="106"/>
      <c r="E94" s="106"/>
      <c r="F94" s="106"/>
      <c r="G94" s="106"/>
      <c r="H94" s="106"/>
      <c r="I94" s="106"/>
      <c r="J94" s="107"/>
    </row>
    <row r="95" spans="1:32">
      <c r="B95" s="3"/>
      <c r="C95" s="12"/>
      <c r="D95" s="106"/>
      <c r="E95" s="106"/>
      <c r="F95" s="106"/>
      <c r="G95" s="106"/>
      <c r="H95" s="106"/>
      <c r="I95" s="106"/>
      <c r="J95" s="107"/>
    </row>
    <row r="96" spans="1:32">
      <c r="B96" s="3"/>
      <c r="C96" s="12"/>
      <c r="D96" s="106"/>
      <c r="E96" s="106"/>
      <c r="F96" s="106"/>
      <c r="G96" s="106"/>
      <c r="H96" s="106"/>
      <c r="I96" s="106"/>
      <c r="J96" s="107"/>
    </row>
    <row r="97" spans="2:10">
      <c r="B97" s="3"/>
      <c r="C97" s="12"/>
      <c r="D97" s="106"/>
      <c r="E97" s="106"/>
      <c r="F97" s="106"/>
      <c r="G97" s="106"/>
      <c r="H97" s="106"/>
      <c r="I97" s="106"/>
      <c r="J97" s="107"/>
    </row>
    <row r="98" spans="2:10">
      <c r="B98" s="3"/>
      <c r="C98" s="12"/>
      <c r="D98" s="106"/>
      <c r="E98" s="106"/>
      <c r="F98" s="106"/>
      <c r="G98" s="106"/>
      <c r="H98" s="106"/>
      <c r="I98" s="106"/>
      <c r="J98" s="107"/>
    </row>
    <row r="99" spans="2:10">
      <c r="B99" s="3"/>
      <c r="C99" s="12"/>
      <c r="D99" s="106"/>
      <c r="E99" s="106"/>
      <c r="F99" s="106"/>
      <c r="G99" s="106"/>
      <c r="H99" s="106"/>
      <c r="I99" s="106"/>
      <c r="J99" s="107"/>
    </row>
    <row r="100" spans="2:10">
      <c r="B100" s="3"/>
      <c r="C100" s="12"/>
      <c r="D100" s="106"/>
      <c r="E100" s="106"/>
      <c r="F100" s="106"/>
      <c r="G100" s="106"/>
      <c r="H100" s="106"/>
      <c r="I100" s="106"/>
      <c r="J100" s="107"/>
    </row>
    <row r="101" spans="2:10">
      <c r="B101" s="3"/>
      <c r="C101" s="12"/>
      <c r="D101" s="106"/>
      <c r="E101" s="106"/>
      <c r="F101" s="106"/>
      <c r="G101" s="106"/>
      <c r="H101" s="106"/>
      <c r="I101" s="106"/>
      <c r="J101" s="107"/>
    </row>
    <row r="102" spans="2:10">
      <c r="B102" s="3"/>
      <c r="C102" s="12"/>
      <c r="D102" s="106"/>
      <c r="E102" s="106"/>
      <c r="F102" s="106"/>
      <c r="G102" s="106"/>
      <c r="H102" s="106"/>
      <c r="I102" s="106"/>
      <c r="J102" s="107"/>
    </row>
    <row r="103" spans="2:10">
      <c r="B103" s="3"/>
      <c r="C103" s="12"/>
      <c r="D103" s="106"/>
      <c r="E103" s="106"/>
      <c r="F103" s="106"/>
      <c r="G103" s="106"/>
      <c r="H103" s="106"/>
      <c r="I103" s="106"/>
      <c r="J103" s="107"/>
    </row>
    <row r="104" spans="2:10">
      <c r="B104" s="3"/>
      <c r="C104" s="12"/>
      <c r="D104" s="106"/>
      <c r="E104" s="106"/>
      <c r="F104" s="106"/>
      <c r="G104" s="106"/>
      <c r="H104" s="106"/>
      <c r="I104" s="106"/>
      <c r="J104" s="107"/>
    </row>
    <row r="105" spans="2:10">
      <c r="B105" s="3"/>
      <c r="C105" s="12"/>
      <c r="D105" s="106"/>
      <c r="E105" s="106"/>
      <c r="F105" s="106"/>
      <c r="G105" s="106"/>
      <c r="H105" s="106"/>
      <c r="I105" s="106"/>
      <c r="J105" s="107"/>
    </row>
    <row r="106" spans="2:10">
      <c r="B106" s="3"/>
      <c r="C106" s="12"/>
      <c r="D106" s="106"/>
      <c r="E106" s="106"/>
      <c r="F106" s="106"/>
      <c r="G106" s="106"/>
      <c r="H106" s="106"/>
      <c r="I106" s="106"/>
      <c r="J106" s="107"/>
    </row>
    <row r="107" spans="2:10">
      <c r="B107" s="3"/>
      <c r="C107" s="12"/>
      <c r="D107" s="106"/>
      <c r="E107" s="106"/>
      <c r="F107" s="106"/>
      <c r="G107" s="106"/>
      <c r="H107" s="106"/>
      <c r="I107" s="106"/>
      <c r="J107" s="107"/>
    </row>
    <row r="108" spans="2:10">
      <c r="B108" s="3"/>
      <c r="C108" s="12"/>
      <c r="D108" s="106"/>
      <c r="E108" s="106"/>
      <c r="F108" s="106"/>
      <c r="G108" s="106"/>
      <c r="H108" s="106"/>
      <c r="I108" s="106"/>
      <c r="J108" s="107"/>
    </row>
    <row r="109" spans="2:10">
      <c r="B109" s="3"/>
      <c r="C109" s="12"/>
      <c r="D109" s="106"/>
      <c r="E109" s="106"/>
      <c r="F109" s="106"/>
      <c r="G109" s="106"/>
      <c r="H109" s="106"/>
      <c r="I109" s="106"/>
      <c r="J109" s="107"/>
    </row>
    <row r="110" spans="2:10">
      <c r="B110" s="3"/>
      <c r="C110" s="12"/>
      <c r="D110" s="106"/>
      <c r="E110" s="106"/>
      <c r="F110" s="106"/>
      <c r="G110" s="106"/>
      <c r="H110" s="106"/>
      <c r="I110" s="106"/>
      <c r="J110" s="107"/>
    </row>
    <row r="111" spans="2:10">
      <c r="B111" s="3"/>
      <c r="C111" s="12"/>
      <c r="D111" s="106"/>
      <c r="E111" s="106"/>
      <c r="F111" s="106"/>
      <c r="G111" s="106"/>
      <c r="H111" s="106"/>
      <c r="I111" s="106"/>
      <c r="J111" s="107"/>
    </row>
    <row r="112" spans="2:10">
      <c r="B112" s="3"/>
      <c r="C112" s="12"/>
      <c r="D112" s="106"/>
      <c r="E112" s="106"/>
      <c r="F112" s="106"/>
      <c r="G112" s="106"/>
      <c r="H112" s="106"/>
      <c r="I112" s="106"/>
      <c r="J112" s="107"/>
    </row>
    <row r="113" spans="2:10">
      <c r="B113" s="3"/>
      <c r="C113" s="12"/>
      <c r="D113" s="106"/>
      <c r="E113" s="106"/>
      <c r="F113" s="106"/>
      <c r="G113" s="106"/>
      <c r="H113" s="106"/>
      <c r="I113" s="106"/>
      <c r="J113" s="107"/>
    </row>
    <row r="114" spans="2:10">
      <c r="B114" s="3"/>
      <c r="C114" s="12"/>
      <c r="D114" s="106"/>
      <c r="E114" s="106"/>
      <c r="F114" s="106"/>
      <c r="G114" s="106"/>
      <c r="H114" s="106"/>
      <c r="I114" s="106"/>
      <c r="J114" s="107"/>
    </row>
    <row r="115" spans="2:10">
      <c r="B115" s="3"/>
      <c r="C115" s="12"/>
      <c r="D115" s="106"/>
      <c r="E115" s="106"/>
      <c r="F115" s="106"/>
      <c r="G115" s="106"/>
      <c r="H115" s="106"/>
      <c r="I115" s="106"/>
      <c r="J115" s="107"/>
    </row>
    <row r="116" spans="2:10">
      <c r="B116" s="3"/>
      <c r="C116" s="12"/>
      <c r="D116" s="106"/>
      <c r="E116" s="106"/>
      <c r="F116" s="106"/>
      <c r="G116" s="106"/>
      <c r="H116" s="106"/>
      <c r="I116" s="106"/>
      <c r="J116" s="107"/>
    </row>
    <row r="117" spans="2:10">
      <c r="B117" s="3"/>
      <c r="C117" s="12"/>
      <c r="D117" s="106"/>
      <c r="E117" s="106"/>
      <c r="F117" s="106"/>
      <c r="G117" s="106"/>
      <c r="H117" s="106"/>
      <c r="I117" s="106"/>
      <c r="J117" s="107"/>
    </row>
    <row r="118" spans="2:10">
      <c r="B118" s="3"/>
      <c r="C118" s="12"/>
      <c r="D118" s="106"/>
      <c r="E118" s="106"/>
      <c r="F118" s="106"/>
      <c r="G118" s="106"/>
      <c r="H118" s="106"/>
      <c r="I118" s="106"/>
      <c r="J118" s="107"/>
    </row>
    <row r="119" spans="2:10">
      <c r="B119" s="3"/>
      <c r="C119" s="12"/>
      <c r="D119" s="106"/>
      <c r="E119" s="106"/>
      <c r="F119" s="106"/>
      <c r="G119" s="106"/>
      <c r="H119" s="106"/>
      <c r="I119" s="106"/>
      <c r="J119" s="107"/>
    </row>
    <row r="120" spans="2:10">
      <c r="B120" s="3"/>
      <c r="C120" s="12"/>
      <c r="D120" s="106"/>
      <c r="E120" s="106"/>
      <c r="F120" s="106"/>
      <c r="G120" s="106"/>
      <c r="H120" s="106"/>
      <c r="I120" s="106"/>
      <c r="J120" s="107"/>
    </row>
    <row r="121" spans="2:10">
      <c r="B121" s="3"/>
      <c r="C121" s="12"/>
      <c r="D121" s="106"/>
      <c r="E121" s="106"/>
      <c r="F121" s="106"/>
      <c r="G121" s="106"/>
      <c r="H121" s="106"/>
      <c r="I121" s="106"/>
      <c r="J121" s="107"/>
    </row>
    <row r="122" spans="2:10">
      <c r="B122" s="3"/>
      <c r="C122" s="12"/>
      <c r="D122" s="106"/>
      <c r="E122" s="106"/>
      <c r="F122" s="106"/>
      <c r="G122" s="106"/>
      <c r="H122" s="106"/>
      <c r="I122" s="106"/>
      <c r="J122" s="107"/>
    </row>
    <row r="123" spans="2:10">
      <c r="B123" s="3"/>
      <c r="C123" s="12"/>
      <c r="D123" s="106"/>
      <c r="E123" s="106"/>
      <c r="F123" s="106"/>
      <c r="G123" s="106"/>
      <c r="H123" s="106"/>
      <c r="I123" s="106"/>
      <c r="J123" s="107"/>
    </row>
    <row r="124" spans="2:10">
      <c r="B124" s="3"/>
      <c r="C124" s="12"/>
      <c r="D124" s="106"/>
      <c r="E124" s="106"/>
      <c r="F124" s="106"/>
      <c r="G124" s="106"/>
      <c r="H124" s="106"/>
      <c r="I124" s="106"/>
      <c r="J124" s="107"/>
    </row>
    <row r="125" spans="2:10">
      <c r="B125" s="3"/>
      <c r="C125" s="12"/>
      <c r="D125" s="106"/>
      <c r="E125" s="106"/>
      <c r="F125" s="106"/>
      <c r="G125" s="106"/>
      <c r="H125" s="106"/>
      <c r="I125" s="106"/>
      <c r="J125" s="107"/>
    </row>
    <row r="126" spans="2:10">
      <c r="B126" s="3"/>
      <c r="C126" s="12"/>
      <c r="D126" s="106"/>
      <c r="E126" s="106"/>
      <c r="F126" s="106"/>
      <c r="G126" s="106"/>
      <c r="H126" s="106"/>
      <c r="I126" s="106"/>
      <c r="J126" s="107"/>
    </row>
    <row r="127" spans="2:10">
      <c r="B127" s="3"/>
      <c r="C127" s="12"/>
      <c r="D127" s="106"/>
      <c r="E127" s="106"/>
      <c r="F127" s="106"/>
      <c r="G127" s="106"/>
      <c r="H127" s="106"/>
      <c r="I127" s="106"/>
      <c r="J127" s="107"/>
    </row>
    <row r="128" spans="2:10">
      <c r="B128" s="3"/>
      <c r="C128" s="12"/>
      <c r="D128" s="106"/>
      <c r="E128" s="106"/>
      <c r="F128" s="106"/>
      <c r="G128" s="106"/>
      <c r="H128" s="106"/>
      <c r="I128" s="106"/>
      <c r="J128" s="107"/>
    </row>
    <row r="129" spans="2:10">
      <c r="B129" s="3"/>
      <c r="C129" s="12"/>
      <c r="D129" s="106"/>
      <c r="E129" s="106"/>
      <c r="F129" s="106"/>
      <c r="G129" s="106"/>
      <c r="H129" s="106"/>
      <c r="I129" s="106"/>
      <c r="J129" s="107"/>
    </row>
    <row r="130" spans="2:10">
      <c r="B130" s="3"/>
      <c r="C130" s="12"/>
      <c r="D130" s="106"/>
      <c r="E130" s="106"/>
      <c r="F130" s="106"/>
      <c r="G130" s="106"/>
      <c r="H130" s="106"/>
      <c r="I130" s="106"/>
      <c r="J130" s="107"/>
    </row>
    <row r="131" spans="2:10">
      <c r="B131" s="3"/>
      <c r="C131" s="12"/>
      <c r="D131" s="106"/>
      <c r="E131" s="106"/>
      <c r="F131" s="106"/>
      <c r="G131" s="106"/>
      <c r="H131" s="106"/>
      <c r="I131" s="106"/>
      <c r="J131" s="107"/>
    </row>
    <row r="132" spans="2:10">
      <c r="B132" s="3"/>
      <c r="C132" s="12"/>
      <c r="D132" s="106"/>
      <c r="E132" s="106"/>
      <c r="F132" s="106"/>
      <c r="G132" s="106"/>
      <c r="H132" s="106"/>
      <c r="I132" s="106"/>
      <c r="J132" s="107"/>
    </row>
    <row r="133" spans="2:10">
      <c r="B133" s="3"/>
      <c r="C133" s="12"/>
      <c r="D133" s="106"/>
      <c r="E133" s="106"/>
      <c r="F133" s="106"/>
      <c r="G133" s="106"/>
      <c r="H133" s="106"/>
      <c r="I133" s="106"/>
      <c r="J133" s="107"/>
    </row>
    <row r="134" spans="2:10">
      <c r="B134" s="3"/>
      <c r="C134" s="12"/>
      <c r="D134" s="106"/>
      <c r="E134" s="106"/>
      <c r="F134" s="106"/>
      <c r="G134" s="106"/>
      <c r="H134" s="106"/>
      <c r="I134" s="106"/>
      <c r="J134" s="107"/>
    </row>
    <row r="135" spans="2:10">
      <c r="B135" s="3"/>
      <c r="C135" s="12"/>
      <c r="D135" s="106"/>
      <c r="E135" s="106"/>
      <c r="F135" s="106"/>
      <c r="G135" s="106"/>
      <c r="H135" s="106"/>
      <c r="I135" s="106"/>
      <c r="J135" s="107"/>
    </row>
    <row r="136" spans="2:10">
      <c r="B136" s="3"/>
      <c r="C136" s="12"/>
      <c r="D136" s="106"/>
      <c r="E136" s="106"/>
      <c r="F136" s="106"/>
      <c r="G136" s="106"/>
      <c r="H136" s="106"/>
      <c r="I136" s="106"/>
      <c r="J136" s="107"/>
    </row>
    <row r="137" spans="2:10">
      <c r="B137" s="3"/>
      <c r="C137" s="12"/>
      <c r="D137" s="106"/>
      <c r="E137" s="106"/>
      <c r="F137" s="106"/>
      <c r="G137" s="106"/>
      <c r="H137" s="106"/>
      <c r="I137" s="106"/>
      <c r="J137" s="107"/>
    </row>
    <row r="138" spans="2:10">
      <c r="B138" s="3"/>
      <c r="C138" s="12"/>
      <c r="D138" s="106"/>
      <c r="E138" s="106"/>
      <c r="F138" s="106"/>
      <c r="G138" s="106"/>
      <c r="H138" s="106"/>
      <c r="I138" s="106"/>
      <c r="J138" s="107"/>
    </row>
    <row r="139" spans="2:10">
      <c r="B139" s="3"/>
      <c r="C139" s="12"/>
      <c r="D139" s="106"/>
      <c r="E139" s="106"/>
      <c r="F139" s="106"/>
      <c r="G139" s="106"/>
      <c r="H139" s="106"/>
      <c r="I139" s="106"/>
      <c r="J139" s="107"/>
    </row>
    <row r="140" spans="2:10">
      <c r="B140" s="3"/>
      <c r="C140" s="12"/>
      <c r="D140" s="106"/>
      <c r="E140" s="106"/>
      <c r="F140" s="106"/>
      <c r="G140" s="106"/>
      <c r="H140" s="106"/>
      <c r="I140" s="106"/>
      <c r="J140" s="107"/>
    </row>
    <row r="141" spans="2:10">
      <c r="B141" s="3"/>
      <c r="C141" s="12"/>
      <c r="D141" s="106"/>
      <c r="E141" s="106"/>
      <c r="F141" s="106"/>
      <c r="G141" s="106"/>
      <c r="H141" s="106"/>
      <c r="I141" s="106"/>
      <c r="J141" s="107"/>
    </row>
    <row r="142" spans="2:10">
      <c r="B142" s="3"/>
      <c r="C142" s="12"/>
      <c r="D142" s="106"/>
      <c r="E142" s="106"/>
      <c r="F142" s="106"/>
      <c r="G142" s="106"/>
      <c r="H142" s="106"/>
      <c r="I142" s="106"/>
      <c r="J142" s="107"/>
    </row>
    <row r="143" spans="2:10">
      <c r="B143" s="3"/>
      <c r="C143" s="12"/>
      <c r="D143" s="106"/>
      <c r="E143" s="106"/>
      <c r="F143" s="106"/>
      <c r="G143" s="106"/>
      <c r="H143" s="106"/>
      <c r="I143" s="106"/>
      <c r="J143" s="107"/>
    </row>
    <row r="144" spans="2:10">
      <c r="B144" s="3"/>
      <c r="C144" s="12"/>
      <c r="D144" s="106"/>
      <c r="E144" s="106"/>
      <c r="F144" s="106"/>
      <c r="G144" s="106"/>
      <c r="H144" s="106"/>
      <c r="I144" s="106"/>
      <c r="J144" s="107"/>
    </row>
    <row r="145" spans="2:10">
      <c r="B145" s="3"/>
      <c r="C145" s="12"/>
      <c r="D145" s="106"/>
      <c r="E145" s="106"/>
      <c r="F145" s="106"/>
      <c r="G145" s="106"/>
      <c r="H145" s="106"/>
      <c r="I145" s="106"/>
      <c r="J145" s="107"/>
    </row>
    <row r="146" spans="2:10">
      <c r="B146" s="3"/>
      <c r="C146" s="12"/>
      <c r="D146" s="106"/>
      <c r="E146" s="106"/>
      <c r="F146" s="106"/>
      <c r="G146" s="106"/>
      <c r="H146" s="106"/>
      <c r="I146" s="106"/>
      <c r="J146" s="107"/>
    </row>
    <row r="147" spans="2:10">
      <c r="B147" s="3"/>
      <c r="C147" s="12"/>
      <c r="D147" s="106"/>
      <c r="E147" s="106"/>
      <c r="F147" s="106"/>
      <c r="G147" s="106"/>
      <c r="H147" s="106"/>
      <c r="I147" s="106"/>
      <c r="J147" s="107"/>
    </row>
    <row r="148" spans="2:10">
      <c r="B148" s="3"/>
      <c r="C148" s="12"/>
      <c r="D148" s="106"/>
      <c r="E148" s="106"/>
      <c r="F148" s="106"/>
      <c r="G148" s="106"/>
      <c r="H148" s="106"/>
      <c r="I148" s="106"/>
      <c r="J148" s="107"/>
    </row>
    <row r="149" spans="2:10">
      <c r="B149" s="3"/>
      <c r="C149" s="12"/>
      <c r="D149" s="106"/>
      <c r="E149" s="106"/>
      <c r="F149" s="106"/>
      <c r="G149" s="106"/>
      <c r="H149" s="106"/>
      <c r="I149" s="106"/>
      <c r="J149" s="107"/>
    </row>
    <row r="150" spans="2:10">
      <c r="B150" s="3"/>
      <c r="C150" s="12"/>
      <c r="D150" s="106"/>
      <c r="E150" s="106"/>
      <c r="F150" s="106"/>
      <c r="G150" s="106"/>
      <c r="H150" s="106"/>
      <c r="I150" s="106"/>
      <c r="J150" s="107"/>
    </row>
    <row r="151" spans="2:10">
      <c r="B151" s="3"/>
      <c r="C151" s="12"/>
      <c r="D151" s="106"/>
      <c r="E151" s="106"/>
      <c r="F151" s="106"/>
      <c r="G151" s="106"/>
      <c r="H151" s="106"/>
      <c r="I151" s="106"/>
      <c r="J151" s="107"/>
    </row>
    <row r="152" spans="2:10">
      <c r="B152" s="3"/>
      <c r="C152" s="12"/>
      <c r="D152" s="106"/>
      <c r="E152" s="106"/>
      <c r="F152" s="106"/>
      <c r="G152" s="106"/>
      <c r="H152" s="106"/>
      <c r="I152" s="106"/>
      <c r="J152" s="107"/>
    </row>
    <row r="153" spans="2:10">
      <c r="B153" s="3"/>
      <c r="C153" s="12"/>
      <c r="D153" s="106"/>
      <c r="E153" s="106"/>
      <c r="F153" s="106"/>
      <c r="G153" s="106"/>
      <c r="H153" s="106"/>
      <c r="I153" s="106"/>
      <c r="J153" s="107"/>
    </row>
    <row r="154" spans="2:10">
      <c r="B154" s="3"/>
      <c r="C154" s="12"/>
      <c r="D154" s="106"/>
      <c r="E154" s="106"/>
      <c r="F154" s="106"/>
      <c r="G154" s="106"/>
      <c r="H154" s="106"/>
      <c r="I154" s="106"/>
      <c r="J154" s="107"/>
    </row>
    <row r="155" spans="2:10">
      <c r="B155" s="3"/>
      <c r="C155" s="12"/>
      <c r="D155" s="106"/>
      <c r="E155" s="106"/>
      <c r="F155" s="106"/>
      <c r="G155" s="106"/>
      <c r="H155" s="106"/>
      <c r="I155" s="106"/>
      <c r="J155" s="107"/>
    </row>
    <row r="156" spans="2:10">
      <c r="B156" s="3"/>
      <c r="C156" s="12"/>
      <c r="D156" s="106"/>
      <c r="E156" s="106"/>
      <c r="F156" s="106"/>
      <c r="G156" s="106"/>
      <c r="H156" s="106"/>
      <c r="I156" s="106"/>
      <c r="J156" s="107"/>
    </row>
    <row r="157" spans="2:10">
      <c r="B157" s="3"/>
      <c r="C157" s="12"/>
      <c r="D157" s="106"/>
      <c r="E157" s="106"/>
      <c r="F157" s="106"/>
      <c r="G157" s="106"/>
      <c r="H157" s="106"/>
      <c r="I157" s="106"/>
      <c r="J157" s="107"/>
    </row>
    <row r="158" spans="2:10">
      <c r="B158" s="3"/>
      <c r="C158" s="12"/>
      <c r="D158" s="106"/>
      <c r="E158" s="106"/>
      <c r="F158" s="106"/>
      <c r="G158" s="106"/>
      <c r="H158" s="106"/>
      <c r="I158" s="106"/>
      <c r="J158" s="107"/>
    </row>
    <row r="159" spans="2:10">
      <c r="B159" s="3"/>
      <c r="C159" s="12"/>
      <c r="D159" s="106"/>
      <c r="E159" s="106"/>
      <c r="F159" s="106"/>
      <c r="G159" s="106"/>
      <c r="H159" s="106"/>
      <c r="I159" s="106"/>
      <c r="J159" s="107"/>
    </row>
    <row r="160" spans="2:10">
      <c r="B160" s="3"/>
      <c r="C160" s="12"/>
      <c r="D160" s="106"/>
      <c r="E160" s="106"/>
      <c r="F160" s="106"/>
      <c r="G160" s="106"/>
      <c r="H160" s="106"/>
      <c r="I160" s="106"/>
      <c r="J160" s="107"/>
    </row>
    <row r="161" spans="2:10">
      <c r="B161" s="3"/>
      <c r="C161" s="12"/>
      <c r="D161" s="106"/>
      <c r="E161" s="106"/>
      <c r="F161" s="106"/>
      <c r="G161" s="106"/>
      <c r="H161" s="106"/>
      <c r="I161" s="106"/>
      <c r="J161" s="107"/>
    </row>
    <row r="162" spans="2:10">
      <c r="B162" s="3"/>
      <c r="C162" s="12"/>
      <c r="D162" s="106"/>
      <c r="E162" s="106"/>
      <c r="F162" s="106"/>
      <c r="G162" s="106"/>
      <c r="H162" s="106"/>
      <c r="I162" s="106"/>
      <c r="J162" s="107"/>
    </row>
    <row r="163" spans="2:10">
      <c r="B163" s="3"/>
      <c r="C163" s="12"/>
      <c r="D163" s="106"/>
      <c r="E163" s="106"/>
      <c r="F163" s="106"/>
      <c r="G163" s="106"/>
      <c r="H163" s="106"/>
      <c r="I163" s="106"/>
      <c r="J163" s="107"/>
    </row>
    <row r="164" spans="2:10">
      <c r="B164" s="3"/>
      <c r="C164" s="12"/>
      <c r="D164" s="106"/>
      <c r="E164" s="106"/>
      <c r="F164" s="106"/>
      <c r="G164" s="106"/>
      <c r="H164" s="106"/>
      <c r="I164" s="106"/>
      <c r="J164" s="107"/>
    </row>
    <row r="165" spans="2:10">
      <c r="B165" s="3"/>
      <c r="C165" s="12"/>
      <c r="D165" s="106"/>
      <c r="E165" s="106"/>
      <c r="F165" s="106"/>
      <c r="G165" s="106"/>
      <c r="H165" s="106"/>
      <c r="I165" s="106"/>
      <c r="J165" s="107"/>
    </row>
    <row r="166" spans="2:10">
      <c r="B166" s="3"/>
      <c r="C166" s="12"/>
      <c r="D166" s="106"/>
      <c r="E166" s="106"/>
      <c r="F166" s="106"/>
      <c r="G166" s="106"/>
      <c r="H166" s="106"/>
      <c r="I166" s="106"/>
      <c r="J166" s="107"/>
    </row>
    <row r="167" spans="2:10">
      <c r="B167" s="3"/>
      <c r="C167" s="12"/>
      <c r="D167" s="106"/>
      <c r="E167" s="106"/>
      <c r="F167" s="106"/>
      <c r="G167" s="106"/>
      <c r="H167" s="106"/>
      <c r="I167" s="106"/>
      <c r="J167" s="107"/>
    </row>
    <row r="168" spans="2:10">
      <c r="B168" s="3"/>
      <c r="C168" s="12"/>
      <c r="D168" s="106"/>
      <c r="E168" s="106"/>
      <c r="F168" s="106"/>
      <c r="G168" s="106"/>
      <c r="H168" s="106"/>
      <c r="I168" s="106"/>
      <c r="J168" s="107"/>
    </row>
    <row r="169" spans="2:10">
      <c r="B169" s="3"/>
      <c r="C169" s="12"/>
      <c r="D169" s="106"/>
      <c r="E169" s="106"/>
      <c r="F169" s="106"/>
      <c r="G169" s="106"/>
      <c r="H169" s="106"/>
      <c r="I169" s="106"/>
      <c r="J169" s="107"/>
    </row>
    <row r="170" spans="2:10">
      <c r="B170" s="3"/>
      <c r="C170" s="12"/>
      <c r="D170" s="106"/>
      <c r="E170" s="106"/>
      <c r="F170" s="106"/>
      <c r="G170" s="106"/>
      <c r="H170" s="106"/>
      <c r="I170" s="106"/>
      <c r="J170" s="107"/>
    </row>
    <row r="171" spans="2:10">
      <c r="B171" s="3"/>
      <c r="C171" s="12"/>
      <c r="D171" s="106"/>
      <c r="E171" s="106"/>
      <c r="F171" s="106"/>
      <c r="G171" s="106"/>
      <c r="H171" s="106"/>
      <c r="I171" s="106"/>
      <c r="J171" s="107"/>
    </row>
    <row r="172" spans="2:10">
      <c r="B172" s="3"/>
      <c r="C172" s="12"/>
      <c r="D172" s="106"/>
      <c r="E172" s="106"/>
      <c r="F172" s="106"/>
      <c r="G172" s="106"/>
      <c r="H172" s="106"/>
      <c r="I172" s="106"/>
      <c r="J172" s="107"/>
    </row>
    <row r="173" spans="2:10">
      <c r="B173" s="3"/>
      <c r="C173" s="12"/>
      <c r="D173" s="106"/>
      <c r="E173" s="106"/>
      <c r="F173" s="106"/>
      <c r="G173" s="106"/>
      <c r="H173" s="106"/>
      <c r="I173" s="106"/>
      <c r="J173" s="107"/>
    </row>
    <row r="174" spans="2:10">
      <c r="B174" s="3"/>
      <c r="C174" s="12"/>
      <c r="D174" s="106"/>
      <c r="E174" s="106"/>
      <c r="F174" s="106"/>
      <c r="G174" s="106"/>
      <c r="H174" s="106"/>
      <c r="I174" s="106"/>
      <c r="J174" s="107"/>
    </row>
    <row r="175" spans="2:10">
      <c r="B175" s="3"/>
      <c r="C175" s="12"/>
      <c r="D175" s="106"/>
      <c r="E175" s="106"/>
      <c r="F175" s="106"/>
      <c r="G175" s="106"/>
      <c r="H175" s="106"/>
      <c r="I175" s="106"/>
      <c r="J175" s="107"/>
    </row>
    <row r="176" spans="2:10">
      <c r="B176" s="3"/>
      <c r="C176" s="12"/>
      <c r="D176" s="106"/>
      <c r="E176" s="106"/>
      <c r="F176" s="106"/>
      <c r="G176" s="106"/>
      <c r="H176" s="106"/>
      <c r="I176" s="106"/>
      <c r="J176" s="107"/>
    </row>
    <row r="177" spans="2:10">
      <c r="B177" s="3"/>
      <c r="C177" s="12"/>
      <c r="D177" s="106"/>
      <c r="E177" s="106"/>
      <c r="F177" s="106"/>
      <c r="G177" s="106"/>
      <c r="H177" s="106"/>
      <c r="I177" s="106"/>
      <c r="J177" s="107"/>
    </row>
    <row r="178" spans="2:10">
      <c r="B178" s="3"/>
      <c r="C178" s="12"/>
      <c r="D178" s="106"/>
      <c r="E178" s="106"/>
      <c r="F178" s="106"/>
      <c r="G178" s="106"/>
      <c r="H178" s="106"/>
      <c r="I178" s="106"/>
      <c r="J178" s="107"/>
    </row>
    <row r="179" spans="2:10">
      <c r="B179" s="3"/>
      <c r="C179" s="12"/>
      <c r="D179" s="106"/>
      <c r="E179" s="106"/>
      <c r="F179" s="106"/>
      <c r="G179" s="106"/>
      <c r="H179" s="106"/>
      <c r="I179" s="106"/>
      <c r="J179" s="107"/>
    </row>
    <row r="180" spans="2:10">
      <c r="B180" s="3"/>
      <c r="C180" s="12"/>
      <c r="D180" s="106"/>
      <c r="E180" s="106"/>
      <c r="F180" s="106"/>
      <c r="G180" s="106"/>
      <c r="H180" s="106"/>
      <c r="I180" s="106"/>
      <c r="J180" s="107"/>
    </row>
    <row r="181" spans="2:10">
      <c r="B181" s="3"/>
      <c r="C181" s="12"/>
      <c r="D181" s="106"/>
      <c r="E181" s="106"/>
      <c r="F181" s="106"/>
      <c r="G181" s="106"/>
      <c r="H181" s="106"/>
      <c r="I181" s="106"/>
      <c r="J181" s="107"/>
    </row>
    <row r="182" spans="2:10">
      <c r="B182" s="3"/>
      <c r="C182" s="12"/>
      <c r="D182" s="106"/>
      <c r="E182" s="106"/>
      <c r="F182" s="106"/>
      <c r="G182" s="106"/>
      <c r="H182" s="106"/>
      <c r="I182" s="106"/>
      <c r="J182" s="107"/>
    </row>
    <row r="183" spans="2:10">
      <c r="B183" s="3"/>
      <c r="C183" s="12"/>
      <c r="D183" s="106"/>
      <c r="E183" s="106"/>
      <c r="F183" s="106"/>
      <c r="G183" s="106"/>
      <c r="H183" s="106"/>
      <c r="I183" s="106"/>
      <c r="J183" s="107"/>
    </row>
    <row r="184" spans="2:10">
      <c r="B184" s="3"/>
      <c r="C184" s="12"/>
      <c r="D184" s="106"/>
      <c r="E184" s="106"/>
      <c r="F184" s="106"/>
      <c r="G184" s="106"/>
      <c r="H184" s="106"/>
      <c r="I184" s="106"/>
      <c r="J184" s="107"/>
    </row>
    <row r="185" spans="2:10">
      <c r="B185" s="3"/>
      <c r="C185" s="12"/>
      <c r="D185" s="106"/>
      <c r="E185" s="106"/>
      <c r="F185" s="106"/>
      <c r="G185" s="106"/>
      <c r="H185" s="106"/>
      <c r="I185" s="106"/>
      <c r="J185" s="107"/>
    </row>
    <row r="186" spans="2:10">
      <c r="B186" s="3"/>
      <c r="C186" s="12"/>
      <c r="D186" s="106"/>
      <c r="E186" s="106"/>
      <c r="F186" s="106"/>
      <c r="G186" s="106"/>
      <c r="H186" s="106"/>
      <c r="I186" s="106"/>
      <c r="J186" s="107"/>
    </row>
    <row r="187" spans="2:10">
      <c r="B187" s="3"/>
      <c r="C187" s="12"/>
      <c r="D187" s="106"/>
      <c r="E187" s="106"/>
      <c r="F187" s="106"/>
      <c r="G187" s="106"/>
      <c r="H187" s="106"/>
      <c r="I187" s="106"/>
      <c r="J187" s="107"/>
    </row>
    <row r="188" spans="2:10">
      <c r="B188" s="3"/>
      <c r="C188" s="12"/>
      <c r="D188" s="106"/>
      <c r="E188" s="106"/>
      <c r="F188" s="106"/>
      <c r="G188" s="106"/>
      <c r="H188" s="106"/>
      <c r="I188" s="106"/>
      <c r="J188" s="107"/>
    </row>
    <row r="189" spans="2:10">
      <c r="B189" s="3"/>
      <c r="C189" s="12"/>
      <c r="D189" s="106"/>
      <c r="E189" s="106"/>
      <c r="F189" s="106"/>
      <c r="G189" s="106"/>
      <c r="H189" s="106"/>
      <c r="I189" s="106"/>
      <c r="J189" s="107"/>
    </row>
    <row r="190" spans="2:10">
      <c r="B190" s="3"/>
      <c r="C190" s="12"/>
      <c r="D190" s="106"/>
      <c r="E190" s="106"/>
      <c r="F190" s="106"/>
      <c r="G190" s="106"/>
      <c r="H190" s="106"/>
      <c r="I190" s="106"/>
      <c r="J190" s="107"/>
    </row>
    <row r="191" spans="2:10">
      <c r="B191" s="3"/>
      <c r="C191" s="12"/>
      <c r="D191" s="106"/>
      <c r="E191" s="106"/>
      <c r="F191" s="106"/>
      <c r="G191" s="106"/>
      <c r="H191" s="106"/>
      <c r="I191" s="106"/>
      <c r="J191" s="107"/>
    </row>
    <row r="192" spans="2:10">
      <c r="B192" s="3"/>
      <c r="C192" s="12"/>
      <c r="D192" s="106"/>
      <c r="E192" s="106"/>
      <c r="F192" s="106"/>
      <c r="G192" s="106"/>
      <c r="H192" s="106"/>
      <c r="I192" s="106"/>
      <c r="J192" s="107"/>
    </row>
    <row r="193" spans="2:10">
      <c r="B193" s="3"/>
      <c r="C193" s="12"/>
      <c r="D193" s="106"/>
      <c r="E193" s="106"/>
      <c r="F193" s="106"/>
      <c r="G193" s="106"/>
      <c r="H193" s="106"/>
      <c r="I193" s="106"/>
      <c r="J193" s="107"/>
    </row>
    <row r="194" spans="2:10">
      <c r="B194" s="3"/>
      <c r="C194" s="12"/>
      <c r="D194" s="106"/>
      <c r="E194" s="106"/>
      <c r="F194" s="106"/>
      <c r="G194" s="106"/>
      <c r="H194" s="106"/>
      <c r="I194" s="106"/>
      <c r="J194" s="107"/>
    </row>
    <row r="195" spans="2:10">
      <c r="B195" s="3"/>
      <c r="C195" s="12"/>
      <c r="D195" s="106"/>
      <c r="E195" s="106"/>
      <c r="F195" s="106"/>
      <c r="G195" s="106"/>
      <c r="H195" s="106"/>
      <c r="I195" s="106"/>
      <c r="J195" s="107"/>
    </row>
    <row r="196" spans="2:10">
      <c r="B196" s="3"/>
      <c r="C196" s="12"/>
      <c r="D196" s="106"/>
      <c r="E196" s="106"/>
      <c r="F196" s="106"/>
      <c r="G196" s="106"/>
      <c r="H196" s="106"/>
      <c r="I196" s="106"/>
      <c r="J196" s="107"/>
    </row>
    <row r="197" spans="2:10">
      <c r="B197" s="3"/>
      <c r="C197" s="12"/>
      <c r="D197" s="106"/>
      <c r="E197" s="106"/>
      <c r="F197" s="106"/>
      <c r="G197" s="106"/>
      <c r="H197" s="106"/>
      <c r="I197" s="106"/>
      <c r="J197" s="107"/>
    </row>
    <row r="198" spans="2:10">
      <c r="B198" s="3"/>
      <c r="C198" s="12"/>
      <c r="D198" s="106"/>
      <c r="E198" s="106"/>
      <c r="F198" s="106"/>
      <c r="G198" s="106"/>
      <c r="H198" s="106"/>
      <c r="I198" s="106"/>
      <c r="J198" s="107"/>
    </row>
    <row r="199" spans="2:10">
      <c r="B199" s="3"/>
      <c r="C199" s="12"/>
      <c r="D199" s="106"/>
      <c r="E199" s="106"/>
      <c r="F199" s="106"/>
      <c r="G199" s="106"/>
      <c r="H199" s="106"/>
      <c r="I199" s="106"/>
      <c r="J199" s="107"/>
    </row>
    <row r="200" spans="2:10">
      <c r="B200" s="3"/>
      <c r="C200" s="12"/>
      <c r="D200" s="106"/>
      <c r="E200" s="106"/>
      <c r="F200" s="106"/>
      <c r="G200" s="106"/>
      <c r="H200" s="106"/>
      <c r="I200" s="106"/>
      <c r="J200" s="107"/>
    </row>
    <row r="201" spans="2:10">
      <c r="B201" s="3"/>
      <c r="C201" s="12"/>
      <c r="D201" s="106"/>
      <c r="E201" s="106"/>
      <c r="F201" s="106"/>
      <c r="G201" s="106"/>
      <c r="H201" s="106"/>
      <c r="I201" s="106"/>
      <c r="J201" s="107"/>
    </row>
    <row r="202" spans="2:10">
      <c r="B202" s="3"/>
      <c r="C202" s="12"/>
      <c r="D202" s="106"/>
      <c r="E202" s="106"/>
      <c r="F202" s="106"/>
      <c r="G202" s="106"/>
      <c r="H202" s="106"/>
      <c r="I202" s="106"/>
      <c r="J202" s="107"/>
    </row>
    <row r="203" spans="2:10">
      <c r="B203" s="3"/>
      <c r="C203" s="12"/>
      <c r="D203" s="106"/>
      <c r="E203" s="106"/>
      <c r="F203" s="106"/>
      <c r="G203" s="106"/>
      <c r="H203" s="106"/>
      <c r="I203" s="106"/>
      <c r="J203" s="107"/>
    </row>
    <row r="204" spans="2:10">
      <c r="B204" s="3"/>
      <c r="C204" s="12"/>
      <c r="D204" s="106"/>
      <c r="E204" s="106"/>
      <c r="F204" s="106"/>
      <c r="G204" s="106"/>
      <c r="H204" s="106"/>
      <c r="I204" s="106"/>
      <c r="J204" s="107"/>
    </row>
    <row r="205" spans="2:10">
      <c r="B205" s="3"/>
      <c r="C205" s="12"/>
      <c r="D205" s="106"/>
      <c r="E205" s="106"/>
      <c r="F205" s="106"/>
      <c r="G205" s="106"/>
      <c r="H205" s="106"/>
      <c r="I205" s="106"/>
      <c r="J205" s="107"/>
    </row>
    <row r="206" spans="2:10">
      <c r="B206" s="3"/>
      <c r="C206" s="12"/>
      <c r="D206" s="106"/>
      <c r="E206" s="106"/>
      <c r="F206" s="106"/>
      <c r="G206" s="106"/>
      <c r="H206" s="106"/>
      <c r="I206" s="106"/>
      <c r="J206" s="107"/>
    </row>
    <row r="207" spans="2:10">
      <c r="B207" s="3"/>
      <c r="C207" s="12"/>
      <c r="D207" s="106"/>
      <c r="E207" s="106"/>
      <c r="F207" s="106"/>
      <c r="G207" s="106"/>
      <c r="H207" s="106"/>
      <c r="I207" s="106"/>
      <c r="J207" s="107"/>
    </row>
    <row r="208" spans="2:10">
      <c r="B208" s="3"/>
      <c r="C208" s="12"/>
      <c r="D208" s="106"/>
      <c r="E208" s="106"/>
      <c r="F208" s="106"/>
      <c r="G208" s="106"/>
      <c r="H208" s="106"/>
      <c r="I208" s="106"/>
      <c r="J208" s="107"/>
    </row>
    <row r="209" spans="2:10">
      <c r="B209" s="3"/>
      <c r="C209" s="12"/>
      <c r="D209" s="106"/>
      <c r="E209" s="106"/>
      <c r="F209" s="106"/>
      <c r="G209" s="106"/>
      <c r="H209" s="106"/>
      <c r="I209" s="106"/>
      <c r="J209" s="107"/>
    </row>
    <row r="210" spans="2:10">
      <c r="B210" s="3"/>
      <c r="C210" s="12"/>
      <c r="D210" s="106"/>
      <c r="E210" s="106"/>
      <c r="F210" s="106"/>
      <c r="G210" s="106"/>
      <c r="H210" s="106"/>
      <c r="I210" s="106"/>
      <c r="J210" s="107"/>
    </row>
    <row r="211" spans="2:10">
      <c r="B211" s="3"/>
      <c r="C211" s="12"/>
      <c r="D211" s="106"/>
      <c r="E211" s="106"/>
      <c r="F211" s="106"/>
      <c r="G211" s="106"/>
      <c r="H211" s="106"/>
      <c r="I211" s="106"/>
      <c r="J211" s="107"/>
    </row>
    <row r="212" spans="2:10">
      <c r="B212" s="3"/>
      <c r="C212" s="12"/>
      <c r="D212" s="106"/>
      <c r="E212" s="106"/>
      <c r="F212" s="106"/>
      <c r="G212" s="106"/>
      <c r="H212" s="106"/>
      <c r="I212" s="106"/>
      <c r="J212" s="107"/>
    </row>
    <row r="213" spans="2:10">
      <c r="B213" s="3"/>
      <c r="C213" s="12"/>
      <c r="D213" s="106"/>
      <c r="E213" s="106"/>
      <c r="F213" s="106"/>
      <c r="G213" s="106"/>
      <c r="H213" s="106"/>
      <c r="I213" s="106"/>
      <c r="J213" s="107"/>
    </row>
    <row r="214" spans="2:10">
      <c r="B214" s="3"/>
      <c r="C214" s="3"/>
      <c r="D214" s="108"/>
      <c r="E214" s="108"/>
      <c r="F214" s="108"/>
      <c r="G214" s="108"/>
      <c r="H214" s="108"/>
      <c r="I214" s="108"/>
      <c r="J214" s="109"/>
    </row>
    <row r="215" spans="2:10">
      <c r="B215" s="3"/>
      <c r="C215" s="3"/>
      <c r="D215" s="108"/>
      <c r="E215" s="108"/>
      <c r="F215" s="108"/>
      <c r="G215" s="108"/>
      <c r="H215" s="108"/>
      <c r="I215" s="108"/>
      <c r="J215" s="109"/>
    </row>
    <row r="216" spans="2:10">
      <c r="B216" s="3"/>
      <c r="C216" s="3"/>
      <c r="D216" s="108"/>
      <c r="E216" s="108"/>
      <c r="F216" s="108"/>
      <c r="G216" s="108"/>
      <c r="H216" s="108"/>
      <c r="I216" s="108"/>
      <c r="J216" s="109"/>
    </row>
    <row r="217" spans="2:10">
      <c r="B217" s="3"/>
      <c r="C217" s="3"/>
      <c r="D217" s="108"/>
      <c r="E217" s="108"/>
      <c r="F217" s="108"/>
      <c r="G217" s="108"/>
      <c r="H217" s="108"/>
      <c r="I217" s="108"/>
      <c r="J217" s="109"/>
    </row>
    <row r="218" spans="2:10">
      <c r="B218" s="3"/>
      <c r="C218" s="3"/>
      <c r="D218" s="108"/>
      <c r="E218" s="108"/>
      <c r="F218" s="108"/>
      <c r="G218" s="108"/>
      <c r="H218" s="108"/>
      <c r="I218" s="108"/>
      <c r="J218" s="109"/>
    </row>
    <row r="219" spans="2:10">
      <c r="B219" s="3"/>
      <c r="C219" s="3"/>
      <c r="D219" s="108"/>
      <c r="E219" s="108"/>
      <c r="F219" s="108"/>
      <c r="G219" s="108"/>
      <c r="H219" s="108"/>
      <c r="I219" s="108"/>
      <c r="J219" s="109"/>
    </row>
    <row r="220" spans="2:10">
      <c r="B220" s="3"/>
      <c r="C220" s="3"/>
      <c r="D220" s="108"/>
      <c r="E220" s="108"/>
      <c r="F220" s="108"/>
      <c r="G220" s="108"/>
      <c r="H220" s="108"/>
      <c r="I220" s="108"/>
      <c r="J220" s="109"/>
    </row>
    <row r="221" spans="2:10">
      <c r="B221" s="3"/>
      <c r="C221" s="3"/>
      <c r="D221" s="108"/>
      <c r="E221" s="108"/>
      <c r="F221" s="108"/>
      <c r="G221" s="108"/>
      <c r="H221" s="108"/>
      <c r="I221" s="108"/>
      <c r="J221" s="109"/>
    </row>
    <row r="222" spans="2:10">
      <c r="B222" s="3"/>
      <c r="C222" s="3"/>
      <c r="D222" s="108"/>
      <c r="E222" s="108"/>
      <c r="F222" s="108"/>
      <c r="G222" s="108"/>
      <c r="H222" s="108"/>
      <c r="I222" s="108"/>
      <c r="J222" s="109"/>
    </row>
    <row r="223" spans="2:10">
      <c r="B223" s="3"/>
      <c r="C223" s="3"/>
      <c r="D223" s="108"/>
      <c r="E223" s="108"/>
      <c r="F223" s="108"/>
      <c r="G223" s="108"/>
      <c r="H223" s="108"/>
      <c r="I223" s="108"/>
      <c r="J223" s="109"/>
    </row>
    <row r="224" spans="2:10">
      <c r="B224" s="3"/>
      <c r="C224" s="3"/>
      <c r="D224" s="108"/>
      <c r="E224" s="108"/>
      <c r="F224" s="108"/>
      <c r="G224" s="108"/>
      <c r="H224" s="108"/>
      <c r="I224" s="108"/>
      <c r="J224" s="109"/>
    </row>
    <row r="225" spans="2:10">
      <c r="B225" s="3"/>
      <c r="C225" s="3"/>
      <c r="D225" s="108"/>
      <c r="E225" s="108"/>
      <c r="F225" s="108"/>
      <c r="G225" s="108"/>
      <c r="H225" s="108"/>
      <c r="I225" s="108"/>
      <c r="J225" s="109"/>
    </row>
    <row r="226" spans="2:10">
      <c r="B226" s="3"/>
      <c r="C226" s="3"/>
      <c r="D226" s="108"/>
      <c r="E226" s="108"/>
      <c r="F226" s="108"/>
      <c r="G226" s="108"/>
      <c r="H226" s="108"/>
      <c r="I226" s="108"/>
      <c r="J226" s="109"/>
    </row>
    <row r="227" spans="2:10">
      <c r="B227" s="3"/>
      <c r="C227" s="3"/>
      <c r="D227" s="108"/>
      <c r="E227" s="108"/>
      <c r="F227" s="108"/>
      <c r="G227" s="108"/>
      <c r="H227" s="108"/>
      <c r="I227" s="108"/>
      <c r="J227" s="109"/>
    </row>
    <row r="228" spans="2:10">
      <c r="B228" s="3"/>
      <c r="C228" s="3"/>
      <c r="D228" s="108"/>
      <c r="E228" s="108"/>
      <c r="F228" s="108"/>
      <c r="G228" s="108"/>
      <c r="H228" s="108"/>
      <c r="I228" s="108"/>
      <c r="J228" s="109"/>
    </row>
    <row r="229" spans="2:10">
      <c r="B229" s="3"/>
      <c r="C229" s="3"/>
      <c r="D229" s="108"/>
      <c r="E229" s="108"/>
      <c r="F229" s="108"/>
      <c r="G229" s="108"/>
      <c r="H229" s="108"/>
      <c r="I229" s="108"/>
      <c r="J229" s="109"/>
    </row>
    <row r="230" spans="2:10">
      <c r="B230" s="3"/>
      <c r="C230" s="3"/>
      <c r="D230" s="108"/>
      <c r="E230" s="108"/>
      <c r="F230" s="108"/>
      <c r="G230" s="108"/>
      <c r="H230" s="108"/>
      <c r="I230" s="108"/>
      <c r="J230" s="109"/>
    </row>
    <row r="231" spans="2:10">
      <c r="B231" s="3"/>
      <c r="C231" s="3"/>
      <c r="D231" s="108"/>
      <c r="E231" s="108"/>
      <c r="F231" s="108"/>
      <c r="G231" s="108"/>
      <c r="H231" s="108"/>
      <c r="I231" s="108"/>
      <c r="J231" s="109"/>
    </row>
    <row r="232" spans="2:10">
      <c r="B232" s="3"/>
      <c r="C232" s="3"/>
      <c r="D232" s="108"/>
      <c r="E232" s="108"/>
      <c r="F232" s="108"/>
      <c r="G232" s="108"/>
      <c r="H232" s="108"/>
      <c r="I232" s="108"/>
      <c r="J232" s="109"/>
    </row>
    <row r="233" spans="2:10">
      <c r="B233" s="3"/>
      <c r="C233" s="3"/>
      <c r="D233" s="108"/>
      <c r="E233" s="108"/>
      <c r="F233" s="108"/>
      <c r="G233" s="108"/>
      <c r="H233" s="108"/>
      <c r="I233" s="108"/>
      <c r="J233" s="109"/>
    </row>
    <row r="234" spans="2:10">
      <c r="B234" s="3"/>
      <c r="C234" s="3"/>
      <c r="D234" s="108"/>
      <c r="E234" s="108"/>
      <c r="F234" s="108"/>
      <c r="G234" s="108"/>
      <c r="H234" s="108"/>
      <c r="I234" s="108"/>
      <c r="J234" s="109"/>
    </row>
    <row r="235" spans="2:10">
      <c r="B235" s="3"/>
      <c r="C235" s="3"/>
      <c r="D235" s="108"/>
      <c r="E235" s="108"/>
      <c r="F235" s="108"/>
      <c r="G235" s="108"/>
      <c r="H235" s="108"/>
      <c r="I235" s="108"/>
      <c r="J235" s="109"/>
    </row>
    <row r="236" spans="2:10">
      <c r="B236" s="3"/>
      <c r="C236" s="3"/>
      <c r="D236" s="108"/>
      <c r="E236" s="108"/>
      <c r="F236" s="108"/>
      <c r="G236" s="108"/>
      <c r="H236" s="108"/>
      <c r="I236" s="108"/>
      <c r="J236" s="109"/>
    </row>
    <row r="237" spans="2:10">
      <c r="B237" s="3"/>
      <c r="C237" s="3"/>
      <c r="D237" s="108"/>
      <c r="E237" s="108"/>
      <c r="F237" s="108"/>
      <c r="G237" s="108"/>
      <c r="H237" s="108"/>
      <c r="I237" s="108"/>
      <c r="J237" s="109"/>
    </row>
    <row r="238" spans="2:10">
      <c r="B238" s="3"/>
      <c r="C238" s="3"/>
      <c r="D238" s="108"/>
      <c r="E238" s="108"/>
      <c r="F238" s="108"/>
      <c r="G238" s="108"/>
      <c r="H238" s="108"/>
      <c r="I238" s="108"/>
      <c r="J238" s="109"/>
    </row>
    <row r="239" spans="2:10">
      <c r="B239" s="3"/>
      <c r="C239" s="3"/>
      <c r="D239" s="108"/>
      <c r="E239" s="108"/>
      <c r="F239" s="108"/>
      <c r="G239" s="108"/>
      <c r="H239" s="108"/>
      <c r="I239" s="108"/>
      <c r="J239" s="109"/>
    </row>
    <row r="240" spans="2:10">
      <c r="B240" s="3"/>
      <c r="C240" s="3"/>
      <c r="D240" s="108"/>
      <c r="E240" s="108"/>
      <c r="F240" s="108"/>
      <c r="G240" s="108"/>
      <c r="H240" s="108"/>
      <c r="I240" s="108"/>
      <c r="J240" s="109"/>
    </row>
    <row r="241" spans="2:10">
      <c r="B241" s="3"/>
      <c r="C241" s="3"/>
      <c r="D241" s="108"/>
      <c r="E241" s="108"/>
      <c r="F241" s="108"/>
      <c r="G241" s="108"/>
      <c r="H241" s="108"/>
      <c r="I241" s="108"/>
      <c r="J241" s="109"/>
    </row>
    <row r="242" spans="2:10">
      <c r="B242" s="3"/>
      <c r="C242" s="3"/>
      <c r="D242" s="108"/>
      <c r="E242" s="108"/>
      <c r="F242" s="108"/>
      <c r="G242" s="108"/>
      <c r="H242" s="108"/>
      <c r="I242" s="108"/>
      <c r="J242" s="109"/>
    </row>
    <row r="243" spans="2:10">
      <c r="B243" s="3"/>
      <c r="C243" s="3"/>
      <c r="D243" s="108"/>
      <c r="E243" s="108"/>
      <c r="F243" s="108"/>
      <c r="G243" s="108"/>
      <c r="H243" s="108"/>
      <c r="I243" s="108"/>
      <c r="J243" s="109"/>
    </row>
    <row r="244" spans="2:10">
      <c r="B244" s="3"/>
      <c r="C244" s="3"/>
      <c r="D244" s="108"/>
      <c r="E244" s="108"/>
      <c r="F244" s="108"/>
      <c r="G244" s="108"/>
      <c r="H244" s="108"/>
      <c r="I244" s="108"/>
      <c r="J244" s="109"/>
    </row>
    <row r="245" spans="2:10">
      <c r="B245" s="3"/>
      <c r="C245" s="3"/>
      <c r="D245" s="108"/>
      <c r="E245" s="108"/>
      <c r="F245" s="108"/>
      <c r="G245" s="108"/>
      <c r="H245" s="108"/>
      <c r="I245" s="108"/>
      <c r="J245" s="109"/>
    </row>
    <row r="246" spans="2:10">
      <c r="B246" s="3"/>
      <c r="C246" s="3"/>
      <c r="D246" s="108"/>
      <c r="E246" s="108"/>
      <c r="F246" s="108"/>
      <c r="G246" s="108"/>
      <c r="H246" s="108"/>
      <c r="I246" s="108"/>
      <c r="J246" s="109"/>
    </row>
    <row r="247" spans="2:10">
      <c r="B247" s="3"/>
      <c r="C247" s="3"/>
      <c r="D247" s="108"/>
      <c r="E247" s="108"/>
      <c r="F247" s="108"/>
      <c r="G247" s="108"/>
      <c r="H247" s="108"/>
      <c r="I247" s="108"/>
      <c r="J247" s="109"/>
    </row>
    <row r="248" spans="2:10">
      <c r="B248" s="3"/>
      <c r="C248" s="3"/>
      <c r="D248" s="108"/>
      <c r="E248" s="108"/>
      <c r="F248" s="108"/>
      <c r="G248" s="108"/>
      <c r="H248" s="108"/>
      <c r="I248" s="108"/>
      <c r="J248" s="109"/>
    </row>
    <row r="249" spans="2:10">
      <c r="B249" s="3"/>
      <c r="C249" s="3"/>
      <c r="D249" s="108"/>
      <c r="E249" s="108"/>
      <c r="F249" s="108"/>
      <c r="G249" s="108"/>
      <c r="H249" s="108"/>
      <c r="I249" s="108"/>
      <c r="J249" s="109"/>
    </row>
    <row r="250" spans="2:10">
      <c r="B250" s="3"/>
      <c r="C250" s="3"/>
      <c r="D250" s="108"/>
      <c r="E250" s="108"/>
      <c r="F250" s="108"/>
      <c r="G250" s="108"/>
      <c r="H250" s="108"/>
      <c r="I250" s="108"/>
      <c r="J250" s="109"/>
    </row>
    <row r="251" spans="2:10">
      <c r="B251" s="3"/>
      <c r="C251" s="3"/>
      <c r="D251" s="108"/>
      <c r="E251" s="108"/>
      <c r="F251" s="108"/>
      <c r="G251" s="108"/>
      <c r="H251" s="108"/>
      <c r="I251" s="108"/>
      <c r="J251" s="109"/>
    </row>
    <row r="252" spans="2:10">
      <c r="B252" s="3"/>
      <c r="C252" s="3"/>
      <c r="D252" s="108"/>
      <c r="E252" s="108"/>
      <c r="F252" s="108"/>
      <c r="G252" s="108"/>
      <c r="H252" s="108"/>
      <c r="I252" s="108"/>
      <c r="J252" s="109"/>
    </row>
    <row r="253" spans="2:10">
      <c r="B253" s="3"/>
      <c r="C253" s="3"/>
      <c r="D253" s="108"/>
      <c r="E253" s="108"/>
      <c r="F253" s="108"/>
      <c r="G253" s="108"/>
      <c r="H253" s="108"/>
      <c r="I253" s="108"/>
      <c r="J253" s="109"/>
    </row>
    <row r="254" spans="2:10">
      <c r="B254" s="3"/>
      <c r="C254" s="3"/>
      <c r="D254" s="108"/>
      <c r="E254" s="108"/>
      <c r="F254" s="108"/>
      <c r="G254" s="108"/>
      <c r="H254" s="108"/>
      <c r="I254" s="108"/>
      <c r="J254" s="109"/>
    </row>
    <row r="255" spans="2:10">
      <c r="B255" s="3"/>
      <c r="C255" s="3"/>
      <c r="D255" s="108"/>
      <c r="E255" s="108"/>
      <c r="F255" s="108"/>
      <c r="G255" s="108"/>
      <c r="H255" s="108"/>
      <c r="I255" s="108"/>
      <c r="J255" s="109"/>
    </row>
    <row r="256" spans="2:10">
      <c r="B256" s="3"/>
      <c r="C256" s="3"/>
      <c r="D256" s="108"/>
      <c r="E256" s="108"/>
      <c r="F256" s="108"/>
      <c r="G256" s="108"/>
      <c r="H256" s="108"/>
      <c r="I256" s="108"/>
      <c r="J256" s="109"/>
    </row>
    <row r="257" spans="2:10">
      <c r="B257" s="3"/>
      <c r="C257" s="3"/>
      <c r="D257" s="108"/>
      <c r="E257" s="108"/>
      <c r="F257" s="108"/>
      <c r="G257" s="108"/>
      <c r="H257" s="108"/>
      <c r="I257" s="108"/>
      <c r="J257" s="109"/>
    </row>
    <row r="258" spans="2:10">
      <c r="B258" s="3"/>
      <c r="C258" s="3"/>
      <c r="D258" s="108"/>
      <c r="E258" s="108"/>
      <c r="F258" s="108"/>
      <c r="G258" s="108"/>
      <c r="H258" s="108"/>
      <c r="I258" s="108"/>
      <c r="J258" s="109"/>
    </row>
    <row r="259" spans="2:10">
      <c r="B259" s="3"/>
      <c r="C259" s="3"/>
      <c r="D259" s="108"/>
      <c r="E259" s="108"/>
      <c r="F259" s="108"/>
      <c r="G259" s="108"/>
      <c r="H259" s="108"/>
      <c r="I259" s="108"/>
      <c r="J259" s="109"/>
    </row>
    <row r="260" spans="2:10">
      <c r="B260" s="3"/>
      <c r="C260" s="3"/>
      <c r="D260" s="108"/>
      <c r="E260" s="108"/>
      <c r="F260" s="108"/>
      <c r="G260" s="108"/>
      <c r="H260" s="108"/>
      <c r="I260" s="108"/>
      <c r="J260" s="109"/>
    </row>
    <row r="261" spans="2:10">
      <c r="B261" s="3"/>
      <c r="C261" s="3"/>
      <c r="D261" s="108"/>
      <c r="E261" s="108"/>
      <c r="F261" s="108"/>
      <c r="G261" s="108"/>
      <c r="H261" s="108"/>
      <c r="I261" s="108"/>
      <c r="J261" s="109"/>
    </row>
    <row r="262" spans="2:10">
      <c r="B262" s="3"/>
      <c r="C262" s="3"/>
      <c r="D262" s="108"/>
      <c r="E262" s="108"/>
      <c r="F262" s="108"/>
      <c r="G262" s="108"/>
      <c r="H262" s="108"/>
      <c r="I262" s="108"/>
      <c r="J262" s="109"/>
    </row>
    <row r="263" spans="2:10">
      <c r="B263" s="3"/>
      <c r="C263" s="3"/>
      <c r="D263" s="108"/>
      <c r="E263" s="108"/>
      <c r="F263" s="108"/>
      <c r="G263" s="108"/>
      <c r="H263" s="108"/>
      <c r="I263" s="108"/>
      <c r="J263" s="109"/>
    </row>
    <row r="264" spans="2:10">
      <c r="B264" s="3"/>
      <c r="C264" s="3"/>
      <c r="D264" s="108"/>
      <c r="E264" s="108"/>
      <c r="F264" s="108"/>
      <c r="G264" s="108"/>
      <c r="H264" s="108"/>
      <c r="I264" s="108"/>
      <c r="J264" s="109"/>
    </row>
    <row r="265" spans="2:10">
      <c r="B265" s="3"/>
      <c r="C265" s="3"/>
      <c r="D265" s="108"/>
      <c r="E265" s="108"/>
      <c r="F265" s="108"/>
      <c r="G265" s="108"/>
      <c r="H265" s="108"/>
      <c r="I265" s="108"/>
      <c r="J265" s="109"/>
    </row>
    <row r="266" spans="2:10">
      <c r="B266" s="3"/>
      <c r="C266" s="3"/>
      <c r="D266" s="108"/>
      <c r="E266" s="108"/>
      <c r="F266" s="108"/>
      <c r="G266" s="108"/>
      <c r="H266" s="108"/>
      <c r="I266" s="108"/>
      <c r="J266" s="109"/>
    </row>
    <row r="267" spans="2:10">
      <c r="B267" s="3"/>
      <c r="C267" s="3"/>
      <c r="D267" s="108"/>
      <c r="E267" s="108"/>
      <c r="F267" s="108"/>
      <c r="G267" s="108"/>
      <c r="H267" s="108"/>
      <c r="I267" s="108"/>
      <c r="J267" s="109"/>
    </row>
    <row r="268" spans="2:10">
      <c r="B268" s="3"/>
      <c r="C268" s="3"/>
      <c r="D268" s="108"/>
      <c r="E268" s="108"/>
      <c r="F268" s="108"/>
      <c r="G268" s="108"/>
      <c r="H268" s="108"/>
      <c r="I268" s="108"/>
      <c r="J268" s="109"/>
    </row>
    <row r="269" spans="2:10">
      <c r="B269" s="3"/>
      <c r="C269" s="3"/>
      <c r="D269" s="108"/>
      <c r="E269" s="108"/>
      <c r="F269" s="108"/>
      <c r="G269" s="108"/>
      <c r="H269" s="108"/>
      <c r="I269" s="108"/>
      <c r="J269" s="109"/>
    </row>
    <row r="270" spans="2:10">
      <c r="B270" s="3"/>
      <c r="C270" s="3"/>
      <c r="D270" s="108"/>
      <c r="E270" s="108"/>
      <c r="F270" s="108"/>
      <c r="G270" s="108"/>
      <c r="H270" s="108"/>
      <c r="I270" s="108"/>
      <c r="J270" s="109"/>
    </row>
    <row r="271" spans="2:10">
      <c r="B271" s="3"/>
      <c r="C271" s="3"/>
      <c r="D271" s="108"/>
      <c r="E271" s="108"/>
      <c r="F271" s="108"/>
      <c r="G271" s="108"/>
      <c r="H271" s="108"/>
      <c r="I271" s="108"/>
      <c r="J271" s="109"/>
    </row>
    <row r="272" spans="2:10">
      <c r="B272" s="3"/>
      <c r="C272" s="3"/>
      <c r="D272" s="108"/>
      <c r="E272" s="108"/>
      <c r="F272" s="108"/>
      <c r="G272" s="108"/>
      <c r="H272" s="108"/>
      <c r="I272" s="108"/>
      <c r="J272" s="109"/>
    </row>
    <row r="273" spans="2:10">
      <c r="B273" s="3"/>
      <c r="C273" s="3"/>
      <c r="D273" s="108"/>
      <c r="E273" s="108"/>
      <c r="F273" s="108"/>
      <c r="G273" s="108"/>
      <c r="H273" s="108"/>
      <c r="I273" s="108"/>
      <c r="J273" s="109"/>
    </row>
    <row r="274" spans="2:10">
      <c r="B274" s="3"/>
      <c r="C274" s="3"/>
      <c r="D274" s="108"/>
      <c r="E274" s="108"/>
      <c r="F274" s="108"/>
      <c r="G274" s="108"/>
      <c r="H274" s="108"/>
      <c r="I274" s="108"/>
      <c r="J274" s="109"/>
    </row>
    <row r="275" spans="2:10">
      <c r="B275" s="3"/>
      <c r="C275" s="3"/>
      <c r="D275" s="108"/>
      <c r="E275" s="108"/>
      <c r="F275" s="108"/>
      <c r="G275" s="108"/>
      <c r="H275" s="108"/>
      <c r="I275" s="108"/>
      <c r="J275" s="109"/>
    </row>
    <row r="276" spans="2:10">
      <c r="B276" s="3"/>
      <c r="C276" s="3"/>
      <c r="D276" s="108"/>
      <c r="E276" s="108"/>
      <c r="F276" s="108"/>
      <c r="G276" s="108"/>
      <c r="H276" s="108"/>
      <c r="I276" s="108"/>
      <c r="J276" s="109"/>
    </row>
    <row r="277" spans="2:10">
      <c r="B277" s="3"/>
      <c r="C277" s="3"/>
      <c r="D277" s="108"/>
      <c r="E277" s="108"/>
      <c r="F277" s="108"/>
      <c r="G277" s="108"/>
      <c r="H277" s="108"/>
      <c r="I277" s="108"/>
      <c r="J277" s="109"/>
    </row>
    <row r="278" spans="2:10">
      <c r="B278" s="3"/>
      <c r="C278" s="3"/>
      <c r="D278" s="108"/>
      <c r="E278" s="108"/>
      <c r="F278" s="108"/>
      <c r="G278" s="108"/>
      <c r="H278" s="108"/>
      <c r="I278" s="108"/>
      <c r="J278" s="109"/>
    </row>
    <row r="279" spans="2:10">
      <c r="B279" s="3"/>
      <c r="C279" s="3"/>
      <c r="D279" s="108"/>
      <c r="E279" s="108"/>
      <c r="F279" s="108"/>
      <c r="G279" s="108"/>
      <c r="H279" s="108"/>
      <c r="I279" s="108"/>
      <c r="J279" s="109"/>
    </row>
    <row r="280" spans="2:10">
      <c r="B280" s="3"/>
      <c r="C280" s="3"/>
      <c r="D280" s="108"/>
      <c r="E280" s="108"/>
      <c r="F280" s="108"/>
      <c r="G280" s="108"/>
      <c r="H280" s="108"/>
      <c r="I280" s="108"/>
      <c r="J280" s="109"/>
    </row>
    <row r="281" spans="2:10">
      <c r="B281" s="3"/>
      <c r="C281" s="3"/>
      <c r="D281" s="108"/>
      <c r="E281" s="108"/>
      <c r="F281" s="108"/>
      <c r="G281" s="108"/>
      <c r="H281" s="108"/>
      <c r="I281" s="108"/>
      <c r="J281" s="109"/>
    </row>
    <row r="282" spans="2:10">
      <c r="B282" s="3"/>
      <c r="C282" s="3"/>
      <c r="D282" s="108"/>
      <c r="E282" s="108"/>
      <c r="F282" s="108"/>
      <c r="G282" s="108"/>
      <c r="H282" s="108"/>
      <c r="I282" s="108"/>
      <c r="J282" s="109"/>
    </row>
    <row r="283" spans="2:10">
      <c r="B283" s="3"/>
      <c r="C283" s="3"/>
      <c r="D283" s="108"/>
      <c r="E283" s="108"/>
      <c r="F283" s="108"/>
      <c r="G283" s="108"/>
      <c r="H283" s="108"/>
      <c r="I283" s="108"/>
      <c r="J283" s="109"/>
    </row>
    <row r="284" spans="2:10">
      <c r="B284" s="3"/>
      <c r="C284" s="3"/>
      <c r="D284" s="108"/>
      <c r="E284" s="108"/>
      <c r="F284" s="108"/>
      <c r="G284" s="108"/>
      <c r="H284" s="108"/>
      <c r="I284" s="108"/>
      <c r="J284" s="109"/>
    </row>
    <row r="285" spans="2:10">
      <c r="B285" s="3"/>
      <c r="C285" s="3"/>
      <c r="D285" s="108"/>
      <c r="E285" s="108"/>
      <c r="F285" s="108"/>
      <c r="G285" s="108"/>
      <c r="H285" s="108"/>
      <c r="I285" s="108"/>
      <c r="J285" s="109"/>
    </row>
    <row r="286" spans="2:10">
      <c r="B286" s="3"/>
      <c r="C286" s="3"/>
      <c r="D286" s="108"/>
      <c r="E286" s="108"/>
      <c r="F286" s="108"/>
      <c r="G286" s="108"/>
      <c r="H286" s="108"/>
      <c r="I286" s="108"/>
      <c r="J286" s="109"/>
    </row>
    <row r="287" spans="2:10">
      <c r="B287" s="3"/>
      <c r="C287" s="3"/>
      <c r="D287" s="108"/>
      <c r="E287" s="108"/>
      <c r="F287" s="108"/>
      <c r="G287" s="108"/>
      <c r="H287" s="108"/>
      <c r="I287" s="108"/>
      <c r="J287" s="109"/>
    </row>
    <row r="288" spans="2:10">
      <c r="B288" s="3"/>
      <c r="C288" s="3"/>
      <c r="D288" s="108"/>
      <c r="E288" s="108"/>
      <c r="F288" s="108"/>
      <c r="G288" s="108"/>
      <c r="H288" s="108"/>
      <c r="I288" s="108"/>
      <c r="J288" s="109"/>
    </row>
    <row r="289" spans="2:10">
      <c r="B289" s="3"/>
      <c r="C289" s="3"/>
      <c r="D289" s="108"/>
      <c r="E289" s="108"/>
      <c r="F289" s="108"/>
      <c r="G289" s="108"/>
      <c r="H289" s="108"/>
      <c r="I289" s="108"/>
      <c r="J289" s="109"/>
    </row>
    <row r="290" spans="2:10">
      <c r="B290" s="3"/>
      <c r="C290" s="3"/>
      <c r="D290" s="108"/>
      <c r="E290" s="108"/>
      <c r="F290" s="108"/>
      <c r="G290" s="108"/>
      <c r="H290" s="108"/>
      <c r="I290" s="108"/>
      <c r="J290" s="109"/>
    </row>
    <row r="291" spans="2:10">
      <c r="B291" s="3"/>
      <c r="C291" s="3"/>
      <c r="D291" s="108"/>
      <c r="E291" s="108"/>
      <c r="F291" s="108"/>
      <c r="G291" s="108"/>
      <c r="H291" s="108"/>
      <c r="I291" s="108"/>
      <c r="J291" s="109"/>
    </row>
    <row r="292" spans="2:10">
      <c r="B292" s="3"/>
      <c r="C292" s="3"/>
      <c r="D292" s="108"/>
      <c r="E292" s="108"/>
      <c r="F292" s="108"/>
      <c r="G292" s="108"/>
      <c r="H292" s="108"/>
      <c r="I292" s="108"/>
      <c r="J292" s="109"/>
    </row>
    <row r="293" spans="2:10">
      <c r="B293" s="3"/>
      <c r="C293" s="3"/>
      <c r="D293" s="108"/>
      <c r="E293" s="108"/>
      <c r="F293" s="108"/>
      <c r="G293" s="108"/>
      <c r="H293" s="108"/>
      <c r="I293" s="108"/>
      <c r="J293" s="109"/>
    </row>
    <row r="294" spans="2:10">
      <c r="B294" s="3"/>
      <c r="C294" s="3"/>
      <c r="D294" s="108"/>
      <c r="E294" s="108"/>
      <c r="F294" s="108"/>
      <c r="G294" s="108"/>
      <c r="H294" s="108"/>
      <c r="I294" s="108"/>
      <c r="J294" s="109"/>
    </row>
    <row r="295" spans="2:10">
      <c r="B295" s="3"/>
      <c r="C295" s="3"/>
      <c r="D295" s="108"/>
      <c r="E295" s="108"/>
      <c r="F295" s="108"/>
      <c r="G295" s="108"/>
      <c r="H295" s="108"/>
      <c r="I295" s="108"/>
      <c r="J295" s="109"/>
    </row>
    <row r="296" spans="2:10">
      <c r="B296" s="3"/>
      <c r="C296" s="3"/>
      <c r="D296" s="108"/>
      <c r="E296" s="108"/>
      <c r="F296" s="108"/>
      <c r="G296" s="108"/>
      <c r="H296" s="108"/>
      <c r="I296" s="108"/>
      <c r="J296" s="109"/>
    </row>
    <row r="297" spans="2:10">
      <c r="B297" s="3"/>
      <c r="C297" s="3"/>
      <c r="D297" s="108"/>
      <c r="E297" s="108"/>
      <c r="F297" s="108"/>
      <c r="G297" s="108"/>
      <c r="H297" s="108"/>
      <c r="I297" s="108"/>
      <c r="J297" s="109"/>
    </row>
    <row r="298" spans="2:10">
      <c r="B298" s="3"/>
      <c r="C298" s="3"/>
      <c r="D298" s="108"/>
      <c r="E298" s="108"/>
      <c r="F298" s="108"/>
      <c r="G298" s="108"/>
      <c r="H298" s="108"/>
      <c r="I298" s="108"/>
      <c r="J298" s="109"/>
    </row>
    <row r="299" spans="2:10">
      <c r="B299" s="3"/>
      <c r="C299" s="3"/>
      <c r="D299" s="108"/>
      <c r="E299" s="108"/>
      <c r="F299" s="108"/>
      <c r="G299" s="108"/>
      <c r="H299" s="108"/>
      <c r="I299" s="108"/>
      <c r="J299" s="109"/>
    </row>
    <row r="300" spans="2:10">
      <c r="B300" s="3"/>
      <c r="C300" s="3"/>
      <c r="D300" s="108"/>
      <c r="E300" s="108"/>
      <c r="F300" s="108"/>
      <c r="G300" s="108"/>
      <c r="H300" s="108"/>
      <c r="I300" s="108"/>
      <c r="J300" s="109"/>
    </row>
    <row r="301" spans="2:10">
      <c r="B301" s="3"/>
      <c r="C301" s="3"/>
      <c r="D301" s="108"/>
      <c r="E301" s="108"/>
      <c r="F301" s="108"/>
      <c r="G301" s="108"/>
      <c r="H301" s="108"/>
      <c r="I301" s="108"/>
      <c r="J301" s="109"/>
    </row>
    <row r="302" spans="2:10">
      <c r="B302" s="3"/>
      <c r="C302" s="3"/>
      <c r="D302" s="108"/>
      <c r="E302" s="108"/>
      <c r="F302" s="108"/>
      <c r="G302" s="108"/>
      <c r="H302" s="108"/>
      <c r="I302" s="108"/>
      <c r="J302" s="109"/>
    </row>
    <row r="303" spans="2:10">
      <c r="B303" s="3"/>
      <c r="C303" s="3"/>
      <c r="D303" s="108"/>
      <c r="E303" s="108"/>
      <c r="F303" s="108"/>
      <c r="G303" s="108"/>
      <c r="H303" s="108"/>
      <c r="I303" s="108"/>
      <c r="J303" s="109"/>
    </row>
    <row r="304" spans="2:10">
      <c r="B304" s="3"/>
      <c r="C304" s="3"/>
      <c r="D304" s="108"/>
      <c r="E304" s="108"/>
      <c r="F304" s="108"/>
      <c r="G304" s="108"/>
      <c r="H304" s="108"/>
      <c r="I304" s="108"/>
      <c r="J304" s="109"/>
    </row>
    <row r="305" spans="2:10">
      <c r="B305" s="3"/>
      <c r="C305" s="3"/>
      <c r="D305" s="108"/>
      <c r="E305" s="108"/>
      <c r="F305" s="108"/>
      <c r="G305" s="108"/>
      <c r="H305" s="108"/>
      <c r="I305" s="108"/>
      <c r="J305" s="109"/>
    </row>
    <row r="306" spans="2:10">
      <c r="B306" s="3"/>
      <c r="C306" s="3"/>
      <c r="D306" s="108"/>
      <c r="E306" s="108"/>
      <c r="F306" s="108"/>
      <c r="G306" s="108"/>
      <c r="H306" s="108"/>
      <c r="I306" s="108"/>
      <c r="J306" s="109"/>
    </row>
    <row r="307" spans="2:10">
      <c r="B307" s="3"/>
      <c r="C307" s="3"/>
      <c r="D307" s="108"/>
      <c r="E307" s="108"/>
      <c r="F307" s="108"/>
      <c r="G307" s="108"/>
      <c r="H307" s="108"/>
      <c r="I307" s="108"/>
      <c r="J307" s="109"/>
    </row>
    <row r="308" spans="2:10">
      <c r="B308" s="3"/>
      <c r="C308" s="3"/>
      <c r="D308" s="108"/>
      <c r="E308" s="108"/>
      <c r="F308" s="108"/>
      <c r="G308" s="108"/>
      <c r="H308" s="108"/>
      <c r="I308" s="108"/>
      <c r="J308" s="109"/>
    </row>
    <row r="309" spans="2:10">
      <c r="B309" s="3"/>
      <c r="C309" s="3"/>
      <c r="D309" s="108"/>
      <c r="E309" s="108"/>
      <c r="F309" s="108"/>
      <c r="G309" s="108"/>
      <c r="H309" s="108"/>
      <c r="I309" s="108"/>
      <c r="J309" s="109"/>
    </row>
    <row r="310" spans="2:10">
      <c r="B310" s="3"/>
      <c r="C310" s="3"/>
      <c r="D310" s="108"/>
      <c r="E310" s="108"/>
      <c r="F310" s="108"/>
      <c r="G310" s="108"/>
      <c r="H310" s="108"/>
      <c r="I310" s="108"/>
      <c r="J310" s="109"/>
    </row>
    <row r="311" spans="2:10">
      <c r="B311" s="3"/>
      <c r="C311" s="3"/>
      <c r="D311" s="108"/>
      <c r="E311" s="108"/>
      <c r="F311" s="108"/>
      <c r="G311" s="108"/>
      <c r="H311" s="108"/>
      <c r="I311" s="108"/>
      <c r="J311" s="109"/>
    </row>
    <row r="312" spans="2:10">
      <c r="B312" s="3"/>
      <c r="C312" s="3"/>
      <c r="D312" s="108"/>
      <c r="E312" s="108"/>
      <c r="F312" s="108"/>
      <c r="G312" s="108"/>
      <c r="H312" s="108"/>
      <c r="I312" s="108"/>
      <c r="J312" s="109"/>
    </row>
    <row r="313" spans="2:10">
      <c r="B313" s="3"/>
      <c r="C313" s="3"/>
      <c r="D313" s="108"/>
      <c r="E313" s="108"/>
      <c r="F313" s="108"/>
      <c r="G313" s="108"/>
      <c r="H313" s="108"/>
      <c r="I313" s="108"/>
      <c r="J313" s="109"/>
    </row>
    <row r="314" spans="2:10">
      <c r="B314" s="3"/>
      <c r="C314" s="3"/>
      <c r="D314" s="108"/>
      <c r="E314" s="108"/>
      <c r="F314" s="108"/>
      <c r="G314" s="108"/>
      <c r="H314" s="108"/>
      <c r="I314" s="108"/>
      <c r="J314" s="109"/>
    </row>
    <row r="315" spans="2:10">
      <c r="B315" s="3"/>
      <c r="C315" s="3"/>
      <c r="D315" s="108"/>
      <c r="E315" s="108"/>
      <c r="F315" s="108"/>
      <c r="G315" s="108"/>
      <c r="H315" s="108"/>
      <c r="I315" s="108"/>
      <c r="J315" s="109"/>
    </row>
    <row r="316" spans="2:10">
      <c r="B316" s="3"/>
      <c r="C316" s="3"/>
      <c r="D316" s="108"/>
      <c r="E316" s="108"/>
      <c r="F316" s="108"/>
      <c r="G316" s="108"/>
      <c r="H316" s="108"/>
      <c r="I316" s="108"/>
      <c r="J316" s="109"/>
    </row>
    <row r="317" spans="2:10">
      <c r="B317" s="3"/>
      <c r="C317" s="3"/>
      <c r="D317" s="108"/>
      <c r="E317" s="108"/>
      <c r="F317" s="108"/>
      <c r="G317" s="108"/>
      <c r="H317" s="108"/>
      <c r="I317" s="108"/>
      <c r="J317" s="109"/>
    </row>
    <row r="318" spans="2:10">
      <c r="B318" s="3"/>
      <c r="C318" s="3"/>
      <c r="D318" s="108"/>
      <c r="E318" s="108"/>
      <c r="F318" s="108"/>
      <c r="G318" s="108"/>
      <c r="H318" s="108"/>
      <c r="I318" s="108"/>
      <c r="J318" s="109"/>
    </row>
    <row r="319" spans="2:10">
      <c r="B319" s="3"/>
      <c r="C319" s="3"/>
      <c r="D319" s="108"/>
      <c r="E319" s="108"/>
      <c r="F319" s="108"/>
      <c r="G319" s="108"/>
      <c r="H319" s="108"/>
      <c r="I319" s="108"/>
      <c r="J319" s="109"/>
    </row>
    <row r="320" spans="2:10">
      <c r="B320" s="3"/>
      <c r="C320" s="3"/>
      <c r="D320" s="108"/>
      <c r="E320" s="108"/>
      <c r="F320" s="108"/>
      <c r="G320" s="108"/>
      <c r="H320" s="108"/>
      <c r="I320" s="108"/>
      <c r="J320" s="109"/>
    </row>
    <row r="321" spans="2:10">
      <c r="B321" s="3"/>
      <c r="C321" s="3"/>
      <c r="D321" s="108"/>
      <c r="E321" s="108"/>
      <c r="F321" s="108"/>
      <c r="G321" s="108"/>
      <c r="H321" s="108"/>
      <c r="I321" s="108"/>
      <c r="J321" s="109"/>
    </row>
    <row r="322" spans="2:10">
      <c r="B322" s="3"/>
      <c r="C322" s="3"/>
      <c r="D322" s="108"/>
      <c r="E322" s="108"/>
      <c r="F322" s="108"/>
      <c r="G322" s="108"/>
      <c r="H322" s="108"/>
      <c r="I322" s="108"/>
      <c r="J322" s="109"/>
    </row>
    <row r="323" spans="2:10">
      <c r="B323" s="3"/>
      <c r="C323" s="3"/>
      <c r="D323" s="108"/>
      <c r="E323" s="108"/>
      <c r="F323" s="108"/>
      <c r="G323" s="108"/>
      <c r="H323" s="108"/>
      <c r="I323" s="108"/>
      <c r="J323" s="109"/>
    </row>
    <row r="324" spans="2:10">
      <c r="B324" s="3"/>
      <c r="C324" s="3"/>
      <c r="D324" s="108"/>
      <c r="E324" s="108"/>
      <c r="F324" s="108"/>
      <c r="G324" s="108"/>
      <c r="H324" s="108"/>
      <c r="I324" s="108"/>
      <c r="J324" s="109"/>
    </row>
    <row r="325" spans="2:10">
      <c r="B325" s="3"/>
      <c r="C325" s="3"/>
      <c r="D325" s="108"/>
      <c r="E325" s="108"/>
      <c r="F325" s="108"/>
      <c r="G325" s="108"/>
      <c r="H325" s="108"/>
      <c r="I325" s="108"/>
      <c r="J325" s="109"/>
    </row>
    <row r="326" spans="2:10">
      <c r="B326" s="3"/>
      <c r="C326" s="3"/>
      <c r="D326" s="108"/>
      <c r="E326" s="108"/>
      <c r="F326" s="108"/>
      <c r="G326" s="108"/>
      <c r="H326" s="108"/>
      <c r="I326" s="108"/>
      <c r="J326" s="109"/>
    </row>
    <row r="327" spans="2:10">
      <c r="B327" s="3"/>
      <c r="C327" s="3"/>
      <c r="D327" s="108"/>
      <c r="E327" s="108"/>
      <c r="F327" s="108"/>
      <c r="G327" s="108"/>
      <c r="H327" s="108"/>
      <c r="I327" s="108"/>
      <c r="J327" s="109"/>
    </row>
    <row r="328" spans="2:10">
      <c r="B328" s="3"/>
      <c r="C328" s="3"/>
      <c r="D328" s="108"/>
      <c r="E328" s="108"/>
      <c r="F328" s="108"/>
      <c r="G328" s="108"/>
      <c r="H328" s="108"/>
      <c r="I328" s="108"/>
      <c r="J328" s="109"/>
    </row>
    <row r="329" spans="2:10">
      <c r="B329" s="3"/>
      <c r="C329" s="3"/>
      <c r="D329" s="108"/>
      <c r="E329" s="108"/>
      <c r="F329" s="108"/>
      <c r="G329" s="108"/>
      <c r="H329" s="108"/>
      <c r="I329" s="108"/>
      <c r="J329" s="109"/>
    </row>
    <row r="330" spans="2:10">
      <c r="B330" s="3"/>
      <c r="C330" s="3"/>
      <c r="D330" s="108"/>
      <c r="E330" s="108"/>
      <c r="F330" s="108"/>
      <c r="G330" s="108"/>
      <c r="H330" s="108"/>
      <c r="I330" s="108"/>
      <c r="J330" s="109"/>
    </row>
    <row r="331" spans="2:10">
      <c r="B331" s="3"/>
      <c r="C331" s="3"/>
      <c r="D331" s="108"/>
      <c r="E331" s="108"/>
      <c r="F331" s="108"/>
      <c r="G331" s="108"/>
      <c r="H331" s="108"/>
      <c r="I331" s="108"/>
      <c r="J331" s="109"/>
    </row>
    <row r="332" spans="2:10">
      <c r="B332" s="3"/>
      <c r="C332" s="3"/>
      <c r="D332" s="108"/>
      <c r="E332" s="108"/>
      <c r="F332" s="108"/>
      <c r="G332" s="108"/>
      <c r="H332" s="108"/>
      <c r="I332" s="108"/>
      <c r="J332" s="109"/>
    </row>
    <row r="333" spans="2:10">
      <c r="B333" s="3"/>
      <c r="C333" s="3"/>
      <c r="D333" s="108"/>
      <c r="E333" s="108"/>
      <c r="F333" s="108"/>
      <c r="G333" s="108"/>
      <c r="H333" s="108"/>
      <c r="I333" s="108"/>
      <c r="J333" s="109"/>
    </row>
    <row r="334" spans="2:10">
      <c r="B334" s="3"/>
      <c r="C334" s="3"/>
      <c r="D334" s="108"/>
      <c r="E334" s="108"/>
      <c r="F334" s="108"/>
      <c r="G334" s="108"/>
      <c r="H334" s="108"/>
      <c r="I334" s="108"/>
      <c r="J334" s="109"/>
    </row>
    <row r="335" spans="2:10">
      <c r="B335" s="3"/>
      <c r="C335" s="3"/>
      <c r="D335" s="108"/>
      <c r="E335" s="108"/>
      <c r="F335" s="108"/>
      <c r="G335" s="108"/>
      <c r="H335" s="108"/>
      <c r="I335" s="108"/>
      <c r="J335" s="109"/>
    </row>
    <row r="336" spans="2:10">
      <c r="B336" s="3"/>
      <c r="C336" s="3"/>
      <c r="D336" s="108"/>
      <c r="E336" s="108"/>
      <c r="F336" s="108"/>
      <c r="G336" s="108"/>
      <c r="H336" s="108"/>
      <c r="I336" s="108"/>
      <c r="J336" s="109"/>
    </row>
    <row r="337" spans="2:10">
      <c r="B337" s="3"/>
      <c r="C337" s="3"/>
      <c r="D337" s="108"/>
      <c r="E337" s="108"/>
      <c r="F337" s="108"/>
      <c r="G337" s="108"/>
      <c r="H337" s="108"/>
      <c r="I337" s="108"/>
      <c r="J337" s="109"/>
    </row>
    <row r="338" spans="2:10">
      <c r="B338" s="3"/>
      <c r="C338" s="3"/>
      <c r="D338" s="108"/>
      <c r="E338" s="108"/>
      <c r="F338" s="108"/>
      <c r="G338" s="108"/>
      <c r="H338" s="108"/>
      <c r="I338" s="108"/>
      <c r="J338" s="109"/>
    </row>
    <row r="339" spans="2:10">
      <c r="B339" s="3"/>
      <c r="C339" s="3"/>
      <c r="D339" s="108"/>
      <c r="E339" s="108"/>
      <c r="F339" s="108"/>
      <c r="G339" s="108"/>
      <c r="H339" s="108"/>
      <c r="I339" s="108"/>
      <c r="J339" s="109"/>
    </row>
    <row r="340" spans="2:10">
      <c r="B340" s="3"/>
      <c r="C340" s="3"/>
      <c r="D340" s="108"/>
      <c r="E340" s="108"/>
      <c r="F340" s="108"/>
      <c r="G340" s="108"/>
      <c r="H340" s="108"/>
      <c r="I340" s="108"/>
      <c r="J340" s="109"/>
    </row>
    <row r="341" spans="2:10">
      <c r="B341" s="3"/>
      <c r="C341" s="3"/>
      <c r="D341" s="108"/>
      <c r="E341" s="108"/>
      <c r="F341" s="108"/>
      <c r="G341" s="108"/>
      <c r="H341" s="108"/>
      <c r="I341" s="108"/>
      <c r="J341" s="109"/>
    </row>
    <row r="342" spans="2:10">
      <c r="B342" s="3"/>
      <c r="C342" s="3"/>
      <c r="D342" s="108"/>
      <c r="E342" s="108"/>
      <c r="F342" s="108"/>
      <c r="G342" s="108"/>
      <c r="H342" s="108"/>
      <c r="I342" s="108"/>
      <c r="J342" s="109"/>
    </row>
    <row r="343" spans="2:10">
      <c r="B343" s="3"/>
      <c r="C343" s="3"/>
      <c r="D343" s="108"/>
      <c r="E343" s="108"/>
      <c r="F343" s="108"/>
      <c r="G343" s="108"/>
      <c r="H343" s="108"/>
      <c r="I343" s="108"/>
      <c r="J343" s="109"/>
    </row>
    <row r="344" spans="2:10">
      <c r="B344" s="3"/>
      <c r="C344" s="3"/>
      <c r="D344" s="108"/>
      <c r="E344" s="108"/>
      <c r="F344" s="108"/>
      <c r="G344" s="108"/>
      <c r="H344" s="108"/>
      <c r="I344" s="108"/>
      <c r="J344" s="109"/>
    </row>
    <row r="345" spans="2:10">
      <c r="B345" s="3"/>
      <c r="C345" s="3"/>
      <c r="D345" s="108"/>
      <c r="E345" s="108"/>
      <c r="F345" s="108"/>
      <c r="G345" s="108"/>
      <c r="H345" s="108"/>
      <c r="I345" s="108"/>
      <c r="J345" s="109"/>
    </row>
    <row r="346" spans="2:10">
      <c r="B346" s="3"/>
      <c r="C346" s="3"/>
      <c r="D346" s="108"/>
      <c r="E346" s="108"/>
      <c r="F346" s="108"/>
      <c r="G346" s="108"/>
      <c r="H346" s="108"/>
      <c r="I346" s="108"/>
      <c r="J346" s="109"/>
    </row>
    <row r="347" spans="2:10">
      <c r="B347" s="3"/>
      <c r="C347" s="3"/>
      <c r="D347" s="108"/>
      <c r="E347" s="108"/>
      <c r="F347" s="108"/>
      <c r="G347" s="108"/>
      <c r="H347" s="108"/>
      <c r="I347" s="108"/>
      <c r="J347" s="109"/>
    </row>
    <row r="348" spans="2:10">
      <c r="B348" s="3"/>
      <c r="C348" s="3"/>
      <c r="D348" s="108"/>
      <c r="E348" s="108"/>
      <c r="F348" s="108"/>
      <c r="G348" s="108"/>
      <c r="H348" s="108"/>
      <c r="I348" s="108"/>
      <c r="J348" s="109"/>
    </row>
    <row r="349" spans="2:10">
      <c r="B349" s="3"/>
      <c r="C349" s="3"/>
      <c r="D349" s="108"/>
      <c r="E349" s="108"/>
      <c r="F349" s="108"/>
      <c r="G349" s="108"/>
      <c r="H349" s="108"/>
      <c r="I349" s="108"/>
      <c r="J349" s="109"/>
    </row>
    <row r="350" spans="2:10">
      <c r="B350" s="3"/>
      <c r="C350" s="3"/>
      <c r="D350" s="108"/>
      <c r="E350" s="108"/>
      <c r="F350" s="108"/>
      <c r="G350" s="108"/>
      <c r="H350" s="108"/>
      <c r="I350" s="108"/>
      <c r="J350" s="109"/>
    </row>
    <row r="351" spans="2:10">
      <c r="B351" s="3"/>
      <c r="C351" s="3"/>
      <c r="D351" s="108"/>
      <c r="E351" s="108"/>
      <c r="F351" s="108"/>
      <c r="G351" s="108"/>
      <c r="H351" s="108"/>
      <c r="I351" s="108"/>
      <c r="J351" s="109"/>
    </row>
    <row r="352" spans="2:10">
      <c r="B352" s="3"/>
      <c r="C352" s="3"/>
      <c r="D352" s="108"/>
      <c r="E352" s="108"/>
      <c r="F352" s="108"/>
      <c r="G352" s="108"/>
      <c r="H352" s="108"/>
      <c r="I352" s="108"/>
      <c r="J352" s="109"/>
    </row>
    <row r="353" spans="2:10">
      <c r="B353" s="3"/>
      <c r="C353" s="3"/>
      <c r="D353" s="108"/>
      <c r="E353" s="108"/>
      <c r="F353" s="108"/>
      <c r="G353" s="108"/>
      <c r="H353" s="108"/>
      <c r="I353" s="108"/>
      <c r="J353" s="109"/>
    </row>
    <row r="354" spans="2:10">
      <c r="B354" s="3"/>
      <c r="C354" s="3"/>
      <c r="D354" s="108"/>
      <c r="E354" s="108"/>
      <c r="F354" s="108"/>
      <c r="G354" s="108"/>
      <c r="H354" s="108"/>
      <c r="I354" s="108"/>
      <c r="J354" s="109"/>
    </row>
    <row r="355" spans="2:10">
      <c r="B355" s="3"/>
      <c r="C355" s="3"/>
      <c r="D355" s="108"/>
      <c r="E355" s="108"/>
      <c r="F355" s="108"/>
      <c r="G355" s="108"/>
      <c r="H355" s="108"/>
      <c r="I355" s="108"/>
      <c r="J355" s="109"/>
    </row>
    <row r="356" spans="2:10">
      <c r="B356" s="3"/>
      <c r="C356" s="3"/>
      <c r="D356" s="108"/>
      <c r="E356" s="108"/>
      <c r="F356" s="108"/>
      <c r="G356" s="108"/>
      <c r="H356" s="108"/>
      <c r="I356" s="108"/>
      <c r="J356" s="109"/>
    </row>
    <row r="357" spans="2:10">
      <c r="B357" s="3"/>
      <c r="C357" s="3"/>
      <c r="D357" s="108"/>
      <c r="E357" s="108"/>
      <c r="F357" s="108"/>
      <c r="G357" s="108"/>
      <c r="H357" s="108"/>
      <c r="I357" s="108"/>
      <c r="J357" s="109"/>
    </row>
    <row r="358" spans="2:10">
      <c r="B358" s="3"/>
      <c r="C358" s="3"/>
      <c r="D358" s="108"/>
      <c r="E358" s="108"/>
      <c r="F358" s="108"/>
      <c r="G358" s="108"/>
      <c r="H358" s="108"/>
      <c r="I358" s="108"/>
      <c r="J358" s="109"/>
    </row>
    <row r="359" spans="2:10">
      <c r="B359" s="3"/>
      <c r="C359" s="3"/>
      <c r="D359" s="108"/>
      <c r="E359" s="108"/>
      <c r="F359" s="108"/>
      <c r="G359" s="108"/>
      <c r="H359" s="108"/>
      <c r="I359" s="108"/>
      <c r="J359" s="109"/>
    </row>
    <row r="360" spans="2:10">
      <c r="B360" s="3"/>
      <c r="C360" s="3"/>
      <c r="D360" s="108"/>
      <c r="E360" s="108"/>
      <c r="F360" s="108"/>
      <c r="G360" s="108"/>
      <c r="H360" s="108"/>
      <c r="I360" s="108"/>
      <c r="J360" s="109"/>
    </row>
    <row r="361" spans="2:10">
      <c r="B361" s="3"/>
      <c r="C361" s="3"/>
      <c r="D361" s="108"/>
      <c r="E361" s="108"/>
      <c r="F361" s="108"/>
      <c r="G361" s="108"/>
      <c r="H361" s="108"/>
      <c r="I361" s="108"/>
      <c r="J361" s="109"/>
    </row>
    <row r="362" spans="2:10">
      <c r="B362" s="3"/>
      <c r="C362" s="3"/>
      <c r="D362" s="108"/>
      <c r="E362" s="108"/>
      <c r="F362" s="108"/>
      <c r="G362" s="108"/>
      <c r="H362" s="108"/>
      <c r="I362" s="108"/>
      <c r="J362" s="109"/>
    </row>
    <row r="363" spans="2:10">
      <c r="B363" s="3"/>
      <c r="C363" s="3"/>
      <c r="D363" s="108"/>
      <c r="E363" s="108"/>
      <c r="F363" s="108"/>
      <c r="G363" s="108"/>
      <c r="H363" s="108"/>
      <c r="I363" s="108"/>
      <c r="J363" s="109"/>
    </row>
    <row r="364" spans="2:10">
      <c r="B364" s="3"/>
      <c r="C364" s="3"/>
      <c r="D364" s="108"/>
      <c r="E364" s="108"/>
      <c r="F364" s="108"/>
      <c r="G364" s="108"/>
      <c r="H364" s="108"/>
      <c r="I364" s="108"/>
      <c r="J364" s="109"/>
    </row>
    <row r="365" spans="2:10">
      <c r="B365" s="3"/>
      <c r="C365" s="3"/>
      <c r="D365" s="108"/>
      <c r="E365" s="108"/>
      <c r="F365" s="108"/>
      <c r="G365" s="108"/>
      <c r="H365" s="108"/>
      <c r="I365" s="108"/>
      <c r="J365" s="109"/>
    </row>
    <row r="366" spans="2:10">
      <c r="B366" s="3"/>
      <c r="C366" s="3"/>
      <c r="D366" s="108"/>
      <c r="E366" s="108"/>
      <c r="F366" s="108"/>
      <c r="G366" s="108"/>
      <c r="H366" s="108"/>
      <c r="I366" s="108"/>
      <c r="J366" s="109"/>
    </row>
    <row r="367" spans="2:10">
      <c r="B367" s="3"/>
      <c r="C367" s="3"/>
      <c r="D367" s="108"/>
      <c r="E367" s="108"/>
      <c r="F367" s="108"/>
      <c r="G367" s="108"/>
      <c r="H367" s="108"/>
      <c r="I367" s="108"/>
      <c r="J367" s="109"/>
    </row>
    <row r="368" spans="2:10">
      <c r="B368" s="3"/>
      <c r="C368" s="3"/>
      <c r="D368" s="108"/>
      <c r="E368" s="108"/>
      <c r="F368" s="108"/>
      <c r="G368" s="108"/>
      <c r="H368" s="108"/>
      <c r="I368" s="108"/>
      <c r="J368" s="109"/>
    </row>
    <row r="369" spans="2:10">
      <c r="B369" s="3"/>
      <c r="C369" s="3"/>
      <c r="D369" s="108"/>
      <c r="E369" s="108"/>
      <c r="F369" s="108"/>
      <c r="G369" s="108"/>
      <c r="H369" s="108"/>
      <c r="I369" s="108"/>
      <c r="J369" s="109"/>
    </row>
    <row r="370" spans="2:10">
      <c r="B370" s="3"/>
      <c r="C370" s="3"/>
      <c r="D370" s="108"/>
      <c r="E370" s="108"/>
      <c r="F370" s="108"/>
      <c r="G370" s="108"/>
      <c r="H370" s="108"/>
      <c r="I370" s="108"/>
      <c r="J370" s="109"/>
    </row>
    <row r="371" spans="2:10">
      <c r="B371" s="3"/>
      <c r="C371" s="3"/>
      <c r="D371" s="108"/>
      <c r="E371" s="108"/>
      <c r="F371" s="108"/>
      <c r="G371" s="108"/>
      <c r="H371" s="108"/>
      <c r="I371" s="108"/>
      <c r="J371" s="109"/>
    </row>
    <row r="372" spans="2:10">
      <c r="B372" s="3"/>
      <c r="C372" s="3"/>
      <c r="D372" s="108"/>
      <c r="E372" s="108"/>
      <c r="F372" s="108"/>
      <c r="G372" s="108"/>
      <c r="H372" s="108"/>
      <c r="I372" s="108"/>
      <c r="J372" s="109"/>
    </row>
    <row r="373" spans="2:10">
      <c r="B373" s="3"/>
      <c r="C373" s="3"/>
      <c r="D373" s="108"/>
      <c r="E373" s="108"/>
      <c r="F373" s="108"/>
      <c r="G373" s="108"/>
      <c r="H373" s="108"/>
      <c r="I373" s="108"/>
      <c r="J373" s="109"/>
    </row>
    <row r="374" spans="2:10">
      <c r="B374" s="3"/>
      <c r="C374" s="3"/>
      <c r="D374" s="108"/>
      <c r="E374" s="108"/>
      <c r="F374" s="108"/>
      <c r="G374" s="108"/>
      <c r="H374" s="108"/>
      <c r="I374" s="108"/>
      <c r="J374" s="109"/>
    </row>
    <row r="375" spans="2:10">
      <c r="B375" s="3"/>
      <c r="C375" s="3"/>
      <c r="D375" s="108"/>
      <c r="E375" s="108"/>
      <c r="F375" s="108"/>
      <c r="G375" s="108"/>
      <c r="H375" s="108"/>
      <c r="I375" s="108"/>
      <c r="J375" s="109"/>
    </row>
    <row r="376" spans="2:10">
      <c r="B376" s="3"/>
      <c r="C376" s="3"/>
      <c r="D376" s="108"/>
      <c r="E376" s="108"/>
      <c r="F376" s="108"/>
      <c r="G376" s="108"/>
      <c r="H376" s="108"/>
      <c r="I376" s="108"/>
      <c r="J376" s="109"/>
    </row>
    <row r="377" spans="2:10">
      <c r="B377" s="3"/>
      <c r="C377" s="3"/>
      <c r="D377" s="108"/>
      <c r="E377" s="108"/>
      <c r="F377" s="108"/>
      <c r="G377" s="108"/>
      <c r="H377" s="108"/>
      <c r="I377" s="108"/>
      <c r="J377" s="109"/>
    </row>
    <row r="378" spans="2:10">
      <c r="B378" s="3"/>
      <c r="C378" s="3"/>
      <c r="D378" s="108"/>
      <c r="E378" s="108"/>
      <c r="F378" s="108"/>
      <c r="G378" s="108"/>
      <c r="H378" s="108"/>
      <c r="I378" s="108"/>
      <c r="J378" s="109"/>
    </row>
    <row r="379" spans="2:10">
      <c r="B379" s="3"/>
      <c r="C379" s="3"/>
      <c r="D379" s="108"/>
      <c r="E379" s="108"/>
      <c r="F379" s="108"/>
      <c r="G379" s="108"/>
      <c r="H379" s="108"/>
      <c r="I379" s="108"/>
      <c r="J379" s="109"/>
    </row>
    <row r="380" spans="2:10">
      <c r="B380" s="3"/>
      <c r="C380" s="3"/>
      <c r="D380" s="108"/>
      <c r="E380" s="108"/>
      <c r="F380" s="108"/>
      <c r="G380" s="108"/>
      <c r="H380" s="108"/>
      <c r="I380" s="108"/>
      <c r="J380" s="109"/>
    </row>
    <row r="381" spans="2:10">
      <c r="B381" s="3"/>
      <c r="C381" s="3"/>
      <c r="D381" s="108"/>
      <c r="E381" s="108"/>
      <c r="F381" s="108"/>
      <c r="G381" s="108"/>
      <c r="H381" s="108"/>
      <c r="I381" s="108"/>
      <c r="J381" s="109"/>
    </row>
    <row r="382" spans="2:10">
      <c r="B382" s="3"/>
      <c r="C382" s="3"/>
      <c r="D382" s="108"/>
      <c r="E382" s="108"/>
      <c r="F382" s="108"/>
      <c r="G382" s="108"/>
      <c r="H382" s="108"/>
      <c r="I382" s="108"/>
      <c r="J382" s="109"/>
    </row>
    <row r="383" spans="2:10">
      <c r="B383" s="3"/>
      <c r="C383" s="3"/>
      <c r="D383" s="108"/>
      <c r="E383" s="108"/>
      <c r="F383" s="108"/>
      <c r="G383" s="108"/>
      <c r="H383" s="108"/>
      <c r="I383" s="108"/>
      <c r="J383" s="109"/>
    </row>
    <row r="384" spans="2:10">
      <c r="B384" s="3"/>
      <c r="C384" s="3"/>
      <c r="D384" s="108"/>
      <c r="E384" s="108"/>
      <c r="F384" s="108"/>
      <c r="G384" s="108"/>
      <c r="H384" s="108"/>
      <c r="I384" s="108"/>
      <c r="J384" s="109"/>
    </row>
    <row r="385" spans="2:10">
      <c r="B385" s="3"/>
      <c r="C385" s="3"/>
      <c r="D385" s="108"/>
      <c r="E385" s="108"/>
      <c r="F385" s="108"/>
      <c r="G385" s="108"/>
      <c r="H385" s="108"/>
      <c r="I385" s="108"/>
      <c r="J385" s="109"/>
    </row>
    <row r="386" spans="2:10">
      <c r="B386" s="3"/>
      <c r="C386" s="3"/>
      <c r="D386" s="108"/>
      <c r="E386" s="108"/>
      <c r="F386" s="108"/>
      <c r="G386" s="108"/>
      <c r="H386" s="108"/>
      <c r="I386" s="108"/>
      <c r="J386" s="109"/>
    </row>
    <row r="387" spans="2:10">
      <c r="B387" s="3"/>
      <c r="C387" s="3"/>
      <c r="D387" s="108"/>
      <c r="E387" s="108"/>
      <c r="F387" s="108"/>
      <c r="G387" s="108"/>
      <c r="H387" s="108"/>
      <c r="I387" s="108"/>
      <c r="J387" s="109"/>
    </row>
    <row r="388" spans="2:10">
      <c r="B388" s="3"/>
      <c r="C388" s="3"/>
      <c r="D388" s="108"/>
      <c r="E388" s="108"/>
      <c r="F388" s="108"/>
      <c r="G388" s="108"/>
      <c r="H388" s="108"/>
      <c r="I388" s="108"/>
      <c r="J388" s="109"/>
    </row>
    <row r="389" spans="2:10">
      <c r="B389" s="3"/>
      <c r="C389" s="3"/>
      <c r="D389" s="108"/>
      <c r="E389" s="108"/>
      <c r="F389" s="108"/>
      <c r="G389" s="108"/>
      <c r="H389" s="108"/>
      <c r="I389" s="108"/>
      <c r="J389" s="109"/>
    </row>
    <row r="390" spans="2:10">
      <c r="B390" s="3"/>
      <c r="C390" s="3"/>
      <c r="D390" s="108"/>
      <c r="E390" s="108"/>
      <c r="F390" s="108"/>
      <c r="G390" s="108"/>
      <c r="H390" s="108"/>
      <c r="I390" s="108"/>
      <c r="J390" s="109"/>
    </row>
    <row r="391" spans="2:10">
      <c r="B391" s="3"/>
      <c r="C391" s="3"/>
      <c r="D391" s="108"/>
      <c r="E391" s="108"/>
      <c r="F391" s="108"/>
      <c r="G391" s="108"/>
      <c r="H391" s="108"/>
      <c r="I391" s="108"/>
      <c r="J391" s="109"/>
    </row>
    <row r="392" spans="2:10">
      <c r="B392" s="3"/>
      <c r="C392" s="3"/>
      <c r="D392" s="108"/>
      <c r="E392" s="108"/>
      <c r="F392" s="108"/>
      <c r="G392" s="108"/>
      <c r="H392" s="108"/>
      <c r="I392" s="108"/>
      <c r="J392" s="109"/>
    </row>
    <row r="393" spans="2:10">
      <c r="B393" s="3"/>
      <c r="C393" s="3"/>
      <c r="D393" s="108"/>
      <c r="E393" s="108"/>
      <c r="F393" s="108"/>
      <c r="G393" s="108"/>
      <c r="H393" s="108"/>
      <c r="I393" s="108"/>
      <c r="J393" s="109"/>
    </row>
    <row r="394" spans="2:10">
      <c r="B394" s="3"/>
      <c r="C394" s="3"/>
      <c r="D394" s="108"/>
      <c r="E394" s="108"/>
      <c r="F394" s="108"/>
      <c r="G394" s="108"/>
      <c r="H394" s="108"/>
      <c r="I394" s="108"/>
      <c r="J394" s="109"/>
    </row>
    <row r="395" spans="2:10">
      <c r="B395" s="3"/>
      <c r="C395" s="3"/>
      <c r="D395" s="108"/>
      <c r="E395" s="108"/>
      <c r="F395" s="108"/>
      <c r="G395" s="108"/>
      <c r="H395" s="108"/>
      <c r="I395" s="108"/>
      <c r="J395" s="109"/>
    </row>
    <row r="396" spans="2:10">
      <c r="B396" s="3"/>
      <c r="C396" s="3"/>
      <c r="D396" s="108"/>
      <c r="E396" s="108"/>
      <c r="F396" s="108"/>
      <c r="G396" s="108"/>
      <c r="H396" s="108"/>
      <c r="I396" s="108"/>
      <c r="J396" s="109"/>
    </row>
    <row r="397" spans="2:10">
      <c r="B397" s="3"/>
      <c r="C397" s="3"/>
      <c r="D397" s="108"/>
      <c r="E397" s="108"/>
      <c r="F397" s="108"/>
      <c r="G397" s="108"/>
      <c r="H397" s="108"/>
      <c r="I397" s="108"/>
      <c r="J397" s="109"/>
    </row>
    <row r="398" spans="2:10">
      <c r="B398" s="3"/>
      <c r="C398" s="3"/>
      <c r="D398" s="108"/>
      <c r="E398" s="108"/>
      <c r="F398" s="108"/>
      <c r="G398" s="108"/>
      <c r="H398" s="108"/>
      <c r="I398" s="108"/>
      <c r="J398" s="109"/>
    </row>
    <row r="399" spans="2:10">
      <c r="B399" s="3"/>
      <c r="C399" s="3"/>
      <c r="D399" s="108"/>
      <c r="E399" s="108"/>
      <c r="F399" s="108"/>
      <c r="G399" s="108"/>
      <c r="H399" s="108"/>
      <c r="I399" s="108"/>
      <c r="J399" s="109"/>
    </row>
    <row r="400" spans="2:10">
      <c r="B400" s="3"/>
      <c r="C400" s="3"/>
      <c r="D400" s="108"/>
      <c r="E400" s="108"/>
      <c r="F400" s="108"/>
      <c r="G400" s="108"/>
      <c r="H400" s="108"/>
      <c r="I400" s="108"/>
      <c r="J400" s="109"/>
    </row>
    <row r="401" spans="2:10">
      <c r="B401" s="3"/>
      <c r="C401" s="3"/>
      <c r="D401" s="108"/>
      <c r="E401" s="108"/>
      <c r="F401" s="108"/>
      <c r="G401" s="108"/>
      <c r="H401" s="108"/>
      <c r="I401" s="108"/>
      <c r="J401" s="109"/>
    </row>
    <row r="402" spans="2:10">
      <c r="B402" s="3"/>
      <c r="C402" s="3"/>
      <c r="D402" s="108"/>
      <c r="E402" s="108"/>
      <c r="F402" s="108"/>
      <c r="G402" s="108"/>
      <c r="H402" s="108"/>
      <c r="I402" s="108"/>
      <c r="J402" s="109"/>
    </row>
    <row r="403" spans="2:10">
      <c r="B403" s="3"/>
      <c r="C403" s="3"/>
      <c r="D403" s="108"/>
      <c r="E403" s="108"/>
      <c r="F403" s="108"/>
      <c r="G403" s="108"/>
      <c r="H403" s="108"/>
      <c r="I403" s="108"/>
      <c r="J403" s="109"/>
    </row>
    <row r="404" spans="2:10">
      <c r="B404" s="3"/>
      <c r="C404" s="3"/>
      <c r="D404" s="108"/>
      <c r="E404" s="108"/>
      <c r="F404" s="108"/>
      <c r="G404" s="108"/>
      <c r="H404" s="108"/>
      <c r="I404" s="108"/>
      <c r="J404" s="109"/>
    </row>
    <row r="405" spans="2:10">
      <c r="B405" s="3"/>
      <c r="C405" s="3"/>
      <c r="D405" s="108"/>
      <c r="E405" s="108"/>
      <c r="F405" s="108"/>
      <c r="G405" s="108"/>
      <c r="H405" s="108"/>
      <c r="I405" s="108"/>
      <c r="J405" s="109"/>
    </row>
    <row r="406" spans="2:10">
      <c r="B406" s="3"/>
      <c r="C406" s="3"/>
      <c r="D406" s="108"/>
      <c r="E406" s="108"/>
      <c r="F406" s="108"/>
      <c r="G406" s="108"/>
      <c r="H406" s="108"/>
      <c r="I406" s="108"/>
      <c r="J406" s="109"/>
    </row>
    <row r="407" spans="2:10">
      <c r="B407" s="3"/>
      <c r="C407" s="3"/>
      <c r="D407" s="108"/>
      <c r="E407" s="108"/>
      <c r="F407" s="108"/>
      <c r="G407" s="108"/>
      <c r="H407" s="108"/>
      <c r="I407" s="108"/>
      <c r="J407" s="109"/>
    </row>
    <row r="408" spans="2:10">
      <c r="B408" s="3"/>
      <c r="C408" s="3"/>
      <c r="D408" s="108"/>
      <c r="E408" s="108"/>
      <c r="F408" s="108"/>
      <c r="G408" s="108"/>
      <c r="H408" s="108"/>
      <c r="I408" s="108"/>
      <c r="J408" s="109"/>
    </row>
    <row r="409" spans="2:10">
      <c r="B409" s="3"/>
      <c r="C409" s="3"/>
      <c r="D409" s="108"/>
      <c r="E409" s="108"/>
      <c r="F409" s="108"/>
      <c r="G409" s="108"/>
      <c r="H409" s="108"/>
      <c r="I409" s="108"/>
      <c r="J409" s="109"/>
    </row>
    <row r="410" spans="2:10">
      <c r="B410" s="3"/>
      <c r="C410" s="3"/>
      <c r="D410" s="108"/>
      <c r="E410" s="108"/>
      <c r="F410" s="108"/>
      <c r="G410" s="108"/>
      <c r="H410" s="108"/>
      <c r="I410" s="108"/>
      <c r="J410" s="109"/>
    </row>
    <row r="411" spans="2:10">
      <c r="B411" s="3"/>
      <c r="C411" s="3"/>
      <c r="D411" s="108"/>
      <c r="E411" s="108"/>
      <c r="F411" s="108"/>
      <c r="G411" s="108"/>
      <c r="H411" s="108"/>
      <c r="I411" s="108"/>
      <c r="J411" s="109"/>
    </row>
    <row r="412" spans="2:10">
      <c r="B412" s="3"/>
      <c r="C412" s="3"/>
      <c r="D412" s="108"/>
      <c r="E412" s="108"/>
      <c r="F412" s="108"/>
      <c r="G412" s="108"/>
      <c r="H412" s="108"/>
      <c r="I412" s="108"/>
      <c r="J412" s="109"/>
    </row>
    <row r="413" spans="2:10">
      <c r="B413" s="3"/>
      <c r="C413" s="3"/>
      <c r="D413" s="108"/>
      <c r="E413" s="108"/>
      <c r="F413" s="108"/>
      <c r="G413" s="108"/>
      <c r="H413" s="108"/>
      <c r="I413" s="108"/>
      <c r="J413" s="109"/>
    </row>
    <row r="414" spans="2:10">
      <c r="B414" s="3"/>
      <c r="C414" s="3"/>
      <c r="D414" s="108"/>
      <c r="E414" s="108"/>
      <c r="F414" s="108"/>
      <c r="G414" s="108"/>
      <c r="H414" s="108"/>
      <c r="I414" s="108"/>
      <c r="J414" s="109"/>
    </row>
    <row r="415" spans="2:10">
      <c r="B415" s="3"/>
      <c r="C415" s="3"/>
      <c r="D415" s="108"/>
      <c r="E415" s="108"/>
      <c r="F415" s="108"/>
      <c r="G415" s="108"/>
      <c r="H415" s="108"/>
      <c r="I415" s="108"/>
      <c r="J415" s="109"/>
    </row>
    <row r="416" spans="2:10">
      <c r="B416" s="3"/>
      <c r="C416" s="3"/>
      <c r="D416" s="108"/>
      <c r="E416" s="108"/>
      <c r="F416" s="108"/>
      <c r="G416" s="108"/>
      <c r="H416" s="108"/>
      <c r="I416" s="108"/>
      <c r="J416" s="109"/>
    </row>
    <row r="417" spans="2:10">
      <c r="B417" s="3"/>
      <c r="C417" s="3"/>
      <c r="D417" s="108"/>
      <c r="E417" s="108"/>
      <c r="F417" s="108"/>
      <c r="G417" s="108"/>
      <c r="H417" s="108"/>
      <c r="I417" s="108"/>
      <c r="J417" s="109"/>
    </row>
    <row r="418" spans="2:10">
      <c r="B418" s="3"/>
      <c r="C418" s="3"/>
      <c r="D418" s="108"/>
      <c r="E418" s="108"/>
      <c r="F418" s="108"/>
      <c r="G418" s="108"/>
      <c r="H418" s="108"/>
      <c r="I418" s="108"/>
      <c r="J418" s="109"/>
    </row>
    <row r="419" spans="2:10">
      <c r="B419" s="3"/>
      <c r="C419" s="3"/>
      <c r="D419" s="108"/>
      <c r="E419" s="108"/>
      <c r="F419" s="108"/>
      <c r="G419" s="108"/>
      <c r="H419" s="108"/>
      <c r="I419" s="108"/>
      <c r="J419" s="109"/>
    </row>
    <row r="420" spans="2:10">
      <c r="B420" s="3"/>
      <c r="C420" s="3"/>
      <c r="D420" s="108"/>
      <c r="E420" s="108"/>
      <c r="F420" s="108"/>
      <c r="G420" s="108"/>
      <c r="H420" s="108"/>
      <c r="I420" s="108"/>
      <c r="J420" s="109"/>
    </row>
    <row r="421" spans="2:10">
      <c r="B421" s="3"/>
      <c r="C421" s="3"/>
      <c r="D421" s="108"/>
      <c r="E421" s="108"/>
      <c r="F421" s="108"/>
      <c r="G421" s="108"/>
      <c r="H421" s="108"/>
      <c r="I421" s="108"/>
      <c r="J421" s="109"/>
    </row>
    <row r="422" spans="2:10">
      <c r="B422" s="3"/>
      <c r="C422" s="3"/>
      <c r="D422" s="108"/>
      <c r="E422" s="108"/>
      <c r="F422" s="108"/>
      <c r="G422" s="108"/>
      <c r="H422" s="108"/>
      <c r="I422" s="108"/>
      <c r="J422" s="109"/>
    </row>
    <row r="423" spans="2:10">
      <c r="B423" s="3"/>
      <c r="C423" s="3"/>
      <c r="D423" s="108"/>
      <c r="E423" s="108"/>
      <c r="F423" s="108"/>
      <c r="G423" s="108"/>
      <c r="H423" s="108"/>
      <c r="I423" s="108"/>
      <c r="J423" s="109"/>
    </row>
    <row r="424" spans="2:10">
      <c r="B424" s="3"/>
      <c r="C424" s="3"/>
      <c r="D424" s="108"/>
      <c r="E424" s="108"/>
      <c r="F424" s="108"/>
      <c r="G424" s="108"/>
      <c r="H424" s="108"/>
      <c r="I424" s="108"/>
      <c r="J424" s="109"/>
    </row>
    <row r="425" spans="2:10">
      <c r="B425" s="3"/>
      <c r="C425" s="3"/>
      <c r="D425" s="108"/>
      <c r="E425" s="108"/>
      <c r="F425" s="108"/>
      <c r="G425" s="108"/>
      <c r="H425" s="108"/>
      <c r="I425" s="108"/>
      <c r="J425" s="109"/>
    </row>
    <row r="426" spans="2:10">
      <c r="B426" s="3"/>
      <c r="C426" s="3"/>
      <c r="D426" s="108"/>
      <c r="E426" s="108"/>
      <c r="F426" s="108"/>
      <c r="G426" s="108"/>
      <c r="H426" s="108"/>
      <c r="I426" s="108"/>
      <c r="J426" s="109"/>
    </row>
    <row r="427" spans="2:10">
      <c r="B427" s="3"/>
      <c r="C427" s="3"/>
      <c r="D427" s="108"/>
      <c r="E427" s="108"/>
      <c r="F427" s="108"/>
      <c r="G427" s="108"/>
      <c r="H427" s="108"/>
      <c r="I427" s="108"/>
      <c r="J427" s="109"/>
    </row>
    <row r="428" spans="2:10">
      <c r="B428" s="3"/>
      <c r="C428" s="3"/>
      <c r="D428" s="108"/>
      <c r="E428" s="108"/>
      <c r="F428" s="108"/>
      <c r="G428" s="108"/>
      <c r="H428" s="108"/>
      <c r="I428" s="108"/>
      <c r="J428" s="109"/>
    </row>
    <row r="429" spans="2:10">
      <c r="B429" s="3"/>
      <c r="C429" s="3"/>
      <c r="D429" s="108"/>
      <c r="E429" s="108"/>
      <c r="F429" s="108"/>
      <c r="G429" s="108"/>
      <c r="H429" s="108"/>
      <c r="I429" s="108"/>
      <c r="J429" s="109"/>
    </row>
    <row r="430" spans="2:10">
      <c r="B430" s="3"/>
      <c r="C430" s="3"/>
      <c r="D430" s="108"/>
      <c r="E430" s="108"/>
      <c r="F430" s="108"/>
      <c r="G430" s="108"/>
      <c r="H430" s="108"/>
      <c r="I430" s="108"/>
      <c r="J430" s="109"/>
    </row>
    <row r="431" spans="2:10">
      <c r="B431" s="3"/>
      <c r="C431" s="3"/>
      <c r="D431" s="108"/>
      <c r="E431" s="108"/>
      <c r="F431" s="108"/>
      <c r="G431" s="108"/>
      <c r="H431" s="108"/>
      <c r="I431" s="108"/>
      <c r="J431" s="109"/>
    </row>
    <row r="432" spans="2:10">
      <c r="B432" s="3"/>
      <c r="C432" s="3"/>
      <c r="D432" s="108"/>
      <c r="E432" s="108"/>
      <c r="F432" s="108"/>
      <c r="G432" s="108"/>
      <c r="H432" s="108"/>
      <c r="I432" s="108"/>
      <c r="J432" s="109"/>
    </row>
    <row r="433" spans="2:10">
      <c r="B433" s="3"/>
      <c r="C433" s="3"/>
      <c r="D433" s="108"/>
      <c r="E433" s="108"/>
      <c r="F433" s="108"/>
      <c r="G433" s="108"/>
      <c r="H433" s="108"/>
      <c r="I433" s="108"/>
      <c r="J433" s="109"/>
    </row>
    <row r="434" spans="2:10">
      <c r="B434" s="3"/>
      <c r="C434" s="3"/>
      <c r="D434" s="108"/>
      <c r="E434" s="108"/>
      <c r="F434" s="108"/>
      <c r="G434" s="108"/>
      <c r="H434" s="108"/>
      <c r="I434" s="108"/>
      <c r="J434" s="109"/>
    </row>
    <row r="435" spans="2:10">
      <c r="B435" s="3"/>
      <c r="C435" s="3"/>
      <c r="D435" s="108"/>
      <c r="E435" s="108"/>
      <c r="F435" s="108"/>
      <c r="G435" s="108"/>
      <c r="H435" s="108"/>
      <c r="I435" s="108"/>
      <c r="J435" s="109"/>
    </row>
    <row r="436" spans="2:10">
      <c r="B436" s="3"/>
      <c r="C436" s="3"/>
      <c r="D436" s="108"/>
      <c r="E436" s="108"/>
      <c r="F436" s="108"/>
      <c r="G436" s="108"/>
      <c r="H436" s="108"/>
      <c r="I436" s="108"/>
      <c r="J436" s="109"/>
    </row>
    <row r="437" spans="2:10">
      <c r="B437" s="3"/>
      <c r="C437" s="3"/>
      <c r="D437" s="108"/>
      <c r="E437" s="108"/>
      <c r="F437" s="108"/>
      <c r="G437" s="108"/>
      <c r="H437" s="108"/>
      <c r="I437" s="108"/>
      <c r="J437" s="109"/>
    </row>
    <row r="438" spans="2:10">
      <c r="B438" s="3"/>
      <c r="C438" s="3"/>
      <c r="D438" s="108"/>
      <c r="E438" s="108"/>
      <c r="F438" s="108"/>
      <c r="G438" s="108"/>
      <c r="H438" s="108"/>
      <c r="I438" s="108"/>
      <c r="J438" s="109"/>
    </row>
    <row r="439" spans="2:10">
      <c r="B439" s="3"/>
      <c r="C439" s="3"/>
      <c r="D439" s="108"/>
      <c r="E439" s="108"/>
      <c r="F439" s="108"/>
      <c r="G439" s="108"/>
      <c r="H439" s="108"/>
      <c r="I439" s="108"/>
      <c r="J439" s="109"/>
    </row>
    <row r="440" spans="2:10">
      <c r="B440" s="3"/>
      <c r="C440" s="3"/>
      <c r="D440" s="108"/>
      <c r="E440" s="108"/>
      <c r="F440" s="108"/>
      <c r="G440" s="108"/>
      <c r="H440" s="108"/>
      <c r="I440" s="108"/>
      <c r="J440" s="109"/>
    </row>
    <row r="441" spans="2:10">
      <c r="B441" s="3"/>
      <c r="C441" s="3"/>
      <c r="D441" s="108"/>
      <c r="E441" s="108"/>
      <c r="F441" s="108"/>
      <c r="G441" s="108"/>
      <c r="H441" s="108"/>
      <c r="I441" s="108"/>
      <c r="J441" s="109"/>
    </row>
    <row r="442" spans="2:10">
      <c r="B442" s="3"/>
      <c r="C442" s="3"/>
      <c r="D442" s="108"/>
      <c r="E442" s="108"/>
      <c r="F442" s="108"/>
      <c r="G442" s="108"/>
      <c r="H442" s="108"/>
      <c r="I442" s="108"/>
      <c r="J442" s="109"/>
    </row>
    <row r="443" spans="2:10">
      <c r="B443" s="3"/>
      <c r="C443" s="3"/>
      <c r="D443" s="108"/>
      <c r="E443" s="108"/>
      <c r="F443" s="108"/>
      <c r="G443" s="108"/>
      <c r="H443" s="108"/>
      <c r="I443" s="108"/>
      <c r="J443" s="109"/>
    </row>
    <row r="444" spans="2:10">
      <c r="B444" s="3"/>
      <c r="C444" s="3"/>
      <c r="D444" s="108"/>
      <c r="E444" s="108"/>
      <c r="F444" s="108"/>
      <c r="G444" s="108"/>
      <c r="H444" s="108"/>
      <c r="I444" s="108"/>
      <c r="J444" s="109"/>
    </row>
    <row r="445" spans="2:10">
      <c r="B445" s="3"/>
      <c r="C445" s="3"/>
      <c r="D445" s="108"/>
      <c r="E445" s="108"/>
      <c r="F445" s="108"/>
      <c r="G445" s="108"/>
      <c r="H445" s="108"/>
      <c r="I445" s="108"/>
      <c r="J445" s="109"/>
    </row>
    <row r="446" spans="2:10">
      <c r="B446" s="3"/>
      <c r="C446" s="3"/>
      <c r="D446" s="108"/>
      <c r="E446" s="108"/>
      <c r="F446" s="108"/>
      <c r="G446" s="108"/>
      <c r="H446" s="108"/>
      <c r="I446" s="108"/>
      <c r="J446" s="109"/>
    </row>
    <row r="447" spans="2:10">
      <c r="B447" s="3"/>
      <c r="C447" s="3"/>
      <c r="D447" s="108"/>
      <c r="E447" s="108"/>
      <c r="F447" s="108"/>
      <c r="G447" s="108"/>
      <c r="H447" s="108"/>
      <c r="I447" s="108"/>
      <c r="J447" s="109"/>
    </row>
    <row r="448" spans="2:10">
      <c r="B448" s="3"/>
      <c r="C448" s="3"/>
      <c r="D448" s="108"/>
      <c r="E448" s="108"/>
      <c r="F448" s="108"/>
      <c r="G448" s="108"/>
      <c r="H448" s="108"/>
      <c r="I448" s="108"/>
      <c r="J448" s="109"/>
    </row>
    <row r="449" spans="2:10">
      <c r="B449" s="3"/>
      <c r="C449" s="3"/>
      <c r="D449" s="108"/>
      <c r="E449" s="108"/>
      <c r="F449" s="108"/>
      <c r="G449" s="108"/>
      <c r="H449" s="108"/>
      <c r="I449" s="108"/>
      <c r="J449" s="109"/>
    </row>
    <row r="450" spans="2:10">
      <c r="B450" s="3"/>
      <c r="C450" s="3"/>
      <c r="D450" s="108"/>
      <c r="E450" s="108"/>
      <c r="F450" s="108"/>
      <c r="G450" s="108"/>
      <c r="H450" s="108"/>
      <c r="I450" s="108"/>
      <c r="J450" s="109"/>
    </row>
    <row r="451" spans="2:10">
      <c r="B451" s="3"/>
      <c r="C451" s="3"/>
      <c r="D451" s="108"/>
      <c r="E451" s="108"/>
      <c r="F451" s="108"/>
      <c r="G451" s="108"/>
      <c r="H451" s="108"/>
      <c r="I451" s="108"/>
      <c r="J451" s="109"/>
    </row>
    <row r="452" spans="2:10">
      <c r="B452" s="3"/>
      <c r="C452" s="3"/>
      <c r="D452" s="108"/>
      <c r="E452" s="108"/>
      <c r="F452" s="108"/>
      <c r="G452" s="108"/>
      <c r="H452" s="108"/>
      <c r="I452" s="108"/>
      <c r="J452" s="109"/>
    </row>
    <row r="453" spans="2:10">
      <c r="B453" s="3"/>
      <c r="C453" s="3"/>
      <c r="D453" s="108"/>
      <c r="E453" s="108"/>
      <c r="F453" s="108"/>
      <c r="G453" s="108"/>
      <c r="H453" s="108"/>
      <c r="I453" s="108"/>
      <c r="J453" s="109"/>
    </row>
    <row r="454" spans="2:10">
      <c r="B454" s="3"/>
      <c r="C454" s="3"/>
      <c r="D454" s="108"/>
      <c r="E454" s="108"/>
      <c r="F454" s="108"/>
      <c r="G454" s="108"/>
      <c r="H454" s="108"/>
      <c r="I454" s="108"/>
      <c r="J454" s="109"/>
    </row>
    <row r="455" spans="2:10">
      <c r="B455" s="3"/>
      <c r="C455" s="3"/>
      <c r="D455" s="108"/>
      <c r="E455" s="108"/>
      <c r="F455" s="108"/>
      <c r="G455" s="108"/>
      <c r="H455" s="108"/>
      <c r="I455" s="108"/>
      <c r="J455" s="109"/>
    </row>
    <row r="456" spans="2:10">
      <c r="B456" s="3"/>
      <c r="C456" s="3"/>
      <c r="D456" s="108"/>
      <c r="E456" s="108"/>
      <c r="F456" s="108"/>
      <c r="G456" s="108"/>
      <c r="H456" s="108"/>
      <c r="I456" s="108"/>
      <c r="J456" s="109"/>
    </row>
    <row r="457" spans="2:10">
      <c r="B457" s="3"/>
      <c r="C457" s="3"/>
      <c r="D457" s="108"/>
      <c r="E457" s="108"/>
      <c r="F457" s="108"/>
      <c r="G457" s="108"/>
      <c r="H457" s="108"/>
      <c r="I457" s="108"/>
      <c r="J457" s="109"/>
    </row>
    <row r="458" spans="2:10">
      <c r="B458" s="3"/>
      <c r="C458" s="3"/>
      <c r="D458" s="108"/>
      <c r="E458" s="108"/>
      <c r="F458" s="108"/>
      <c r="G458" s="108"/>
      <c r="H458" s="108"/>
      <c r="I458" s="108"/>
      <c r="J458" s="109"/>
    </row>
    <row r="459" spans="2:10">
      <c r="B459" s="3"/>
      <c r="C459" s="3"/>
      <c r="D459" s="108"/>
      <c r="E459" s="108"/>
      <c r="F459" s="108"/>
      <c r="G459" s="108"/>
      <c r="H459" s="108"/>
      <c r="I459" s="108"/>
      <c r="J459" s="109"/>
    </row>
    <row r="460" spans="2:10">
      <c r="B460" s="3"/>
      <c r="C460" s="3"/>
      <c r="D460" s="108"/>
      <c r="E460" s="108"/>
      <c r="F460" s="108"/>
      <c r="G460" s="108"/>
      <c r="H460" s="108"/>
      <c r="I460" s="108"/>
      <c r="J460" s="109"/>
    </row>
    <row r="461" spans="2:10">
      <c r="B461" s="3"/>
      <c r="C461" s="3"/>
      <c r="D461" s="108"/>
      <c r="E461" s="108"/>
      <c r="F461" s="108"/>
      <c r="G461" s="108"/>
      <c r="H461" s="108"/>
      <c r="I461" s="108"/>
      <c r="J461" s="109"/>
    </row>
    <row r="462" spans="2:10">
      <c r="B462" s="3"/>
      <c r="C462" s="3"/>
      <c r="D462" s="108"/>
      <c r="E462" s="108"/>
      <c r="F462" s="108"/>
      <c r="G462" s="108"/>
      <c r="H462" s="108"/>
      <c r="I462" s="108"/>
      <c r="J462" s="109"/>
    </row>
    <row r="463" spans="2:10">
      <c r="B463" s="3"/>
      <c r="C463" s="3"/>
      <c r="D463" s="108"/>
      <c r="E463" s="108"/>
      <c r="F463" s="108"/>
      <c r="G463" s="108"/>
      <c r="H463" s="108"/>
      <c r="I463" s="108"/>
      <c r="J463" s="109"/>
    </row>
    <row r="464" spans="2:10">
      <c r="B464" s="3"/>
      <c r="C464" s="3"/>
      <c r="D464" s="108"/>
      <c r="E464" s="108"/>
      <c r="F464" s="108"/>
      <c r="G464" s="108"/>
      <c r="H464" s="108"/>
      <c r="I464" s="108"/>
      <c r="J464" s="109"/>
    </row>
    <row r="465" spans="2:10">
      <c r="B465" s="3"/>
      <c r="C465" s="3"/>
      <c r="D465" s="108"/>
      <c r="E465" s="108"/>
      <c r="F465" s="108"/>
      <c r="G465" s="108"/>
      <c r="H465" s="108"/>
      <c r="I465" s="108"/>
      <c r="J465" s="109"/>
    </row>
    <row r="466" spans="2:10">
      <c r="B466" s="3"/>
      <c r="C466" s="3"/>
      <c r="D466" s="108"/>
      <c r="E466" s="108"/>
      <c r="F466" s="108"/>
      <c r="G466" s="108"/>
      <c r="H466" s="108"/>
      <c r="I466" s="108"/>
      <c r="J466" s="109"/>
    </row>
    <row r="467" spans="2:10">
      <c r="B467" s="3"/>
      <c r="C467" s="3"/>
      <c r="D467" s="108"/>
      <c r="E467" s="108"/>
      <c r="F467" s="108"/>
      <c r="G467" s="108"/>
      <c r="H467" s="108"/>
      <c r="I467" s="108"/>
      <c r="J467" s="109"/>
    </row>
    <row r="468" spans="2:10">
      <c r="B468" s="3"/>
      <c r="C468" s="3"/>
      <c r="D468" s="108"/>
      <c r="E468" s="108"/>
      <c r="F468" s="108"/>
      <c r="G468" s="108"/>
      <c r="H468" s="108"/>
      <c r="I468" s="108"/>
      <c r="J468" s="109"/>
    </row>
    <row r="469" spans="2:10">
      <c r="B469" s="3"/>
      <c r="C469" s="3"/>
      <c r="D469" s="108"/>
      <c r="E469" s="108"/>
      <c r="F469" s="108"/>
      <c r="G469" s="108"/>
      <c r="H469" s="108"/>
      <c r="I469" s="108"/>
      <c r="J469" s="109"/>
    </row>
    <row r="470" spans="2:10">
      <c r="B470" s="3"/>
      <c r="C470" s="3"/>
      <c r="D470" s="108"/>
      <c r="E470" s="108"/>
      <c r="F470" s="108"/>
      <c r="G470" s="108"/>
      <c r="H470" s="108"/>
      <c r="I470" s="108"/>
      <c r="J470" s="109"/>
    </row>
    <row r="471" spans="2:10">
      <c r="B471" s="3"/>
      <c r="C471" s="3"/>
      <c r="D471" s="108"/>
      <c r="E471" s="108"/>
      <c r="F471" s="108"/>
      <c r="G471" s="108"/>
      <c r="H471" s="108"/>
      <c r="I471" s="108"/>
      <c r="J471" s="109"/>
    </row>
    <row r="472" spans="2:10">
      <c r="B472" s="3"/>
      <c r="C472" s="3"/>
      <c r="D472" s="108"/>
      <c r="E472" s="108"/>
      <c r="F472" s="108"/>
      <c r="G472" s="108"/>
      <c r="H472" s="108"/>
      <c r="I472" s="108"/>
      <c r="J472" s="109"/>
    </row>
    <row r="473" spans="2:10">
      <c r="B473" s="3"/>
      <c r="C473" s="3"/>
      <c r="D473" s="108"/>
      <c r="E473" s="108"/>
      <c r="F473" s="108"/>
      <c r="G473" s="108"/>
      <c r="H473" s="108"/>
      <c r="I473" s="108"/>
      <c r="J473" s="109"/>
    </row>
    <row r="474" spans="2:10">
      <c r="B474" s="3"/>
      <c r="C474" s="3"/>
      <c r="D474" s="108"/>
      <c r="E474" s="108"/>
      <c r="F474" s="108"/>
      <c r="G474" s="108"/>
      <c r="H474" s="108"/>
      <c r="I474" s="108"/>
      <c r="J474" s="109"/>
    </row>
    <row r="475" spans="2:10">
      <c r="B475" s="3"/>
      <c r="C475" s="3"/>
      <c r="D475" s="108"/>
      <c r="E475" s="108"/>
      <c r="F475" s="108"/>
      <c r="G475" s="108"/>
      <c r="H475" s="108"/>
      <c r="I475" s="108"/>
      <c r="J475" s="109"/>
    </row>
    <row r="476" spans="2:10">
      <c r="B476" s="3"/>
      <c r="C476" s="3"/>
      <c r="D476" s="108"/>
      <c r="E476" s="108"/>
      <c r="F476" s="108"/>
      <c r="G476" s="108"/>
      <c r="H476" s="108"/>
      <c r="I476" s="108"/>
      <c r="J476" s="109"/>
    </row>
    <row r="477" spans="2:10">
      <c r="B477" s="3"/>
      <c r="C477" s="3"/>
      <c r="D477" s="108"/>
      <c r="E477" s="108"/>
      <c r="F477" s="108"/>
      <c r="G477" s="108"/>
      <c r="H477" s="108"/>
      <c r="I477" s="108"/>
      <c r="J477" s="109"/>
    </row>
    <row r="478" spans="2:10">
      <c r="B478" s="3"/>
      <c r="C478" s="3"/>
      <c r="D478" s="108"/>
      <c r="E478" s="108"/>
      <c r="F478" s="108"/>
      <c r="G478" s="108"/>
      <c r="H478" s="108"/>
      <c r="I478" s="108"/>
      <c r="J478" s="109"/>
    </row>
    <row r="479" spans="2:10">
      <c r="B479" s="3"/>
      <c r="C479" s="3"/>
      <c r="D479" s="108"/>
      <c r="E479" s="108"/>
      <c r="F479" s="108"/>
      <c r="G479" s="108"/>
      <c r="H479" s="108"/>
      <c r="I479" s="108"/>
      <c r="J479" s="109"/>
    </row>
    <row r="480" spans="2:10">
      <c r="B480" s="3"/>
      <c r="C480" s="3"/>
      <c r="D480" s="108"/>
      <c r="E480" s="108"/>
      <c r="F480" s="108"/>
      <c r="G480" s="108"/>
      <c r="H480" s="108"/>
      <c r="I480" s="108"/>
      <c r="J480" s="109"/>
    </row>
    <row r="481" spans="2:10">
      <c r="B481" s="3"/>
      <c r="C481" s="3"/>
      <c r="D481" s="108"/>
      <c r="E481" s="108"/>
      <c r="F481" s="108"/>
      <c r="G481" s="108"/>
      <c r="H481" s="108"/>
      <c r="I481" s="108"/>
      <c r="J481" s="109"/>
    </row>
    <row r="482" spans="2:10">
      <c r="B482" s="3"/>
      <c r="C482" s="3"/>
      <c r="D482" s="108"/>
      <c r="E482" s="108"/>
      <c r="F482" s="108"/>
      <c r="G482" s="108"/>
      <c r="H482" s="108"/>
      <c r="I482" s="108"/>
      <c r="J482" s="109"/>
    </row>
    <row r="483" spans="2:10">
      <c r="B483" s="3"/>
      <c r="C483" s="3"/>
      <c r="D483" s="108"/>
      <c r="E483" s="108"/>
      <c r="F483" s="108"/>
      <c r="G483" s="108"/>
      <c r="H483" s="108"/>
      <c r="I483" s="108"/>
      <c r="J483" s="109"/>
    </row>
    <row r="484" spans="2:10">
      <c r="B484" s="3"/>
      <c r="C484" s="3"/>
      <c r="D484" s="108"/>
      <c r="E484" s="108"/>
      <c r="F484" s="108"/>
      <c r="G484" s="108"/>
      <c r="H484" s="108"/>
      <c r="I484" s="108"/>
      <c r="J484" s="109"/>
    </row>
    <row r="485" spans="2:10">
      <c r="B485" s="3"/>
      <c r="C485" s="3"/>
      <c r="D485" s="108"/>
      <c r="E485" s="108"/>
      <c r="F485" s="108"/>
      <c r="G485" s="108"/>
      <c r="H485" s="108"/>
      <c r="I485" s="108"/>
      <c r="J485" s="109"/>
    </row>
    <row r="486" spans="2:10">
      <c r="B486" s="3"/>
      <c r="C486" s="3"/>
      <c r="D486" s="108"/>
      <c r="E486" s="108"/>
      <c r="F486" s="108"/>
      <c r="G486" s="108"/>
      <c r="H486" s="108"/>
      <c r="I486" s="108"/>
      <c r="J486" s="109"/>
    </row>
    <row r="487" spans="2:10">
      <c r="B487" s="3"/>
      <c r="C487" s="3"/>
      <c r="D487" s="108"/>
      <c r="E487" s="108"/>
      <c r="F487" s="108"/>
      <c r="G487" s="108"/>
      <c r="H487" s="108"/>
      <c r="I487" s="108"/>
      <c r="J487" s="109"/>
    </row>
    <row r="488" spans="2:10">
      <c r="B488" s="3"/>
      <c r="C488" s="3"/>
      <c r="D488" s="108"/>
      <c r="E488" s="108"/>
      <c r="F488" s="108"/>
      <c r="G488" s="108"/>
      <c r="H488" s="108"/>
      <c r="I488" s="108"/>
      <c r="J488" s="109"/>
    </row>
    <row r="489" spans="2:10">
      <c r="B489" s="3"/>
      <c r="C489" s="3"/>
      <c r="D489" s="108"/>
      <c r="E489" s="108"/>
      <c r="F489" s="108"/>
      <c r="G489" s="108"/>
      <c r="H489" s="108"/>
      <c r="I489" s="108"/>
      <c r="J489" s="109"/>
    </row>
    <row r="490" spans="2:10">
      <c r="B490" s="3"/>
      <c r="C490" s="3"/>
      <c r="D490" s="108"/>
      <c r="E490" s="108"/>
      <c r="F490" s="108"/>
      <c r="G490" s="108"/>
      <c r="H490" s="108"/>
      <c r="I490" s="108"/>
      <c r="J490" s="109"/>
    </row>
    <row r="491" spans="2:10">
      <c r="B491" s="3"/>
      <c r="C491" s="3"/>
      <c r="D491" s="108"/>
      <c r="E491" s="108"/>
      <c r="F491" s="108"/>
      <c r="G491" s="108"/>
      <c r="H491" s="108"/>
      <c r="I491" s="108"/>
      <c r="J491" s="109"/>
    </row>
    <row r="492" spans="2:10">
      <c r="B492" s="3"/>
      <c r="C492" s="3"/>
      <c r="D492" s="108"/>
      <c r="E492" s="108"/>
      <c r="F492" s="108"/>
      <c r="G492" s="108"/>
      <c r="H492" s="108"/>
      <c r="I492" s="108"/>
      <c r="J492" s="109"/>
    </row>
    <row r="493" spans="2:10">
      <c r="B493" s="3"/>
      <c r="C493" s="3"/>
      <c r="D493" s="108"/>
      <c r="E493" s="108"/>
      <c r="F493" s="108"/>
      <c r="G493" s="108"/>
      <c r="H493" s="108"/>
      <c r="I493" s="108"/>
      <c r="J493" s="109"/>
    </row>
    <row r="494" spans="2:10">
      <c r="B494" s="3"/>
      <c r="C494" s="3"/>
      <c r="D494" s="108"/>
      <c r="E494" s="108"/>
      <c r="F494" s="108"/>
      <c r="G494" s="108"/>
      <c r="H494" s="108"/>
      <c r="I494" s="108"/>
      <c r="J494" s="109"/>
    </row>
    <row r="495" spans="2:10">
      <c r="B495" s="3"/>
      <c r="C495" s="3"/>
      <c r="D495" s="108"/>
      <c r="E495" s="108"/>
      <c r="F495" s="108"/>
      <c r="G495" s="108"/>
      <c r="H495" s="108"/>
      <c r="I495" s="108"/>
      <c r="J495" s="109"/>
    </row>
    <row r="496" spans="2:10">
      <c r="B496" s="3"/>
      <c r="C496" s="3"/>
      <c r="D496" s="108"/>
      <c r="E496" s="108"/>
      <c r="F496" s="108"/>
      <c r="G496" s="108"/>
      <c r="H496" s="108"/>
      <c r="I496" s="108"/>
      <c r="J496" s="109"/>
    </row>
    <row r="497" spans="2:10">
      <c r="B497" s="3"/>
      <c r="C497" s="3"/>
      <c r="D497" s="108"/>
      <c r="E497" s="108"/>
      <c r="F497" s="108"/>
      <c r="G497" s="108"/>
      <c r="H497" s="108"/>
      <c r="I497" s="108"/>
      <c r="J497" s="109"/>
    </row>
    <row r="498" spans="2:10">
      <c r="B498" s="3"/>
      <c r="C498" s="3"/>
      <c r="D498" s="108"/>
      <c r="E498" s="108"/>
      <c r="F498" s="108"/>
      <c r="G498" s="108"/>
      <c r="H498" s="108"/>
      <c r="I498" s="108"/>
      <c r="J498" s="109"/>
    </row>
    <row r="499" spans="2:10">
      <c r="B499" s="3"/>
      <c r="C499" s="3"/>
      <c r="D499" s="108"/>
      <c r="E499" s="108"/>
      <c r="F499" s="108"/>
      <c r="G499" s="108"/>
      <c r="H499" s="108"/>
      <c r="I499" s="108"/>
      <c r="J499" s="109"/>
    </row>
    <row r="500" spans="2:10">
      <c r="B500" s="3"/>
      <c r="C500" s="3"/>
      <c r="D500" s="108"/>
      <c r="E500" s="108"/>
      <c r="F500" s="108"/>
      <c r="G500" s="108"/>
      <c r="H500" s="108"/>
      <c r="I500" s="108"/>
      <c r="J500" s="109"/>
    </row>
    <row r="501" spans="2:10">
      <c r="B501" s="3"/>
      <c r="C501" s="3"/>
      <c r="D501" s="108"/>
      <c r="E501" s="108"/>
      <c r="F501" s="108"/>
      <c r="G501" s="108"/>
      <c r="H501" s="108"/>
      <c r="I501" s="108"/>
      <c r="J501" s="109"/>
    </row>
    <row r="502" spans="2:10">
      <c r="B502" s="3"/>
      <c r="C502" s="3"/>
      <c r="D502" s="108"/>
      <c r="E502" s="108"/>
      <c r="F502" s="108"/>
      <c r="G502" s="108"/>
      <c r="H502" s="108"/>
      <c r="I502" s="108"/>
      <c r="J502" s="109"/>
    </row>
    <row r="503" spans="2:10">
      <c r="B503" s="3"/>
      <c r="C503" s="3"/>
      <c r="D503" s="108"/>
      <c r="E503" s="108"/>
      <c r="F503" s="108"/>
      <c r="G503" s="108"/>
      <c r="H503" s="108"/>
      <c r="I503" s="108"/>
      <c r="J503" s="109"/>
    </row>
    <row r="504" spans="2:10">
      <c r="B504" s="3"/>
      <c r="C504" s="3"/>
      <c r="D504" s="108"/>
      <c r="E504" s="108"/>
      <c r="F504" s="108"/>
      <c r="G504" s="108"/>
      <c r="H504" s="108"/>
      <c r="I504" s="108"/>
      <c r="J504" s="109"/>
    </row>
    <row r="505" spans="2:10">
      <c r="B505" s="3"/>
      <c r="C505" s="3"/>
      <c r="D505" s="108"/>
      <c r="E505" s="108"/>
      <c r="F505" s="108"/>
      <c r="G505" s="108"/>
      <c r="H505" s="108"/>
      <c r="I505" s="108"/>
      <c r="J505" s="109"/>
    </row>
    <row r="506" spans="2:10">
      <c r="B506" s="3"/>
      <c r="C506" s="3"/>
      <c r="D506" s="108"/>
      <c r="E506" s="108"/>
      <c r="F506" s="108"/>
      <c r="G506" s="108"/>
      <c r="H506" s="108"/>
      <c r="I506" s="108"/>
      <c r="J506" s="109"/>
    </row>
    <row r="507" spans="2:10">
      <c r="B507" s="3"/>
      <c r="C507" s="3"/>
      <c r="D507" s="108"/>
      <c r="E507" s="108"/>
      <c r="F507" s="108"/>
      <c r="G507" s="108"/>
      <c r="H507" s="108"/>
      <c r="I507" s="108"/>
      <c r="J507" s="109"/>
    </row>
    <row r="508" spans="2:10">
      <c r="B508" s="3"/>
      <c r="C508" s="3"/>
      <c r="D508" s="108"/>
      <c r="E508" s="108"/>
      <c r="F508" s="108"/>
      <c r="G508" s="108"/>
      <c r="H508" s="108"/>
      <c r="I508" s="108"/>
      <c r="J508" s="109"/>
    </row>
    <row r="509" spans="2:10">
      <c r="B509" s="3"/>
      <c r="C509" s="3"/>
      <c r="D509" s="108"/>
      <c r="E509" s="108"/>
      <c r="F509" s="108"/>
      <c r="G509" s="108"/>
      <c r="H509" s="108"/>
      <c r="I509" s="108"/>
      <c r="J509" s="109"/>
    </row>
    <row r="510" spans="2:10">
      <c r="B510" s="3"/>
      <c r="C510" s="3"/>
      <c r="D510" s="108"/>
      <c r="E510" s="108"/>
      <c r="F510" s="108"/>
      <c r="G510" s="108"/>
      <c r="H510" s="108"/>
      <c r="I510" s="108"/>
      <c r="J510" s="109"/>
    </row>
    <row r="511" spans="2:10">
      <c r="B511" s="3"/>
      <c r="C511" s="3"/>
      <c r="D511" s="108"/>
      <c r="E511" s="108"/>
      <c r="F511" s="108"/>
      <c r="G511" s="108"/>
      <c r="H511" s="108"/>
      <c r="I511" s="108"/>
      <c r="J511" s="109"/>
    </row>
    <row r="512" spans="2:10">
      <c r="B512" s="3"/>
      <c r="C512" s="3"/>
      <c r="D512" s="108"/>
      <c r="E512" s="108"/>
      <c r="F512" s="108"/>
      <c r="G512" s="108"/>
      <c r="H512" s="108"/>
      <c r="I512" s="108"/>
      <c r="J512" s="109"/>
    </row>
    <row r="513" spans="2:10">
      <c r="B513" s="3"/>
      <c r="C513" s="3"/>
      <c r="D513" s="108"/>
      <c r="E513" s="108"/>
      <c r="F513" s="108"/>
      <c r="G513" s="108"/>
      <c r="H513" s="108"/>
      <c r="I513" s="108"/>
      <c r="J513" s="109"/>
    </row>
    <row r="514" spans="2:10">
      <c r="B514" s="3"/>
      <c r="C514" s="3"/>
      <c r="D514" s="108"/>
      <c r="E514" s="108"/>
      <c r="F514" s="108"/>
      <c r="G514" s="108"/>
      <c r="H514" s="108"/>
      <c r="I514" s="108"/>
      <c r="J514" s="109"/>
    </row>
    <row r="515" spans="2:10">
      <c r="B515" s="3"/>
      <c r="C515" s="3"/>
      <c r="D515" s="108"/>
      <c r="E515" s="108"/>
      <c r="F515" s="108"/>
      <c r="G515" s="108"/>
      <c r="H515" s="108"/>
      <c r="I515" s="108"/>
      <c r="J515" s="109"/>
    </row>
    <row r="516" spans="2:10">
      <c r="B516" s="3"/>
      <c r="C516" s="3"/>
      <c r="D516" s="108"/>
      <c r="E516" s="108"/>
      <c r="F516" s="108"/>
      <c r="G516" s="108"/>
      <c r="H516" s="108"/>
      <c r="I516" s="108"/>
      <c r="J516" s="109"/>
    </row>
    <row r="517" spans="2:10">
      <c r="B517" s="3"/>
      <c r="C517" s="3"/>
      <c r="D517" s="108"/>
      <c r="E517" s="108"/>
      <c r="F517" s="108"/>
      <c r="G517" s="108"/>
      <c r="H517" s="108"/>
      <c r="I517" s="108"/>
      <c r="J517" s="109"/>
    </row>
    <row r="518" spans="2:10">
      <c r="B518" s="3"/>
      <c r="C518" s="3"/>
      <c r="D518" s="108"/>
      <c r="E518" s="108"/>
      <c r="F518" s="108"/>
      <c r="G518" s="108"/>
      <c r="H518" s="108"/>
      <c r="I518" s="108"/>
      <c r="J518" s="109"/>
    </row>
    <row r="519" spans="2:10">
      <c r="B519" s="3"/>
      <c r="C519" s="3"/>
      <c r="D519" s="108"/>
      <c r="E519" s="108"/>
      <c r="F519" s="108"/>
      <c r="G519" s="108"/>
      <c r="H519" s="108"/>
      <c r="I519" s="108"/>
      <c r="J519" s="109"/>
    </row>
    <row r="520" spans="2:10">
      <c r="B520" s="3"/>
      <c r="C520" s="3"/>
      <c r="D520" s="108"/>
      <c r="E520" s="108"/>
      <c r="F520" s="108"/>
      <c r="G520" s="108"/>
      <c r="H520" s="108"/>
      <c r="I520" s="108"/>
      <c r="J520" s="109"/>
    </row>
    <row r="521" spans="2:10">
      <c r="B521" s="3"/>
      <c r="C521" s="3"/>
      <c r="D521" s="108"/>
      <c r="E521" s="108"/>
      <c r="F521" s="108"/>
      <c r="G521" s="108"/>
      <c r="H521" s="108"/>
      <c r="I521" s="108"/>
      <c r="J521" s="109"/>
    </row>
    <row r="522" spans="2:10">
      <c r="B522" s="3"/>
      <c r="C522" s="3"/>
      <c r="D522" s="108"/>
      <c r="E522" s="108"/>
      <c r="F522" s="108"/>
      <c r="G522" s="108"/>
      <c r="H522" s="108"/>
      <c r="I522" s="108"/>
      <c r="J522" s="109"/>
    </row>
    <row r="523" spans="2:10">
      <c r="B523" s="3"/>
      <c r="C523" s="3"/>
      <c r="D523" s="108"/>
      <c r="E523" s="108"/>
      <c r="F523" s="108"/>
      <c r="G523" s="108"/>
      <c r="H523" s="108"/>
      <c r="I523" s="108"/>
      <c r="J523" s="109"/>
    </row>
    <row r="524" spans="2:10">
      <c r="B524" s="3"/>
      <c r="C524" s="3"/>
      <c r="D524" s="108"/>
      <c r="E524" s="108"/>
      <c r="F524" s="108"/>
      <c r="G524" s="108"/>
      <c r="H524" s="108"/>
      <c r="I524" s="108"/>
      <c r="J524" s="109"/>
    </row>
    <row r="525" spans="2:10">
      <c r="B525" s="3"/>
      <c r="C525" s="3"/>
      <c r="D525" s="108"/>
      <c r="E525" s="108"/>
      <c r="F525" s="108"/>
      <c r="G525" s="108"/>
      <c r="H525" s="108"/>
      <c r="I525" s="108"/>
      <c r="J525" s="109"/>
    </row>
    <row r="526" spans="2:10">
      <c r="B526" s="3"/>
      <c r="C526" s="3"/>
      <c r="D526" s="108"/>
      <c r="E526" s="108"/>
      <c r="F526" s="108"/>
      <c r="G526" s="108"/>
      <c r="H526" s="108"/>
      <c r="I526" s="108"/>
      <c r="J526" s="109"/>
    </row>
    <row r="527" spans="2:10">
      <c r="B527" s="3"/>
      <c r="C527" s="3"/>
      <c r="D527" s="108"/>
      <c r="E527" s="108"/>
      <c r="F527" s="108"/>
      <c r="G527" s="108"/>
      <c r="H527" s="108"/>
      <c r="I527" s="108"/>
      <c r="J527" s="109"/>
    </row>
    <row r="528" spans="2:10">
      <c r="B528" s="3"/>
      <c r="C528" s="3"/>
      <c r="D528" s="108"/>
      <c r="E528" s="108"/>
      <c r="F528" s="108"/>
      <c r="G528" s="108"/>
      <c r="H528" s="108"/>
      <c r="I528" s="108"/>
      <c r="J528" s="109"/>
    </row>
    <row r="529" spans="2:10">
      <c r="B529" s="3"/>
      <c r="C529" s="3"/>
      <c r="D529" s="108"/>
      <c r="E529" s="108"/>
      <c r="F529" s="108"/>
      <c r="G529" s="108"/>
      <c r="H529" s="108"/>
      <c r="I529" s="108"/>
      <c r="J529" s="109"/>
    </row>
    <row r="530" spans="2:10">
      <c r="B530" s="3"/>
      <c r="C530" s="3"/>
      <c r="D530" s="108"/>
      <c r="E530" s="108"/>
      <c r="F530" s="108"/>
      <c r="G530" s="108"/>
      <c r="H530" s="108"/>
      <c r="I530" s="108"/>
      <c r="J530" s="109"/>
    </row>
    <row r="531" spans="2:10">
      <c r="B531" s="3"/>
      <c r="C531" s="3"/>
      <c r="D531" s="108"/>
      <c r="E531" s="108"/>
      <c r="F531" s="108"/>
      <c r="G531" s="108"/>
      <c r="H531" s="108"/>
      <c r="I531" s="108"/>
      <c r="J531" s="109"/>
    </row>
    <row r="532" spans="2:10">
      <c r="B532" s="3"/>
      <c r="C532" s="3"/>
      <c r="D532" s="108"/>
      <c r="E532" s="108"/>
      <c r="F532" s="108"/>
      <c r="G532" s="108"/>
      <c r="H532" s="108"/>
      <c r="I532" s="108"/>
      <c r="J532" s="109"/>
    </row>
    <row r="533" spans="2:10">
      <c r="B533" s="3"/>
      <c r="C533" s="3"/>
      <c r="D533" s="108"/>
      <c r="E533" s="108"/>
      <c r="F533" s="108"/>
      <c r="G533" s="108"/>
      <c r="H533" s="108"/>
      <c r="I533" s="108"/>
      <c r="J533" s="109"/>
    </row>
    <row r="534" spans="2:10">
      <c r="B534" s="3"/>
      <c r="C534" s="3"/>
      <c r="D534" s="108"/>
      <c r="E534" s="108"/>
      <c r="F534" s="108"/>
      <c r="G534" s="108"/>
      <c r="H534" s="108"/>
      <c r="I534" s="108"/>
      <c r="J534" s="109"/>
    </row>
    <row r="535" spans="2:10">
      <c r="B535" s="3"/>
      <c r="C535" s="3"/>
      <c r="D535" s="108"/>
      <c r="E535" s="108"/>
      <c r="F535" s="108"/>
      <c r="G535" s="108"/>
      <c r="H535" s="108"/>
      <c r="I535" s="108"/>
      <c r="J535" s="109"/>
    </row>
    <row r="536" spans="2:10">
      <c r="B536" s="3"/>
      <c r="C536" s="3"/>
      <c r="D536" s="108"/>
      <c r="E536" s="108"/>
      <c r="F536" s="108"/>
      <c r="G536" s="108"/>
      <c r="H536" s="108"/>
      <c r="I536" s="108"/>
      <c r="J536" s="109"/>
    </row>
    <row r="537" spans="2:10">
      <c r="B537" s="3"/>
      <c r="C537" s="3"/>
      <c r="D537" s="108"/>
      <c r="E537" s="108"/>
      <c r="F537" s="108"/>
      <c r="G537" s="108"/>
      <c r="H537" s="108"/>
      <c r="I537" s="108"/>
      <c r="J537" s="109"/>
    </row>
    <row r="538" spans="2:10">
      <c r="B538" s="3"/>
      <c r="C538" s="3"/>
      <c r="D538" s="108"/>
      <c r="E538" s="108"/>
      <c r="F538" s="108"/>
      <c r="G538" s="108"/>
      <c r="H538" s="108"/>
      <c r="I538" s="108"/>
      <c r="J538" s="109"/>
    </row>
    <row r="539" spans="2:10">
      <c r="B539" s="3"/>
      <c r="C539" s="3"/>
      <c r="D539" s="108"/>
      <c r="E539" s="108"/>
      <c r="F539" s="108"/>
      <c r="G539" s="108"/>
      <c r="H539" s="108"/>
      <c r="I539" s="108"/>
      <c r="J539" s="109"/>
    </row>
    <row r="540" spans="2:10">
      <c r="B540" s="3"/>
      <c r="C540" s="3"/>
      <c r="D540" s="108"/>
      <c r="E540" s="108"/>
      <c r="F540" s="108"/>
      <c r="G540" s="108"/>
      <c r="H540" s="108"/>
      <c r="I540" s="108"/>
      <c r="J540" s="109"/>
    </row>
    <row r="541" spans="2:10">
      <c r="B541" s="3"/>
      <c r="C541" s="3"/>
      <c r="D541" s="108"/>
      <c r="E541" s="108"/>
      <c r="F541" s="108"/>
      <c r="G541" s="108"/>
      <c r="H541" s="108"/>
      <c r="I541" s="108"/>
      <c r="J541" s="109"/>
    </row>
    <row r="542" spans="2:10">
      <c r="B542" s="3"/>
      <c r="C542" s="3"/>
      <c r="D542" s="108"/>
      <c r="E542" s="108"/>
      <c r="F542" s="108"/>
      <c r="G542" s="108"/>
      <c r="H542" s="108"/>
      <c r="I542" s="108"/>
      <c r="J542" s="109"/>
    </row>
    <row r="543" spans="2:10">
      <c r="B543" s="3"/>
      <c r="C543" s="3"/>
      <c r="D543" s="108"/>
      <c r="E543" s="108"/>
      <c r="F543" s="108"/>
      <c r="G543" s="108"/>
      <c r="H543" s="108"/>
      <c r="I543" s="108"/>
      <c r="J543" s="109"/>
    </row>
    <row r="544" spans="2:10">
      <c r="B544" s="3"/>
      <c r="C544" s="3"/>
      <c r="D544" s="108"/>
      <c r="E544" s="108"/>
      <c r="F544" s="108"/>
      <c r="G544" s="108"/>
      <c r="H544" s="108"/>
      <c r="I544" s="108"/>
      <c r="J544" s="109"/>
    </row>
    <row r="545" spans="2:10">
      <c r="B545" s="3"/>
      <c r="C545" s="3"/>
      <c r="D545" s="108"/>
      <c r="E545" s="108"/>
      <c r="F545" s="108"/>
      <c r="G545" s="108"/>
      <c r="H545" s="108"/>
      <c r="I545" s="108"/>
      <c r="J545" s="109"/>
    </row>
    <row r="546" spans="2:10">
      <c r="B546" s="3"/>
      <c r="C546" s="3"/>
      <c r="D546" s="108"/>
      <c r="E546" s="108"/>
      <c r="F546" s="108"/>
      <c r="G546" s="108"/>
      <c r="H546" s="108"/>
      <c r="I546" s="108"/>
      <c r="J546" s="109"/>
    </row>
    <row r="547" spans="2:10">
      <c r="B547" s="3"/>
      <c r="C547" s="3"/>
      <c r="D547" s="108"/>
      <c r="E547" s="108"/>
      <c r="F547" s="108"/>
      <c r="G547" s="108"/>
      <c r="H547" s="108"/>
      <c r="I547" s="108"/>
      <c r="J547" s="109"/>
    </row>
    <row r="548" spans="2:10">
      <c r="B548" s="3"/>
      <c r="C548" s="3"/>
      <c r="D548" s="108"/>
      <c r="E548" s="108"/>
      <c r="F548" s="108"/>
      <c r="G548" s="108"/>
      <c r="H548" s="108"/>
      <c r="I548" s="108"/>
      <c r="J548" s="109"/>
    </row>
    <row r="549" spans="2:10">
      <c r="B549" s="3"/>
      <c r="C549" s="3"/>
      <c r="D549" s="108"/>
      <c r="E549" s="108"/>
      <c r="F549" s="108"/>
      <c r="G549" s="108"/>
      <c r="H549" s="108"/>
      <c r="I549" s="108"/>
      <c r="J549" s="109"/>
    </row>
    <row r="550" spans="2:10">
      <c r="B550" s="3"/>
      <c r="C550" s="3"/>
      <c r="D550" s="108"/>
      <c r="E550" s="108"/>
      <c r="F550" s="108"/>
      <c r="G550" s="108"/>
      <c r="H550" s="108"/>
      <c r="I550" s="108"/>
      <c r="J550" s="109"/>
    </row>
    <row r="551" spans="2:10">
      <c r="B551" s="3"/>
      <c r="C551" s="3"/>
      <c r="D551" s="108"/>
      <c r="E551" s="108"/>
      <c r="F551" s="108"/>
      <c r="G551" s="108"/>
      <c r="H551" s="108"/>
      <c r="I551" s="108"/>
      <c r="J551" s="109"/>
    </row>
    <row r="552" spans="2:10">
      <c r="B552" s="3"/>
      <c r="C552" s="3"/>
      <c r="D552" s="108"/>
      <c r="E552" s="108"/>
      <c r="F552" s="108"/>
      <c r="G552" s="108"/>
      <c r="H552" s="108"/>
      <c r="I552" s="108"/>
      <c r="J552" s="109"/>
    </row>
    <row r="553" spans="2:10">
      <c r="B553" s="3"/>
      <c r="C553" s="3"/>
      <c r="D553" s="108"/>
      <c r="E553" s="108"/>
      <c r="F553" s="108"/>
      <c r="G553" s="108"/>
      <c r="H553" s="108"/>
      <c r="I553" s="108"/>
      <c r="J553" s="109"/>
    </row>
    <row r="554" spans="2:10">
      <c r="B554" s="3"/>
      <c r="C554" s="3"/>
      <c r="D554" s="108"/>
      <c r="E554" s="108"/>
      <c r="F554" s="108"/>
      <c r="G554" s="108"/>
      <c r="H554" s="108"/>
      <c r="I554" s="108"/>
      <c r="J554" s="109"/>
    </row>
    <row r="555" spans="2:10">
      <c r="B555" s="3"/>
      <c r="C555" s="3"/>
      <c r="D555" s="108"/>
      <c r="E555" s="108"/>
      <c r="F555" s="108"/>
      <c r="G555" s="108"/>
      <c r="H555" s="108"/>
      <c r="I555" s="108"/>
      <c r="J555" s="109"/>
    </row>
    <row r="556" spans="2:10">
      <c r="B556" s="3"/>
      <c r="C556" s="3"/>
      <c r="D556" s="108"/>
      <c r="E556" s="108"/>
      <c r="F556" s="108"/>
      <c r="G556" s="108"/>
      <c r="H556" s="108"/>
      <c r="I556" s="108"/>
      <c r="J556" s="109"/>
    </row>
    <row r="557" spans="2:10">
      <c r="B557" s="3"/>
      <c r="C557" s="3"/>
      <c r="D557" s="108"/>
      <c r="E557" s="108"/>
      <c r="F557" s="108"/>
      <c r="G557" s="108"/>
      <c r="H557" s="108"/>
      <c r="I557" s="108"/>
      <c r="J557" s="109"/>
    </row>
    <row r="558" spans="2:10">
      <c r="B558" s="3"/>
      <c r="C558" s="3"/>
      <c r="D558" s="108"/>
      <c r="E558" s="108"/>
      <c r="F558" s="108"/>
      <c r="G558" s="108"/>
      <c r="H558" s="108"/>
      <c r="I558" s="108"/>
      <c r="J558" s="109"/>
    </row>
    <row r="559" spans="2:10">
      <c r="B559" s="3"/>
      <c r="C559" s="3"/>
      <c r="D559" s="108"/>
      <c r="E559" s="108"/>
      <c r="F559" s="108"/>
      <c r="G559" s="108"/>
      <c r="H559" s="108"/>
      <c r="I559" s="108"/>
      <c r="J559" s="109"/>
    </row>
    <row r="560" spans="2:10">
      <c r="B560" s="3"/>
      <c r="C560" s="3"/>
      <c r="D560" s="108"/>
      <c r="E560" s="108"/>
      <c r="F560" s="108"/>
      <c r="G560" s="108"/>
      <c r="H560" s="108"/>
      <c r="I560" s="108"/>
      <c r="J560" s="109"/>
    </row>
    <row r="561" spans="2:10">
      <c r="B561" s="3"/>
      <c r="C561" s="3"/>
      <c r="D561" s="108"/>
      <c r="E561" s="108"/>
      <c r="F561" s="108"/>
      <c r="G561" s="108"/>
      <c r="H561" s="108"/>
      <c r="I561" s="108"/>
      <c r="J561" s="109"/>
    </row>
    <row r="562" spans="2:10">
      <c r="B562" s="3"/>
      <c r="C562" s="3"/>
      <c r="D562" s="108"/>
      <c r="E562" s="108"/>
      <c r="F562" s="108"/>
      <c r="G562" s="108"/>
      <c r="H562" s="108"/>
      <c r="I562" s="108"/>
      <c r="J562" s="109"/>
    </row>
    <row r="563" spans="2:10">
      <c r="B563" s="3"/>
      <c r="C563" s="3"/>
      <c r="D563" s="108"/>
      <c r="E563" s="108"/>
      <c r="F563" s="108"/>
      <c r="G563" s="108"/>
      <c r="H563" s="108"/>
      <c r="I563" s="108"/>
      <c r="J563" s="109"/>
    </row>
    <row r="564" spans="2:10">
      <c r="B564" s="3"/>
      <c r="C564" s="3"/>
      <c r="D564" s="108"/>
      <c r="E564" s="108"/>
      <c r="F564" s="108"/>
      <c r="G564" s="108"/>
      <c r="H564" s="108"/>
      <c r="I564" s="108"/>
      <c r="J564" s="109"/>
    </row>
    <row r="565" spans="2:10">
      <c r="B565" s="3"/>
      <c r="C565" s="3"/>
      <c r="D565" s="108"/>
      <c r="E565" s="108"/>
      <c r="F565" s="108"/>
      <c r="G565" s="108"/>
      <c r="H565" s="108"/>
      <c r="I565" s="108"/>
      <c r="J565" s="109"/>
    </row>
    <row r="566" spans="2:10">
      <c r="B566" s="3"/>
      <c r="C566" s="3"/>
      <c r="D566" s="108"/>
      <c r="E566" s="108"/>
      <c r="F566" s="108"/>
      <c r="G566" s="108"/>
      <c r="H566" s="108"/>
      <c r="I566" s="108"/>
      <c r="J566" s="109"/>
    </row>
    <row r="567" spans="2:10">
      <c r="B567" s="3"/>
      <c r="C567" s="3"/>
      <c r="D567" s="108"/>
      <c r="E567" s="108"/>
      <c r="F567" s="108"/>
      <c r="G567" s="108"/>
      <c r="H567" s="108"/>
      <c r="I567" s="108"/>
      <c r="J567" s="109"/>
    </row>
    <row r="568" spans="2:10">
      <c r="B568" s="3"/>
      <c r="C568" s="3"/>
      <c r="D568" s="108"/>
      <c r="E568" s="108"/>
      <c r="F568" s="108"/>
      <c r="G568" s="108"/>
      <c r="H568" s="108"/>
      <c r="I568" s="108"/>
      <c r="J568" s="109"/>
    </row>
    <row r="569" spans="2:10">
      <c r="B569" s="3"/>
      <c r="C569" s="3"/>
      <c r="D569" s="108"/>
      <c r="E569" s="108"/>
      <c r="F569" s="108"/>
      <c r="G569" s="108"/>
      <c r="H569" s="108"/>
      <c r="I569" s="108"/>
      <c r="J569" s="109"/>
    </row>
    <row r="570" spans="2:10">
      <c r="B570" s="3"/>
      <c r="C570" s="3"/>
      <c r="D570" s="108"/>
      <c r="E570" s="108"/>
      <c r="F570" s="108"/>
      <c r="G570" s="108"/>
      <c r="H570" s="108"/>
      <c r="I570" s="108"/>
      <c r="J570" s="109"/>
    </row>
    <row r="571" spans="2:10">
      <c r="B571" s="3"/>
      <c r="C571" s="3"/>
      <c r="D571" s="108"/>
      <c r="E571" s="108"/>
      <c r="F571" s="108"/>
      <c r="G571" s="108"/>
      <c r="H571" s="108"/>
      <c r="I571" s="108"/>
      <c r="J571" s="109"/>
    </row>
    <row r="572" spans="2:10">
      <c r="B572" s="3"/>
      <c r="C572" s="3"/>
      <c r="D572" s="108"/>
      <c r="E572" s="108"/>
      <c r="F572" s="108"/>
      <c r="G572" s="108"/>
      <c r="H572" s="108"/>
      <c r="I572" s="108"/>
      <c r="J572" s="109"/>
    </row>
    <row r="573" spans="2:10">
      <c r="B573" s="3"/>
      <c r="C573" s="3"/>
      <c r="D573" s="108"/>
      <c r="E573" s="108"/>
      <c r="F573" s="108"/>
      <c r="G573" s="108"/>
      <c r="H573" s="108"/>
      <c r="I573" s="108"/>
      <c r="J573" s="109"/>
    </row>
    <row r="574" spans="2:10">
      <c r="B574" s="3"/>
      <c r="C574" s="3"/>
      <c r="D574" s="108"/>
      <c r="E574" s="108"/>
      <c r="F574" s="108"/>
      <c r="G574" s="108"/>
      <c r="H574" s="108"/>
      <c r="I574" s="108"/>
      <c r="J574" s="109"/>
    </row>
    <row r="575" spans="2:10">
      <c r="B575" s="3"/>
      <c r="C575" s="3"/>
      <c r="D575" s="108"/>
      <c r="E575" s="108"/>
      <c r="F575" s="108"/>
      <c r="G575" s="108"/>
      <c r="H575" s="108"/>
      <c r="I575" s="108"/>
      <c r="J575" s="109"/>
    </row>
    <row r="576" spans="2:10">
      <c r="B576" s="3"/>
      <c r="C576" s="3"/>
      <c r="D576" s="108"/>
      <c r="E576" s="108"/>
      <c r="F576" s="108"/>
      <c r="G576" s="108"/>
      <c r="H576" s="108"/>
      <c r="I576" s="108"/>
      <c r="J576" s="109"/>
    </row>
    <row r="577" spans="2:10">
      <c r="B577" s="3"/>
      <c r="C577" s="3"/>
      <c r="D577" s="108"/>
      <c r="E577" s="108"/>
      <c r="F577" s="108"/>
      <c r="G577" s="108"/>
      <c r="H577" s="108"/>
      <c r="I577" s="108"/>
      <c r="J577" s="109"/>
    </row>
    <row r="578" spans="2:10">
      <c r="B578" s="3"/>
      <c r="C578" s="3"/>
      <c r="D578" s="108"/>
      <c r="E578" s="108"/>
      <c r="F578" s="108"/>
      <c r="G578" s="108"/>
      <c r="H578" s="108"/>
      <c r="I578" s="108"/>
      <c r="J578" s="109"/>
    </row>
    <row r="579" spans="2:10">
      <c r="B579" s="3"/>
      <c r="C579" s="3"/>
      <c r="D579" s="108"/>
      <c r="E579" s="108"/>
      <c r="F579" s="108"/>
      <c r="G579" s="108"/>
      <c r="H579" s="108"/>
      <c r="I579" s="108"/>
      <c r="J579" s="109"/>
    </row>
    <row r="580" spans="2:10">
      <c r="B580" s="3"/>
      <c r="C580" s="3"/>
      <c r="D580" s="108"/>
      <c r="E580" s="108"/>
      <c r="F580" s="108"/>
      <c r="G580" s="108"/>
      <c r="H580" s="108"/>
      <c r="I580" s="108"/>
      <c r="J580" s="109"/>
    </row>
    <row r="581" spans="2:10">
      <c r="B581" s="3"/>
      <c r="C581" s="3"/>
      <c r="D581" s="108"/>
      <c r="E581" s="108"/>
      <c r="F581" s="108"/>
      <c r="G581" s="108"/>
      <c r="H581" s="108"/>
      <c r="I581" s="108"/>
      <c r="J581" s="109"/>
    </row>
    <row r="582" spans="2:10">
      <c r="B582" s="3"/>
      <c r="C582" s="3"/>
      <c r="D582" s="108"/>
      <c r="E582" s="108"/>
      <c r="F582" s="108"/>
      <c r="G582" s="108"/>
      <c r="H582" s="108"/>
      <c r="I582" s="108"/>
      <c r="J582" s="109"/>
    </row>
    <row r="583" spans="2:10">
      <c r="B583" s="3"/>
      <c r="C583" s="3"/>
      <c r="D583" s="108"/>
      <c r="E583" s="108"/>
      <c r="F583" s="108"/>
      <c r="G583" s="108"/>
      <c r="H583" s="108"/>
      <c r="I583" s="108"/>
      <c r="J583" s="109"/>
    </row>
    <row r="584" spans="2:10">
      <c r="B584" s="3"/>
      <c r="C584" s="3"/>
      <c r="D584" s="108"/>
      <c r="E584" s="108"/>
      <c r="F584" s="108"/>
      <c r="G584" s="108"/>
      <c r="H584" s="108"/>
      <c r="I584" s="108"/>
      <c r="J584" s="109"/>
    </row>
    <row r="585" spans="2:10">
      <c r="B585" s="3"/>
      <c r="C585" s="3"/>
      <c r="D585" s="108"/>
      <c r="E585" s="108"/>
      <c r="F585" s="108"/>
      <c r="G585" s="108"/>
      <c r="H585" s="108"/>
      <c r="I585" s="108"/>
      <c r="J585" s="109"/>
    </row>
    <row r="586" spans="2:10">
      <c r="B586" s="3"/>
      <c r="C586" s="3"/>
      <c r="D586" s="108"/>
      <c r="E586" s="108"/>
      <c r="F586" s="108"/>
      <c r="G586" s="108"/>
      <c r="H586" s="108"/>
      <c r="I586" s="108"/>
      <c r="J586" s="109"/>
    </row>
    <row r="587" spans="2:10">
      <c r="B587" s="3"/>
      <c r="C587" s="3"/>
      <c r="D587" s="108"/>
      <c r="E587" s="108"/>
      <c r="F587" s="108"/>
      <c r="G587" s="108"/>
      <c r="H587" s="108"/>
      <c r="I587" s="108"/>
      <c r="J587" s="109"/>
    </row>
    <row r="588" spans="2:10">
      <c r="B588" s="3"/>
      <c r="C588" s="3"/>
      <c r="D588" s="108"/>
      <c r="E588" s="108"/>
      <c r="F588" s="108"/>
      <c r="G588" s="108"/>
      <c r="H588" s="108"/>
      <c r="I588" s="108"/>
      <c r="J588" s="109"/>
    </row>
    <row r="589" spans="2:10">
      <c r="B589" s="3"/>
      <c r="C589" s="3"/>
      <c r="D589" s="108"/>
      <c r="E589" s="108"/>
      <c r="F589" s="108"/>
      <c r="G589" s="108"/>
      <c r="H589" s="108"/>
      <c r="I589" s="108"/>
      <c r="J589" s="109"/>
    </row>
    <row r="590" spans="2:10">
      <c r="B590" s="3"/>
      <c r="C590" s="3"/>
      <c r="D590" s="108"/>
      <c r="E590" s="108"/>
      <c r="F590" s="108"/>
      <c r="G590" s="108"/>
      <c r="H590" s="108"/>
      <c r="I590" s="108"/>
      <c r="J590" s="109"/>
    </row>
    <row r="591" spans="2:10">
      <c r="B591" s="3"/>
      <c r="C591" s="3"/>
      <c r="D591" s="108"/>
      <c r="E591" s="108"/>
      <c r="F591" s="108"/>
      <c r="G591" s="108"/>
      <c r="H591" s="108"/>
      <c r="I591" s="108"/>
      <c r="J591" s="109"/>
    </row>
    <row r="592" spans="2:10">
      <c r="B592" s="3"/>
      <c r="C592" s="3"/>
      <c r="D592" s="108"/>
      <c r="E592" s="108"/>
      <c r="F592" s="108"/>
      <c r="G592" s="108"/>
      <c r="H592" s="108"/>
      <c r="I592" s="108"/>
      <c r="J592" s="109"/>
    </row>
    <row r="593" spans="2:10">
      <c r="B593" s="3"/>
      <c r="C593" s="3"/>
      <c r="D593" s="108"/>
      <c r="E593" s="108"/>
      <c r="F593" s="108"/>
      <c r="G593" s="108"/>
      <c r="H593" s="108"/>
      <c r="I593" s="108"/>
      <c r="J593" s="109"/>
    </row>
    <row r="594" spans="2:10">
      <c r="B594" s="3"/>
      <c r="C594" s="3"/>
      <c r="D594" s="108"/>
      <c r="E594" s="108"/>
      <c r="F594" s="108"/>
      <c r="G594" s="108"/>
      <c r="H594" s="108"/>
      <c r="I594" s="108"/>
      <c r="J594" s="109"/>
    </row>
    <row r="595" spans="2:10">
      <c r="B595" s="3"/>
      <c r="C595" s="3"/>
      <c r="D595" s="108"/>
      <c r="E595" s="108"/>
      <c r="F595" s="108"/>
      <c r="G595" s="108"/>
      <c r="H595" s="108"/>
      <c r="I595" s="108"/>
      <c r="J595" s="109"/>
    </row>
    <row r="596" spans="2:10">
      <c r="B596" s="3"/>
      <c r="C596" s="3"/>
      <c r="D596" s="108"/>
      <c r="E596" s="108"/>
      <c r="F596" s="108"/>
      <c r="G596" s="108"/>
      <c r="H596" s="108"/>
      <c r="I596" s="108"/>
      <c r="J596" s="109"/>
    </row>
    <row r="597" spans="2:10">
      <c r="B597" s="3"/>
      <c r="C597" s="3"/>
      <c r="D597" s="108"/>
      <c r="E597" s="108"/>
      <c r="F597" s="108"/>
      <c r="G597" s="108"/>
      <c r="H597" s="108"/>
      <c r="I597" s="108"/>
      <c r="J597" s="109"/>
    </row>
    <row r="598" spans="2:10">
      <c r="B598" s="3"/>
      <c r="C598" s="3"/>
      <c r="D598" s="108"/>
      <c r="E598" s="108"/>
      <c r="F598" s="108"/>
      <c r="G598" s="108"/>
      <c r="H598" s="108"/>
      <c r="I598" s="108"/>
      <c r="J598" s="109"/>
    </row>
    <row r="599" spans="2:10">
      <c r="B599" s="3"/>
      <c r="C599" s="3"/>
      <c r="D599" s="108"/>
      <c r="E599" s="108"/>
      <c r="F599" s="108"/>
      <c r="G599" s="108"/>
      <c r="H599" s="108"/>
      <c r="I599" s="108"/>
      <c r="J599" s="109"/>
    </row>
    <row r="600" spans="2:10">
      <c r="B600" s="3"/>
      <c r="C600" s="3"/>
      <c r="D600" s="108"/>
      <c r="E600" s="108"/>
      <c r="F600" s="108"/>
      <c r="G600" s="108"/>
      <c r="H600" s="108"/>
      <c r="I600" s="108"/>
      <c r="J600" s="109"/>
    </row>
    <row r="601" spans="2:10">
      <c r="B601" s="3"/>
      <c r="C601" s="3"/>
      <c r="D601" s="108"/>
      <c r="E601" s="108"/>
      <c r="F601" s="108"/>
      <c r="G601" s="108"/>
      <c r="H601" s="108"/>
      <c r="I601" s="108"/>
      <c r="J601" s="109"/>
    </row>
    <row r="602" spans="2:10">
      <c r="B602" s="3"/>
      <c r="C602" s="3"/>
      <c r="D602" s="108"/>
      <c r="E602" s="108"/>
      <c r="F602" s="108"/>
      <c r="G602" s="108"/>
      <c r="H602" s="108"/>
      <c r="I602" s="108"/>
      <c r="J602" s="109"/>
    </row>
    <row r="603" spans="2:10">
      <c r="B603" s="3"/>
      <c r="C603" s="3"/>
      <c r="D603" s="108"/>
      <c r="E603" s="108"/>
      <c r="F603" s="108"/>
      <c r="G603" s="108"/>
      <c r="H603" s="108"/>
      <c r="I603" s="108"/>
      <c r="J603" s="109"/>
    </row>
    <row r="604" spans="2:10">
      <c r="B604" s="3"/>
      <c r="C604" s="3"/>
      <c r="D604" s="108"/>
      <c r="E604" s="108"/>
      <c r="F604" s="108"/>
      <c r="G604" s="108"/>
      <c r="H604" s="108"/>
      <c r="I604" s="108"/>
      <c r="J604" s="109"/>
    </row>
    <row r="605" spans="2:10">
      <c r="B605" s="3"/>
      <c r="C605" s="3"/>
      <c r="D605" s="108"/>
      <c r="E605" s="108"/>
      <c r="F605" s="108"/>
      <c r="G605" s="108"/>
      <c r="H605" s="108"/>
      <c r="I605" s="108"/>
      <c r="J605" s="109"/>
    </row>
    <row r="606" spans="2:10">
      <c r="B606" s="3"/>
      <c r="C606" s="3"/>
      <c r="D606" s="108"/>
      <c r="E606" s="108"/>
      <c r="F606" s="108"/>
      <c r="G606" s="108"/>
      <c r="H606" s="108"/>
      <c r="I606" s="108"/>
      <c r="J606" s="109"/>
    </row>
    <row r="607" spans="2:10">
      <c r="B607" s="3"/>
      <c r="C607" s="3"/>
      <c r="D607" s="108"/>
      <c r="E607" s="108"/>
      <c r="F607" s="108"/>
      <c r="G607" s="108"/>
      <c r="H607" s="108"/>
      <c r="I607" s="108"/>
      <c r="J607" s="109"/>
    </row>
    <row r="608" spans="2:10">
      <c r="B608" s="3"/>
      <c r="C608" s="3"/>
      <c r="D608" s="108"/>
      <c r="E608" s="108"/>
      <c r="F608" s="108"/>
      <c r="G608" s="108"/>
      <c r="H608" s="108"/>
      <c r="I608" s="108"/>
      <c r="J608" s="109"/>
    </row>
    <row r="609" spans="2:10">
      <c r="B609" s="3"/>
      <c r="C609" s="3"/>
      <c r="D609" s="108"/>
      <c r="E609" s="108"/>
      <c r="F609" s="108"/>
      <c r="G609" s="108"/>
      <c r="H609" s="108"/>
      <c r="I609" s="108"/>
      <c r="J609" s="109"/>
    </row>
    <row r="610" spans="2:10">
      <c r="B610" s="3"/>
      <c r="C610" s="3"/>
      <c r="D610" s="108"/>
      <c r="E610" s="108"/>
      <c r="F610" s="108"/>
      <c r="G610" s="108"/>
      <c r="H610" s="108"/>
      <c r="I610" s="108"/>
      <c r="J610" s="109"/>
    </row>
    <row r="611" spans="2:10">
      <c r="B611" s="3"/>
      <c r="C611" s="3"/>
      <c r="D611" s="108"/>
      <c r="E611" s="108"/>
      <c r="F611" s="108"/>
      <c r="G611" s="108"/>
      <c r="H611" s="108"/>
      <c r="I611" s="108"/>
      <c r="J611" s="109"/>
    </row>
    <row r="612" spans="2:10">
      <c r="B612" s="3"/>
      <c r="C612" s="3"/>
      <c r="D612" s="108"/>
      <c r="E612" s="108"/>
      <c r="F612" s="108"/>
      <c r="G612" s="108"/>
      <c r="H612" s="108"/>
      <c r="I612" s="108"/>
      <c r="J612" s="109"/>
    </row>
    <row r="613" spans="2:10">
      <c r="B613" s="3"/>
      <c r="C613" s="3"/>
      <c r="D613" s="108"/>
      <c r="E613" s="108"/>
      <c r="F613" s="108"/>
      <c r="G613" s="108"/>
      <c r="H613" s="108"/>
      <c r="I613" s="108"/>
      <c r="J613" s="109"/>
    </row>
    <row r="614" spans="2:10">
      <c r="B614" s="3"/>
      <c r="C614" s="3"/>
      <c r="D614" s="108"/>
      <c r="E614" s="108"/>
      <c r="F614" s="108"/>
      <c r="G614" s="108"/>
      <c r="H614" s="108"/>
      <c r="I614" s="108"/>
      <c r="J614" s="109"/>
    </row>
    <row r="615" spans="2:10">
      <c r="B615" s="3"/>
      <c r="C615" s="3"/>
      <c r="D615" s="108"/>
      <c r="E615" s="108"/>
      <c r="F615" s="108"/>
      <c r="G615" s="108"/>
      <c r="H615" s="108"/>
      <c r="I615" s="108"/>
      <c r="J615" s="109"/>
    </row>
    <row r="616" spans="2:10">
      <c r="B616" s="3"/>
      <c r="C616" s="3"/>
      <c r="D616" s="108"/>
      <c r="E616" s="108"/>
      <c r="F616" s="108"/>
      <c r="G616" s="108"/>
      <c r="H616" s="108"/>
      <c r="I616" s="108"/>
      <c r="J616" s="109"/>
    </row>
    <row r="617" spans="2:10">
      <c r="B617" s="3"/>
      <c r="C617" s="3"/>
      <c r="D617" s="108"/>
      <c r="E617" s="108"/>
      <c r="F617" s="108"/>
      <c r="G617" s="108"/>
      <c r="H617" s="108"/>
      <c r="I617" s="108"/>
      <c r="J617" s="109"/>
    </row>
    <row r="618" spans="2:10">
      <c r="B618" s="3"/>
      <c r="C618" s="3"/>
      <c r="D618" s="108"/>
      <c r="E618" s="108"/>
      <c r="F618" s="108"/>
      <c r="G618" s="108"/>
      <c r="H618" s="108"/>
      <c r="I618" s="108"/>
      <c r="J618" s="109"/>
    </row>
    <row r="619" spans="2:10">
      <c r="B619" s="3"/>
      <c r="C619" s="3"/>
      <c r="D619" s="108"/>
      <c r="E619" s="108"/>
      <c r="F619" s="108"/>
      <c r="G619" s="108"/>
      <c r="H619" s="108"/>
      <c r="I619" s="108"/>
      <c r="J619" s="109"/>
    </row>
    <row r="620" spans="2:10">
      <c r="B620" s="3"/>
      <c r="C620" s="3"/>
      <c r="D620" s="108"/>
      <c r="E620" s="108"/>
      <c r="F620" s="108"/>
      <c r="G620" s="108"/>
      <c r="H620" s="108"/>
      <c r="I620" s="108"/>
      <c r="J620" s="109"/>
    </row>
    <row r="621" spans="2:10">
      <c r="B621" s="3"/>
      <c r="C621" s="3"/>
      <c r="D621" s="108"/>
      <c r="E621" s="108"/>
      <c r="F621" s="108"/>
      <c r="G621" s="108"/>
      <c r="H621" s="108"/>
      <c r="I621" s="108"/>
      <c r="J621" s="109"/>
    </row>
    <row r="622" spans="2:10">
      <c r="B622" s="3"/>
      <c r="C622" s="3"/>
      <c r="D622" s="108"/>
      <c r="E622" s="108"/>
      <c r="F622" s="108"/>
      <c r="G622" s="108"/>
      <c r="H622" s="108"/>
      <c r="I622" s="108"/>
      <c r="J622" s="109"/>
    </row>
    <row r="623" spans="2:10">
      <c r="B623" s="3"/>
      <c r="C623" s="3"/>
      <c r="D623" s="108"/>
      <c r="E623" s="108"/>
      <c r="F623" s="108"/>
      <c r="G623" s="108"/>
      <c r="H623" s="108"/>
      <c r="I623" s="108"/>
      <c r="J623" s="109"/>
    </row>
    <row r="624" spans="2:10">
      <c r="B624" s="3"/>
      <c r="C624" s="3"/>
      <c r="D624" s="108"/>
      <c r="E624" s="108"/>
      <c r="F624" s="108"/>
      <c r="G624" s="108"/>
      <c r="H624" s="108"/>
      <c r="I624" s="108"/>
      <c r="J624" s="109"/>
    </row>
    <row r="625" spans="2:10">
      <c r="B625" s="3"/>
      <c r="C625" s="3"/>
      <c r="D625" s="108"/>
      <c r="E625" s="108"/>
      <c r="F625" s="108"/>
      <c r="G625" s="108"/>
      <c r="H625" s="108"/>
      <c r="I625" s="108"/>
      <c r="J625" s="109"/>
    </row>
    <row r="626" spans="2:10">
      <c r="B626" s="3"/>
      <c r="C626" s="3"/>
      <c r="D626" s="108"/>
      <c r="E626" s="108"/>
      <c r="F626" s="108"/>
      <c r="G626" s="108"/>
      <c r="H626" s="108"/>
      <c r="I626" s="108"/>
      <c r="J626" s="109"/>
    </row>
    <row r="627" spans="2:10">
      <c r="B627" s="3"/>
      <c r="C627" s="3"/>
      <c r="D627" s="108"/>
      <c r="E627" s="108"/>
      <c r="F627" s="108"/>
      <c r="G627" s="108"/>
      <c r="H627" s="108"/>
      <c r="I627" s="108"/>
      <c r="J627" s="109"/>
    </row>
    <row r="628" spans="2:10">
      <c r="B628" s="3"/>
      <c r="C628" s="3"/>
      <c r="D628" s="108"/>
      <c r="E628" s="108"/>
      <c r="F628" s="108"/>
      <c r="G628" s="108"/>
      <c r="H628" s="108"/>
      <c r="I628" s="108"/>
      <c r="J628" s="109"/>
    </row>
    <row r="629" spans="2:10">
      <c r="B629" s="3"/>
      <c r="C629" s="3"/>
      <c r="D629" s="108"/>
      <c r="E629" s="108"/>
      <c r="F629" s="108"/>
      <c r="G629" s="108"/>
      <c r="H629" s="108"/>
      <c r="I629" s="108"/>
      <c r="J629" s="109"/>
    </row>
    <row r="630" spans="2:10">
      <c r="B630" s="3"/>
      <c r="C630" s="3"/>
      <c r="D630" s="108"/>
      <c r="E630" s="108"/>
      <c r="F630" s="108"/>
      <c r="G630" s="108"/>
      <c r="H630" s="108"/>
      <c r="I630" s="108"/>
      <c r="J630" s="109"/>
    </row>
    <row r="631" spans="2:10">
      <c r="B631" s="3"/>
      <c r="C631" s="3"/>
      <c r="D631" s="108"/>
      <c r="E631" s="108"/>
      <c r="F631" s="108"/>
      <c r="G631" s="108"/>
      <c r="H631" s="108"/>
      <c r="I631" s="108"/>
      <c r="J631" s="109"/>
    </row>
    <row r="632" spans="2:10">
      <c r="B632" s="3"/>
      <c r="C632" s="3"/>
      <c r="D632" s="108"/>
      <c r="E632" s="108"/>
      <c r="F632" s="108"/>
      <c r="G632" s="108"/>
      <c r="H632" s="108"/>
      <c r="I632" s="108"/>
      <c r="J632" s="109"/>
    </row>
    <row r="633" spans="2:10">
      <c r="B633" s="3"/>
      <c r="C633" s="3"/>
      <c r="D633" s="108"/>
      <c r="E633" s="108"/>
      <c r="F633" s="108"/>
      <c r="G633" s="108"/>
      <c r="H633" s="108"/>
      <c r="I633" s="108"/>
      <c r="J633" s="109"/>
    </row>
    <row r="634" spans="2:10">
      <c r="B634" s="3"/>
      <c r="C634" s="3"/>
      <c r="D634" s="108"/>
      <c r="E634" s="108"/>
      <c r="F634" s="108"/>
      <c r="G634" s="108"/>
      <c r="H634" s="108"/>
      <c r="I634" s="108"/>
      <c r="J634" s="109"/>
    </row>
    <row r="635" spans="2:10">
      <c r="B635" s="3"/>
      <c r="C635" s="3"/>
      <c r="D635" s="108"/>
      <c r="E635" s="108"/>
      <c r="F635" s="108"/>
      <c r="G635" s="108"/>
      <c r="H635" s="108"/>
      <c r="I635" s="108"/>
      <c r="J635" s="109"/>
    </row>
    <row r="636" spans="2:10">
      <c r="B636" s="3"/>
      <c r="C636" s="3"/>
      <c r="D636" s="108"/>
      <c r="E636" s="108"/>
      <c r="F636" s="108"/>
      <c r="G636" s="108"/>
      <c r="H636" s="108"/>
      <c r="I636" s="108"/>
      <c r="J636" s="109"/>
    </row>
    <row r="637" spans="2:10">
      <c r="B637" s="3"/>
      <c r="C637" s="3"/>
      <c r="D637" s="108"/>
      <c r="E637" s="108"/>
      <c r="F637" s="108"/>
      <c r="G637" s="108"/>
      <c r="H637" s="108"/>
      <c r="I637" s="108"/>
      <c r="J637" s="109"/>
    </row>
    <row r="638" spans="2:10">
      <c r="B638" s="3"/>
      <c r="C638" s="3"/>
      <c r="D638" s="108"/>
      <c r="E638" s="108"/>
      <c r="F638" s="108"/>
      <c r="G638" s="108"/>
      <c r="H638" s="108"/>
      <c r="I638" s="108"/>
      <c r="J638" s="109"/>
    </row>
    <row r="639" spans="2:10">
      <c r="B639" s="3"/>
      <c r="C639" s="3"/>
      <c r="D639" s="108"/>
      <c r="E639" s="108"/>
      <c r="F639" s="108"/>
      <c r="G639" s="108"/>
      <c r="H639" s="108"/>
      <c r="I639" s="108"/>
      <c r="J639" s="109"/>
    </row>
    <row r="640" spans="2:10">
      <c r="B640" s="3"/>
      <c r="C640" s="3"/>
      <c r="D640" s="108"/>
      <c r="E640" s="108"/>
      <c r="F640" s="108"/>
      <c r="G640" s="108"/>
      <c r="H640" s="108"/>
      <c r="I640" s="108"/>
      <c r="J640" s="109"/>
    </row>
    <row r="641" spans="2:10">
      <c r="B641" s="3"/>
      <c r="C641" s="3"/>
      <c r="D641" s="108"/>
      <c r="E641" s="108"/>
      <c r="F641" s="108"/>
      <c r="G641" s="108"/>
      <c r="H641" s="108"/>
      <c r="I641" s="108"/>
      <c r="J641" s="109"/>
    </row>
    <row r="642" spans="2:10">
      <c r="B642" s="3"/>
      <c r="C642" s="3"/>
      <c r="D642" s="108"/>
      <c r="E642" s="108"/>
      <c r="F642" s="108"/>
      <c r="G642" s="108"/>
      <c r="H642" s="108"/>
      <c r="I642" s="108"/>
      <c r="J642" s="109"/>
    </row>
    <row r="643" spans="2:10">
      <c r="B643" s="3"/>
      <c r="C643" s="3"/>
      <c r="D643" s="108"/>
      <c r="E643" s="108"/>
      <c r="F643" s="108"/>
      <c r="G643" s="108"/>
      <c r="H643" s="108"/>
      <c r="I643" s="108"/>
      <c r="J643" s="109"/>
    </row>
    <row r="644" spans="2:10">
      <c r="B644" s="3"/>
      <c r="C644" s="3"/>
      <c r="D644" s="108"/>
      <c r="E644" s="108"/>
      <c r="F644" s="108"/>
      <c r="G644" s="108"/>
      <c r="H644" s="108"/>
      <c r="I644" s="108"/>
      <c r="J644" s="109"/>
    </row>
  </sheetData>
  <mergeCells count="64">
    <mergeCell ref="L53:L56"/>
    <mergeCell ref="I47:I52"/>
    <mergeCell ref="M53:M56"/>
    <mergeCell ref="N7:N10"/>
    <mergeCell ref="N11:N14"/>
    <mergeCell ref="N49:N52"/>
    <mergeCell ref="K48:N48"/>
    <mergeCell ref="K11:K14"/>
    <mergeCell ref="K49:K52"/>
    <mergeCell ref="M11:M14"/>
    <mergeCell ref="M49:M52"/>
    <mergeCell ref="N53:N56"/>
    <mergeCell ref="M45:N45"/>
    <mergeCell ref="K53:K56"/>
    <mergeCell ref="L7:L10"/>
    <mergeCell ref="L11:L14"/>
    <mergeCell ref="L49:L52"/>
    <mergeCell ref="K47:N47"/>
    <mergeCell ref="G53:G56"/>
    <mergeCell ref="H5:H10"/>
    <mergeCell ref="H11:H14"/>
    <mergeCell ref="H47:H52"/>
    <mergeCell ref="H53:H56"/>
    <mergeCell ref="G5:G10"/>
    <mergeCell ref="G11:G14"/>
    <mergeCell ref="G47:G52"/>
    <mergeCell ref="I53:I56"/>
    <mergeCell ref="J5:J10"/>
    <mergeCell ref="J11:J14"/>
    <mergeCell ref="J47:J52"/>
    <mergeCell ref="J53:J56"/>
    <mergeCell ref="I5:I10"/>
    <mergeCell ref="I11:I14"/>
    <mergeCell ref="B53:B56"/>
    <mergeCell ref="A5:A44"/>
    <mergeCell ref="A47:A87"/>
    <mergeCell ref="E53:E56"/>
    <mergeCell ref="F5:F10"/>
    <mergeCell ref="F11:F14"/>
    <mergeCell ref="F47:F52"/>
    <mergeCell ref="F53:F56"/>
    <mergeCell ref="E47:E52"/>
    <mergeCell ref="C53:C56"/>
    <mergeCell ref="D5:D10"/>
    <mergeCell ref="D11:D14"/>
    <mergeCell ref="D47:D52"/>
    <mergeCell ref="D53:D56"/>
    <mergeCell ref="B45:C45"/>
    <mergeCell ref="B1:N1"/>
    <mergeCell ref="B2:N2"/>
    <mergeCell ref="M3:N3"/>
    <mergeCell ref="M4:N4"/>
    <mergeCell ref="K5:N5"/>
    <mergeCell ref="B5:B10"/>
    <mergeCell ref="K7:K10"/>
    <mergeCell ref="M7:M10"/>
    <mergeCell ref="K6:N6"/>
    <mergeCell ref="C5:C10"/>
    <mergeCell ref="C47:C52"/>
    <mergeCell ref="E5:E10"/>
    <mergeCell ref="E11:E14"/>
    <mergeCell ref="B11:B14"/>
    <mergeCell ref="B47:B52"/>
    <mergeCell ref="C11:C14"/>
  </mergeCells>
  <pageMargins left="0.59055118110236227" right="0.59055118110236227" top="0.78740157480314965" bottom="0.59055118110236227" header="0.31496062992125984" footer="0.31496062992125984"/>
  <pageSetup paperSize="9" scale="54" fitToHeight="2" orientation="landscape" r:id="rId1"/>
  <headerFooter alignWithMargins="0"/>
  <rowBreaks count="2" manualBreakCount="2">
    <brk id="44" max="13" man="1"/>
    <brk id="87" max="1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56"/>
  <sheetViews>
    <sheetView zoomScaleNormal="100" workbookViewId="0">
      <selection activeCell="A6" sqref="D6"/>
    </sheetView>
  </sheetViews>
  <sheetFormatPr defaultColWidth="9" defaultRowHeight="12.75"/>
  <sheetData>
    <row r="56" hidden="1"/>
  </sheetData>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54"/>
  <sheetViews>
    <sheetView zoomScale="70" zoomScaleNormal="70" zoomScaleSheetLayoutView="69" zoomScalePageLayoutView="80" workbookViewId="0">
      <selection activeCell="I29" sqref="I29"/>
    </sheetView>
  </sheetViews>
  <sheetFormatPr defaultColWidth="9.140625" defaultRowHeight="12.75"/>
  <cols>
    <col min="1" max="1" width="9.140625" style="60"/>
    <col min="2" max="2" width="6.5703125" style="60" customWidth="1"/>
    <col min="3" max="6" width="9.140625" style="60"/>
    <col min="7" max="7" width="9.140625" style="60" customWidth="1"/>
    <col min="8" max="8" width="9.140625" style="60"/>
    <col min="9" max="9" width="13.85546875" style="60" customWidth="1"/>
    <col min="10" max="10" width="6.85546875" style="60" customWidth="1"/>
    <col min="11" max="16384" width="9.140625" style="60"/>
  </cols>
  <sheetData>
    <row r="1" spans="1:10">
      <c r="A1" s="990"/>
      <c r="B1" s="990"/>
      <c r="C1" s="990"/>
      <c r="D1" s="990"/>
      <c r="E1" s="990"/>
      <c r="F1" s="990"/>
      <c r="G1" s="990"/>
      <c r="H1" s="990"/>
      <c r="I1" s="990"/>
      <c r="J1" s="990"/>
    </row>
    <row r="2" spans="1:10">
      <c r="A2" s="990"/>
      <c r="B2" s="990"/>
      <c r="C2" s="990"/>
      <c r="D2" s="990"/>
      <c r="E2" s="990"/>
      <c r="F2" s="990"/>
      <c r="G2" s="990"/>
      <c r="H2" s="990"/>
      <c r="I2" s="990"/>
      <c r="J2" s="990"/>
    </row>
    <row r="3" spans="1:10">
      <c r="A3" s="990"/>
      <c r="B3" s="990"/>
      <c r="C3" s="990"/>
      <c r="D3" s="990"/>
      <c r="E3" s="990"/>
      <c r="F3" s="990"/>
      <c r="G3" s="990"/>
      <c r="H3" s="990"/>
      <c r="I3" s="990"/>
      <c r="J3" s="990"/>
    </row>
    <row r="4" spans="1:10">
      <c r="A4" s="990"/>
      <c r="B4" s="990"/>
      <c r="C4" s="990"/>
      <c r="D4" s="990"/>
      <c r="E4" s="990"/>
      <c r="F4" s="990"/>
      <c r="G4" s="990"/>
      <c r="H4" s="990"/>
      <c r="I4" s="990"/>
      <c r="J4" s="990"/>
    </row>
    <row r="5" spans="1:10">
      <c r="A5" s="990"/>
      <c r="B5" s="990"/>
      <c r="C5" s="990"/>
      <c r="D5" s="990"/>
      <c r="E5" s="990"/>
      <c r="F5" s="990"/>
      <c r="G5" s="990"/>
      <c r="H5" s="990"/>
      <c r="I5" s="990"/>
      <c r="J5" s="990"/>
    </row>
    <row r="6" spans="1:10">
      <c r="A6" s="990"/>
      <c r="B6" s="990"/>
      <c r="C6" s="990"/>
      <c r="D6" s="990"/>
      <c r="E6" s="990"/>
      <c r="F6" s="990"/>
      <c r="G6" s="990"/>
      <c r="H6" s="990"/>
      <c r="I6" s="990"/>
      <c r="J6" s="990"/>
    </row>
    <row r="7" spans="1:10">
      <c r="A7" s="990"/>
      <c r="B7" s="990"/>
      <c r="C7" s="990"/>
      <c r="D7" s="990"/>
      <c r="E7" s="990"/>
      <c r="F7" s="990"/>
      <c r="G7" s="990"/>
      <c r="H7" s="990"/>
      <c r="I7" s="990"/>
      <c r="J7" s="990"/>
    </row>
    <row r="8" spans="1:10">
      <c r="A8" s="990"/>
      <c r="B8" s="990"/>
      <c r="C8" s="990"/>
      <c r="D8" s="990"/>
      <c r="E8" s="990"/>
      <c r="F8" s="990"/>
      <c r="G8" s="990"/>
      <c r="H8" s="990"/>
      <c r="I8" s="990"/>
      <c r="J8" s="990"/>
    </row>
    <row r="9" spans="1:10">
      <c r="A9" s="990"/>
      <c r="B9" s="990"/>
      <c r="C9" s="990"/>
      <c r="D9" s="990"/>
      <c r="E9" s="990"/>
      <c r="F9" s="990"/>
      <c r="G9" s="990"/>
      <c r="H9" s="990"/>
      <c r="I9" s="990"/>
      <c r="J9" s="990"/>
    </row>
    <row r="10" spans="1:10">
      <c r="A10" s="990"/>
      <c r="B10" s="990"/>
      <c r="C10" s="990"/>
      <c r="D10" s="990"/>
      <c r="E10" s="990"/>
      <c r="F10" s="990"/>
      <c r="G10" s="990"/>
      <c r="H10" s="990"/>
      <c r="I10" s="990"/>
      <c r="J10" s="990"/>
    </row>
    <row r="11" spans="1:10">
      <c r="A11" s="990"/>
      <c r="B11" s="990"/>
      <c r="C11" s="990"/>
      <c r="D11" s="990"/>
      <c r="E11" s="990"/>
      <c r="F11" s="990"/>
      <c r="G11" s="990"/>
      <c r="H11" s="990"/>
      <c r="I11" s="990"/>
      <c r="J11" s="990"/>
    </row>
    <row r="12" spans="1:10">
      <c r="A12" s="990"/>
      <c r="B12" s="990"/>
      <c r="C12" s="990"/>
      <c r="D12" s="990"/>
      <c r="E12" s="990"/>
      <c r="F12" s="990"/>
      <c r="G12" s="990"/>
      <c r="H12" s="990"/>
      <c r="I12" s="990"/>
      <c r="J12" s="990"/>
    </row>
    <row r="13" spans="1:10">
      <c r="A13" s="990"/>
      <c r="B13" s="990"/>
      <c r="C13" s="990"/>
      <c r="D13" s="990"/>
      <c r="E13" s="990"/>
      <c r="F13" s="990"/>
      <c r="G13" s="990"/>
      <c r="H13" s="990"/>
      <c r="I13" s="990"/>
      <c r="J13" s="990"/>
    </row>
    <row r="14" spans="1:10">
      <c r="A14" s="990"/>
      <c r="B14" s="990"/>
      <c r="C14" s="990"/>
      <c r="D14" s="990"/>
      <c r="E14" s="990"/>
      <c r="F14" s="990"/>
      <c r="G14" s="990"/>
      <c r="H14" s="990"/>
      <c r="I14" s="990"/>
      <c r="J14" s="990"/>
    </row>
    <row r="15" spans="1:10">
      <c r="A15" s="990"/>
      <c r="B15" s="990"/>
      <c r="C15" s="990"/>
      <c r="D15" s="990"/>
      <c r="E15" s="990"/>
      <c r="F15" s="990"/>
      <c r="G15" s="990"/>
      <c r="H15" s="990"/>
      <c r="I15" s="990"/>
      <c r="J15" s="990"/>
    </row>
    <row r="16" spans="1:10">
      <c r="A16" s="990"/>
      <c r="B16" s="990"/>
      <c r="C16" s="990"/>
      <c r="D16" s="990"/>
      <c r="E16" s="990"/>
      <c r="F16" s="990"/>
      <c r="G16" s="990"/>
      <c r="H16" s="990"/>
      <c r="I16" s="990"/>
      <c r="J16" s="990"/>
    </row>
    <row r="17" spans="1:10">
      <c r="A17" s="990"/>
      <c r="B17" s="990"/>
      <c r="C17" s="990"/>
      <c r="D17" s="990"/>
      <c r="E17" s="990"/>
      <c r="F17" s="990"/>
      <c r="G17" s="990"/>
      <c r="H17" s="990"/>
      <c r="I17" s="990"/>
      <c r="J17" s="990"/>
    </row>
    <row r="18" spans="1:10" s="577" customFormat="1" ht="30.75">
      <c r="A18" s="956"/>
      <c r="B18" s="1318" t="s">
        <v>656</v>
      </c>
      <c r="C18" s="1318"/>
      <c r="D18" s="1318"/>
      <c r="E18" s="1318"/>
      <c r="F18" s="1318"/>
      <c r="G18" s="1318"/>
      <c r="H18" s="1318"/>
      <c r="I18" s="1318"/>
      <c r="J18" s="1318"/>
    </row>
    <row r="19" spans="1:10" s="577" customFormat="1" ht="30.75">
      <c r="A19" s="956"/>
      <c r="B19" s="1136" t="s">
        <v>596</v>
      </c>
      <c r="C19" s="1136"/>
      <c r="D19" s="1136"/>
      <c r="E19" s="1136"/>
      <c r="F19" s="1136"/>
      <c r="G19" s="1136"/>
      <c r="H19" s="975"/>
      <c r="I19" s="943"/>
      <c r="J19" s="956"/>
    </row>
    <row r="20" spans="1:10" s="59" customFormat="1" ht="9" customHeight="1">
      <c r="A20" s="955"/>
      <c r="B20" s="975"/>
      <c r="C20" s="975"/>
      <c r="D20" s="975"/>
      <c r="E20" s="975"/>
      <c r="F20" s="975"/>
      <c r="G20" s="975"/>
      <c r="H20" s="975"/>
      <c r="I20" s="943"/>
      <c r="J20" s="955"/>
    </row>
    <row r="21" spans="1:10" s="577" customFormat="1" ht="37.5" customHeight="1">
      <c r="A21" s="956"/>
      <c r="B21" s="943"/>
      <c r="C21" s="1319" t="s">
        <v>597</v>
      </c>
      <c r="D21" s="1319"/>
      <c r="E21" s="1319"/>
      <c r="F21" s="1319"/>
      <c r="G21" s="1319"/>
      <c r="H21" s="1319"/>
      <c r="I21" s="1319"/>
      <c r="J21" s="956"/>
    </row>
    <row r="22" spans="1:10" s="578" customFormat="1" ht="30.75">
      <c r="A22" s="957"/>
      <c r="B22" s="976"/>
      <c r="C22" s="1320" t="s">
        <v>655</v>
      </c>
      <c r="D22" s="1320"/>
      <c r="E22" s="1320"/>
      <c r="F22" s="1320"/>
      <c r="G22" s="1320"/>
      <c r="H22" s="1320"/>
      <c r="I22" s="1320"/>
      <c r="J22" s="957"/>
    </row>
    <row r="23" spans="1:10">
      <c r="A23" s="990"/>
      <c r="B23" s="990"/>
      <c r="C23" s="990"/>
      <c r="D23" s="990"/>
      <c r="E23" s="990"/>
      <c r="F23" s="990"/>
      <c r="G23" s="990"/>
      <c r="H23" s="990"/>
      <c r="I23" s="990"/>
      <c r="J23" s="990"/>
    </row>
    <row r="24" spans="1:10">
      <c r="A24" s="990"/>
      <c r="B24" s="990"/>
      <c r="C24" s="990"/>
      <c r="D24" s="990"/>
      <c r="E24" s="990"/>
      <c r="F24" s="990"/>
      <c r="G24" s="990"/>
      <c r="H24" s="990"/>
      <c r="I24" s="990"/>
      <c r="J24" s="990"/>
    </row>
    <row r="25" spans="1:10">
      <c r="A25" s="990"/>
      <c r="B25" s="990"/>
      <c r="C25" s="990"/>
      <c r="D25" s="990"/>
      <c r="E25" s="990"/>
      <c r="F25" s="990"/>
      <c r="G25" s="990"/>
      <c r="H25" s="990"/>
      <c r="I25" s="990"/>
      <c r="J25" s="990"/>
    </row>
    <row r="26" spans="1:10">
      <c r="A26" s="990"/>
      <c r="B26" s="990"/>
      <c r="C26" s="990"/>
      <c r="D26" s="990"/>
      <c r="E26" s="990"/>
      <c r="F26" s="990"/>
      <c r="G26" s="990"/>
      <c r="H26" s="990"/>
      <c r="I26" s="990"/>
      <c r="J26" s="990"/>
    </row>
    <row r="27" spans="1:10">
      <c r="A27" s="990"/>
      <c r="B27" s="990"/>
      <c r="C27" s="990"/>
      <c r="D27" s="990"/>
      <c r="E27" s="990"/>
      <c r="F27" s="990"/>
      <c r="G27" s="990"/>
      <c r="H27" s="990"/>
      <c r="I27" s="990"/>
      <c r="J27" s="990"/>
    </row>
    <row r="28" spans="1:10">
      <c r="A28" s="990"/>
      <c r="B28" s="990"/>
      <c r="C28" s="990"/>
      <c r="D28" s="990"/>
      <c r="E28" s="990"/>
      <c r="F28" s="990"/>
      <c r="G28" s="990"/>
      <c r="H28" s="990"/>
      <c r="I28" s="990"/>
      <c r="J28" s="990"/>
    </row>
    <row r="29" spans="1:10">
      <c r="A29" s="990"/>
      <c r="B29" s="990"/>
      <c r="C29" s="990"/>
      <c r="D29" s="990"/>
      <c r="E29" s="990"/>
      <c r="F29" s="990"/>
      <c r="G29" s="990"/>
      <c r="H29" s="990"/>
      <c r="I29" s="990"/>
      <c r="J29" s="990"/>
    </row>
    <row r="30" spans="1:10">
      <c r="A30" s="990"/>
      <c r="B30" s="990"/>
      <c r="C30" s="990"/>
      <c r="D30" s="990"/>
      <c r="E30" s="990"/>
      <c r="F30" s="990"/>
      <c r="G30" s="990"/>
      <c r="H30" s="990"/>
      <c r="I30" s="990"/>
      <c r="J30" s="990"/>
    </row>
    <row r="31" spans="1:10">
      <c r="A31" s="990"/>
      <c r="B31" s="990"/>
      <c r="C31" s="990"/>
      <c r="D31" s="990"/>
      <c r="E31" s="990"/>
      <c r="F31" s="990"/>
      <c r="G31" s="990"/>
      <c r="H31" s="990"/>
      <c r="I31" s="990"/>
      <c r="J31" s="990"/>
    </row>
    <row r="32" spans="1:10">
      <c r="A32" s="990"/>
      <c r="B32" s="990"/>
      <c r="C32" s="990"/>
      <c r="D32" s="990"/>
      <c r="E32" s="990"/>
      <c r="F32" s="990"/>
      <c r="G32" s="990"/>
      <c r="H32" s="990"/>
      <c r="I32" s="990"/>
      <c r="J32" s="990"/>
    </row>
    <row r="33" spans="1:10">
      <c r="A33" s="990"/>
      <c r="B33" s="990"/>
      <c r="C33" s="990"/>
      <c r="D33" s="990"/>
      <c r="E33" s="990"/>
      <c r="F33" s="990"/>
      <c r="G33" s="990"/>
      <c r="H33" s="990"/>
      <c r="I33" s="990"/>
      <c r="J33" s="990"/>
    </row>
    <row r="34" spans="1:10">
      <c r="A34" s="990"/>
      <c r="B34" s="990"/>
      <c r="C34" s="990"/>
      <c r="D34" s="990"/>
      <c r="E34" s="990"/>
      <c r="F34" s="990"/>
      <c r="G34" s="990"/>
      <c r="H34" s="990"/>
      <c r="I34" s="990"/>
      <c r="J34" s="990"/>
    </row>
    <row r="35" spans="1:10">
      <c r="A35" s="990"/>
      <c r="B35" s="990"/>
      <c r="C35" s="990"/>
      <c r="D35" s="990"/>
      <c r="E35" s="990"/>
      <c r="F35" s="990"/>
      <c r="G35" s="990"/>
      <c r="H35" s="990"/>
      <c r="I35" s="990"/>
      <c r="J35" s="990"/>
    </row>
    <row r="36" spans="1:10">
      <c r="A36" s="990"/>
      <c r="B36" s="990"/>
      <c r="C36" s="990"/>
      <c r="D36" s="990"/>
      <c r="E36" s="990"/>
      <c r="F36" s="990"/>
      <c r="G36" s="990"/>
      <c r="H36" s="990"/>
      <c r="I36" s="990"/>
      <c r="J36" s="990"/>
    </row>
    <row r="37" spans="1:10">
      <c r="A37" s="990"/>
      <c r="B37" s="990"/>
      <c r="C37" s="990"/>
      <c r="D37" s="990"/>
      <c r="E37" s="990"/>
      <c r="F37" s="990"/>
      <c r="G37" s="990"/>
      <c r="H37" s="990"/>
      <c r="I37" s="990"/>
      <c r="J37" s="990"/>
    </row>
    <row r="38" spans="1:10">
      <c r="A38" s="990"/>
      <c r="B38" s="990"/>
      <c r="C38" s="990"/>
      <c r="D38" s="990"/>
      <c r="E38" s="990"/>
      <c r="F38" s="990"/>
      <c r="G38" s="990"/>
      <c r="H38" s="990"/>
      <c r="I38" s="990"/>
      <c r="J38" s="990"/>
    </row>
    <row r="39" spans="1:10">
      <c r="A39" s="990"/>
      <c r="B39" s="990"/>
      <c r="C39" s="990"/>
      <c r="D39" s="990"/>
      <c r="E39" s="990"/>
      <c r="F39" s="990"/>
      <c r="G39" s="990"/>
      <c r="H39" s="990"/>
      <c r="I39" s="990"/>
      <c r="J39" s="990"/>
    </row>
    <row r="40" spans="1:10">
      <c r="A40" s="990"/>
      <c r="B40" s="990"/>
      <c r="C40" s="990"/>
      <c r="D40" s="990"/>
      <c r="E40" s="990"/>
      <c r="F40" s="990"/>
      <c r="G40" s="990"/>
      <c r="H40" s="990"/>
      <c r="I40" s="990"/>
      <c r="J40" s="990"/>
    </row>
    <row r="41" spans="1:10">
      <c r="A41" s="990"/>
      <c r="B41" s="990"/>
      <c r="C41" s="990"/>
      <c r="D41" s="990"/>
      <c r="E41" s="990"/>
      <c r="F41" s="990"/>
      <c r="G41" s="990"/>
      <c r="H41" s="990"/>
      <c r="I41" s="990"/>
      <c r="J41" s="990"/>
    </row>
    <row r="42" spans="1:10">
      <c r="A42" s="990"/>
      <c r="B42" s="990"/>
      <c r="C42" s="990"/>
      <c r="D42" s="990"/>
      <c r="E42" s="990"/>
      <c r="F42" s="990"/>
      <c r="G42" s="990"/>
      <c r="H42" s="990"/>
      <c r="I42" s="990"/>
      <c r="J42" s="990"/>
    </row>
    <row r="43" spans="1:10">
      <c r="A43" s="990"/>
      <c r="B43" s="990"/>
      <c r="C43" s="990"/>
      <c r="D43" s="990"/>
      <c r="E43" s="990"/>
      <c r="F43" s="990"/>
      <c r="G43" s="990"/>
      <c r="H43" s="990"/>
      <c r="I43" s="990"/>
      <c r="J43" s="990"/>
    </row>
    <row r="44" spans="1:10">
      <c r="A44" s="990"/>
      <c r="B44" s="990"/>
      <c r="C44" s="990"/>
      <c r="D44" s="990"/>
      <c r="E44" s="990"/>
      <c r="F44" s="990"/>
      <c r="G44" s="990"/>
      <c r="H44" s="990"/>
      <c r="I44" s="990"/>
      <c r="J44" s="990"/>
    </row>
    <row r="45" spans="1:10">
      <c r="A45" s="990"/>
      <c r="B45" s="990"/>
      <c r="C45" s="990"/>
      <c r="D45" s="990"/>
      <c r="E45" s="990"/>
      <c r="F45" s="990"/>
      <c r="G45" s="990"/>
      <c r="H45" s="990"/>
      <c r="I45" s="990"/>
      <c r="J45" s="990"/>
    </row>
    <row r="46" spans="1:10">
      <c r="A46" s="990"/>
      <c r="B46" s="990"/>
      <c r="C46" s="990"/>
      <c r="D46" s="990"/>
      <c r="E46" s="990"/>
      <c r="F46" s="990"/>
      <c r="G46" s="990"/>
      <c r="H46" s="990"/>
      <c r="I46" s="990"/>
      <c r="J46" s="990"/>
    </row>
    <row r="47" spans="1:10">
      <c r="A47" s="990"/>
      <c r="B47" s="990"/>
      <c r="C47" s="990"/>
      <c r="D47" s="990"/>
      <c r="E47" s="990"/>
      <c r="F47" s="990"/>
      <c r="G47" s="990"/>
      <c r="H47" s="990"/>
      <c r="I47" s="990"/>
      <c r="J47" s="990"/>
    </row>
    <row r="48" spans="1:10">
      <c r="A48" s="990"/>
      <c r="B48" s="990"/>
      <c r="C48" s="990"/>
      <c r="D48" s="990"/>
      <c r="E48" s="990"/>
      <c r="F48" s="990"/>
      <c r="G48" s="990"/>
      <c r="H48" s="990"/>
      <c r="I48" s="990"/>
      <c r="J48" s="990"/>
    </row>
    <row r="49" spans="1:10">
      <c r="A49" s="990"/>
      <c r="B49" s="990"/>
      <c r="C49" s="990"/>
      <c r="D49" s="990"/>
      <c r="E49" s="990"/>
      <c r="F49" s="990"/>
      <c r="G49" s="990"/>
      <c r="H49" s="990"/>
      <c r="I49" s="990"/>
      <c r="J49" s="990"/>
    </row>
    <row r="50" spans="1:10">
      <c r="A50" s="990"/>
      <c r="B50" s="990"/>
      <c r="C50" s="990"/>
      <c r="D50" s="990"/>
      <c r="E50" s="990"/>
      <c r="F50" s="990"/>
      <c r="G50" s="990"/>
      <c r="H50" s="990"/>
      <c r="I50" s="990"/>
      <c r="J50" s="990"/>
    </row>
    <row r="51" spans="1:10">
      <c r="A51" s="990"/>
      <c r="B51" s="990"/>
      <c r="C51" s="990"/>
      <c r="D51" s="990"/>
      <c r="E51" s="990"/>
      <c r="F51" s="990"/>
      <c r="G51" s="990"/>
      <c r="H51" s="990"/>
      <c r="I51" s="990"/>
      <c r="J51" s="990"/>
    </row>
    <row r="52" spans="1:10">
      <c r="A52" s="990"/>
      <c r="B52" s="990"/>
      <c r="C52" s="990"/>
      <c r="D52" s="990"/>
      <c r="E52" s="990"/>
      <c r="F52" s="990"/>
      <c r="G52" s="990"/>
      <c r="H52" s="990"/>
      <c r="I52" s="990"/>
      <c r="J52" s="990"/>
    </row>
    <row r="53" spans="1:10">
      <c r="A53" s="990"/>
      <c r="B53" s="990"/>
      <c r="C53" s="990"/>
      <c r="D53" s="990"/>
      <c r="E53" s="990"/>
      <c r="F53" s="990"/>
      <c r="G53" s="990"/>
      <c r="H53" s="990"/>
      <c r="I53" s="990"/>
      <c r="J53" s="990"/>
    </row>
    <row r="54" spans="1:10">
      <c r="A54" s="990"/>
      <c r="B54" s="990"/>
      <c r="C54" s="990"/>
      <c r="D54" s="990"/>
      <c r="E54" s="990"/>
      <c r="F54" s="990"/>
      <c r="G54" s="990"/>
      <c r="H54" s="990"/>
      <c r="I54" s="990"/>
      <c r="J54" s="990"/>
    </row>
  </sheetData>
  <mergeCells count="4">
    <mergeCell ref="B19:G19"/>
    <mergeCell ref="B18:J18"/>
    <mergeCell ref="C21:I21"/>
    <mergeCell ref="C22:I22"/>
  </mergeCells>
  <pageMargins left="0.59055118110236227" right="0.59055118110236227" top="0.78740157480314965" bottom="0.59055118110236227" header="0.31496062992125984" footer="0.31496062992125984"/>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8"/>
  <sheetViews>
    <sheetView zoomScale="90" zoomScaleNormal="90" zoomScaleSheetLayoutView="100" workbookViewId="0">
      <selection activeCell="A6" sqref="D6"/>
    </sheetView>
  </sheetViews>
  <sheetFormatPr defaultColWidth="9.140625" defaultRowHeight="15"/>
  <cols>
    <col min="1" max="1" width="14.42578125" style="535" customWidth="1"/>
    <col min="2" max="2" width="4.5703125" style="535" customWidth="1"/>
    <col min="3" max="3" width="9.85546875" style="535" customWidth="1"/>
    <col min="4" max="4" width="8.140625" style="535" customWidth="1"/>
    <col min="5" max="5" width="4.42578125" style="535" customWidth="1"/>
    <col min="6" max="6" width="11.140625" style="535" customWidth="1"/>
    <col min="7" max="7" width="6.42578125" style="535" customWidth="1"/>
    <col min="8" max="8" width="11.140625" style="535" customWidth="1"/>
    <col min="9" max="9" width="3.42578125" style="535" customWidth="1"/>
    <col min="10" max="11" width="10.85546875" style="535" customWidth="1"/>
    <col min="12" max="16384" width="9.140625" style="535"/>
  </cols>
  <sheetData>
    <row r="1" spans="1:11" ht="15.75">
      <c r="A1" s="1098" t="s">
        <v>305</v>
      </c>
      <c r="B1" s="1098"/>
      <c r="C1" s="1098"/>
      <c r="D1" s="1098"/>
      <c r="E1" s="1098"/>
      <c r="F1" s="1098"/>
      <c r="G1" s="1098"/>
      <c r="H1" s="1098"/>
      <c r="I1" s="1098"/>
      <c r="J1" s="1098"/>
      <c r="K1" s="1098"/>
    </row>
    <row r="2" spans="1:11" ht="80.25" customHeight="1">
      <c r="A2" s="1099" t="s">
        <v>587</v>
      </c>
      <c r="B2" s="1100"/>
      <c r="C2" s="1100"/>
      <c r="D2" s="1100"/>
      <c r="E2" s="1100"/>
      <c r="F2" s="1100"/>
      <c r="G2" s="1100"/>
      <c r="H2" s="1100"/>
      <c r="I2" s="1100"/>
      <c r="J2" s="1100"/>
      <c r="K2" s="1100"/>
    </row>
    <row r="3" spans="1:11" ht="33" customHeight="1">
      <c r="A3" s="1101" t="s">
        <v>588</v>
      </c>
      <c r="B3" s="1101"/>
      <c r="C3" s="1101"/>
      <c r="D3" s="1101"/>
      <c r="E3" s="1101"/>
      <c r="F3" s="1101"/>
      <c r="G3" s="1101"/>
      <c r="H3" s="1101"/>
      <c r="I3" s="1101"/>
      <c r="J3" s="1101"/>
      <c r="K3" s="1101"/>
    </row>
    <row r="4" spans="1:11" ht="70.5" customHeight="1">
      <c r="A4" s="1102" t="s">
        <v>571</v>
      </c>
      <c r="B4" s="1102"/>
      <c r="C4" s="1102"/>
      <c r="D4" s="1102"/>
      <c r="E4" s="1102"/>
      <c r="F4" s="1102"/>
      <c r="G4" s="1102"/>
      <c r="H4" s="1102"/>
      <c r="I4" s="1102"/>
      <c r="J4" s="1102"/>
      <c r="K4" s="1102"/>
    </row>
    <row r="5" spans="1:11" ht="50.25" customHeight="1">
      <c r="A5" s="1086" t="s">
        <v>589</v>
      </c>
      <c r="B5" s="1086"/>
      <c r="C5" s="1086"/>
      <c r="D5" s="1086"/>
      <c r="E5" s="1086"/>
      <c r="F5" s="1086"/>
      <c r="G5" s="1086"/>
      <c r="H5" s="1086"/>
      <c r="I5" s="1086"/>
      <c r="J5" s="1086"/>
      <c r="K5" s="1086"/>
    </row>
    <row r="6" spans="1:11" ht="10.5" customHeight="1">
      <c r="A6" s="536"/>
      <c r="B6" s="536"/>
      <c r="C6" s="536"/>
      <c r="D6" s="536"/>
      <c r="E6" s="536"/>
      <c r="F6" s="536"/>
      <c r="G6" s="536"/>
      <c r="H6" s="536"/>
      <c r="I6" s="536"/>
      <c r="J6" s="536"/>
      <c r="K6" s="536"/>
    </row>
    <row r="7" spans="1:11" ht="65.25" customHeight="1">
      <c r="A7" s="1088" t="s">
        <v>590</v>
      </c>
      <c r="B7" s="1088"/>
      <c r="C7" s="1088"/>
      <c r="D7" s="1088"/>
      <c r="E7" s="1088"/>
      <c r="F7" s="1088"/>
      <c r="G7" s="1088"/>
      <c r="H7" s="1088"/>
      <c r="I7" s="1088"/>
      <c r="J7" s="1088"/>
      <c r="K7" s="1088"/>
    </row>
    <row r="8" spans="1:11" ht="33.75" customHeight="1">
      <c r="A8" s="1088" t="s">
        <v>591</v>
      </c>
      <c r="B8" s="1088"/>
      <c r="C8" s="1088"/>
      <c r="D8" s="1088"/>
      <c r="E8" s="1088"/>
      <c r="F8" s="1088"/>
      <c r="G8" s="1088"/>
      <c r="H8" s="1088"/>
      <c r="I8" s="1088"/>
      <c r="J8" s="1088"/>
      <c r="K8" s="1088"/>
    </row>
    <row r="9" spans="1:11" ht="72" customHeight="1">
      <c r="A9" s="1103" t="s">
        <v>570</v>
      </c>
      <c r="B9" s="1104"/>
      <c r="C9" s="1104"/>
      <c r="D9" s="1104"/>
      <c r="E9" s="1104"/>
      <c r="F9" s="1104"/>
      <c r="G9" s="1104"/>
      <c r="H9" s="1104"/>
      <c r="I9" s="1104"/>
      <c r="J9" s="1104"/>
      <c r="K9" s="1104"/>
    </row>
    <row r="10" spans="1:11" ht="46.5" customHeight="1">
      <c r="A10" s="1088" t="s">
        <v>592</v>
      </c>
      <c r="B10" s="1088"/>
      <c r="C10" s="1088"/>
      <c r="D10" s="1088"/>
      <c r="E10" s="1088"/>
      <c r="F10" s="1088"/>
      <c r="G10" s="1088"/>
      <c r="H10" s="1088"/>
      <c r="I10" s="1088"/>
      <c r="J10" s="1088"/>
      <c r="K10" s="1088"/>
    </row>
    <row r="11" spans="1:11" ht="8.25" customHeight="1">
      <c r="A11" s="537"/>
      <c r="B11" s="537"/>
      <c r="C11" s="537"/>
      <c r="D11" s="537"/>
      <c r="E11" s="537"/>
      <c r="F11" s="537"/>
      <c r="G11" s="537"/>
      <c r="H11" s="537"/>
      <c r="I11" s="537"/>
      <c r="J11" s="537"/>
      <c r="K11" s="537"/>
    </row>
    <row r="12" spans="1:11" ht="17.25" customHeight="1">
      <c r="A12" s="1097" t="s">
        <v>306</v>
      </c>
      <c r="B12" s="1097"/>
      <c r="C12" s="1097"/>
      <c r="D12" s="1097"/>
      <c r="E12" s="1097"/>
      <c r="F12" s="1097"/>
      <c r="G12" s="1097"/>
      <c r="H12" s="1097"/>
      <c r="I12" s="1097"/>
      <c r="J12" s="1097"/>
      <c r="K12" s="1097"/>
    </row>
    <row r="13" spans="1:11" ht="6" customHeight="1">
      <c r="A13" s="538"/>
      <c r="B13" s="538"/>
      <c r="C13" s="538"/>
      <c r="D13" s="538"/>
      <c r="E13" s="538"/>
      <c r="F13" s="538"/>
      <c r="G13" s="538"/>
      <c r="H13" s="538"/>
      <c r="I13" s="538"/>
      <c r="J13" s="538"/>
      <c r="K13" s="538"/>
    </row>
    <row r="14" spans="1:11" ht="18" customHeight="1">
      <c r="A14" s="539" t="s">
        <v>307</v>
      </c>
      <c r="B14" s="539" t="s">
        <v>308</v>
      </c>
      <c r="C14" s="540" t="s">
        <v>309</v>
      </c>
      <c r="H14" s="1026" t="s">
        <v>310</v>
      </c>
      <c r="I14" s="539" t="s">
        <v>308</v>
      </c>
      <c r="J14" s="1105" t="s">
        <v>311</v>
      </c>
      <c r="K14" s="1105"/>
    </row>
    <row r="15" spans="1:11" ht="17.25" customHeight="1">
      <c r="A15" s="539" t="s">
        <v>312</v>
      </c>
      <c r="B15" s="539" t="s">
        <v>308</v>
      </c>
      <c r="C15" s="540" t="s">
        <v>313</v>
      </c>
      <c r="H15" s="1026" t="s">
        <v>314</v>
      </c>
      <c r="I15" s="539" t="s">
        <v>308</v>
      </c>
      <c r="J15" s="1105" t="s">
        <v>315</v>
      </c>
      <c r="K15" s="1105"/>
    </row>
    <row r="16" spans="1:11" ht="15.75">
      <c r="A16" s="541" t="s">
        <v>316</v>
      </c>
      <c r="B16" s="542" t="s">
        <v>308</v>
      </c>
      <c r="C16" s="543" t="s">
        <v>317</v>
      </c>
      <c r="H16" s="1027" t="s">
        <v>316</v>
      </c>
      <c r="I16" s="542" t="s">
        <v>308</v>
      </c>
      <c r="J16" s="1024" t="s">
        <v>318</v>
      </c>
      <c r="K16" s="1025"/>
    </row>
    <row r="17" spans="1:11" ht="8.25" customHeight="1">
      <c r="A17" s="544"/>
    </row>
    <row r="18" spans="1:11" ht="16.5" customHeight="1">
      <c r="A18" s="1097" t="s">
        <v>319</v>
      </c>
      <c r="B18" s="1097"/>
      <c r="C18" s="1097"/>
      <c r="D18" s="1097"/>
      <c r="E18" s="1097"/>
      <c r="F18" s="1097"/>
      <c r="G18" s="1097"/>
      <c r="H18" s="1097"/>
      <c r="I18" s="1097"/>
      <c r="J18" s="1097"/>
      <c r="K18" s="1097"/>
    </row>
    <row r="19" spans="1:11" ht="7.5" customHeight="1">
      <c r="C19" s="545"/>
      <c r="D19" s="545"/>
      <c r="E19" s="545"/>
      <c r="F19" s="545"/>
      <c r="G19" s="545"/>
      <c r="H19" s="545"/>
    </row>
    <row r="20" spans="1:11" ht="15.75" customHeight="1">
      <c r="A20" s="546" t="s">
        <v>320</v>
      </c>
      <c r="B20" s="547" t="s">
        <v>321</v>
      </c>
      <c r="C20" s="1108" t="s">
        <v>641</v>
      </c>
      <c r="D20" s="1108"/>
      <c r="E20" s="1108"/>
      <c r="F20" s="1108"/>
      <c r="H20" s="548" t="s">
        <v>322</v>
      </c>
      <c r="I20" s="549" t="s">
        <v>321</v>
      </c>
      <c r="J20" s="550" t="s">
        <v>639</v>
      </c>
      <c r="K20" s="550"/>
    </row>
    <row r="21" spans="1:11" ht="21" customHeight="1">
      <c r="A21" s="546" t="s">
        <v>323</v>
      </c>
      <c r="B21" s="539" t="s">
        <v>321</v>
      </c>
      <c r="C21" s="1109" t="s">
        <v>642</v>
      </c>
      <c r="D21" s="1109"/>
      <c r="E21" s="1109"/>
      <c r="F21" s="1109"/>
      <c r="G21" s="551"/>
      <c r="H21" s="552" t="s">
        <v>324</v>
      </c>
      <c r="I21" s="553" t="s">
        <v>321</v>
      </c>
      <c r="J21" s="1110" t="s">
        <v>640</v>
      </c>
      <c r="K21" s="1110"/>
    </row>
    <row r="22" spans="1:11" ht="48.75" customHeight="1">
      <c r="A22" s="554" t="s">
        <v>325</v>
      </c>
      <c r="B22" s="547" t="s">
        <v>321</v>
      </c>
      <c r="C22" s="1108" t="s">
        <v>575</v>
      </c>
      <c r="D22" s="1111"/>
      <c r="E22" s="1111"/>
      <c r="F22" s="1111"/>
      <c r="H22" s="555" t="s">
        <v>326</v>
      </c>
      <c r="I22" s="549" t="s">
        <v>321</v>
      </c>
      <c r="J22" s="1112" t="s">
        <v>327</v>
      </c>
      <c r="K22" s="1112"/>
    </row>
    <row r="23" spans="1:11" ht="6" customHeight="1">
      <c r="A23" s="554"/>
      <c r="B23" s="547"/>
      <c r="C23" s="556"/>
      <c r="D23" s="557"/>
      <c r="E23" s="557"/>
      <c r="F23" s="557"/>
      <c r="H23" s="555"/>
      <c r="I23" s="549"/>
      <c r="J23" s="558"/>
      <c r="K23" s="558"/>
    </row>
    <row r="24" spans="1:11" ht="42.75" customHeight="1">
      <c r="A24" s="1106" t="s">
        <v>574</v>
      </c>
      <c r="B24" s="1106"/>
      <c r="C24" s="1106"/>
      <c r="D24" s="1106"/>
      <c r="E24" s="1106"/>
      <c r="F24" s="1106"/>
      <c r="G24" s="1106"/>
      <c r="H24" s="1106"/>
      <c r="I24" s="1106"/>
      <c r="J24" s="1106"/>
      <c r="K24" s="1106"/>
    </row>
    <row r="25" spans="1:11" ht="44.25" customHeight="1">
      <c r="A25" s="1106" t="s">
        <v>572</v>
      </c>
      <c r="B25" s="1106"/>
      <c r="C25" s="1106"/>
      <c r="D25" s="1106"/>
      <c r="E25" s="1106"/>
      <c r="F25" s="1106"/>
      <c r="G25" s="1106"/>
      <c r="H25" s="1106"/>
      <c r="I25" s="1106"/>
      <c r="J25" s="1106"/>
      <c r="K25" s="1106"/>
    </row>
    <row r="26" spans="1:11" ht="42" customHeight="1">
      <c r="A26" s="1107" t="s">
        <v>750</v>
      </c>
      <c r="B26" s="1107"/>
      <c r="C26" s="1107"/>
      <c r="D26" s="1107"/>
      <c r="E26" s="1107"/>
      <c r="F26" s="1107"/>
      <c r="G26" s="1107"/>
      <c r="H26" s="1107"/>
      <c r="I26" s="1107"/>
      <c r="J26" s="1107"/>
      <c r="K26" s="1107"/>
    </row>
    <row r="27" spans="1:11" ht="14.45" customHeight="1">
      <c r="A27" s="14"/>
      <c r="B27" s="14"/>
      <c r="C27" s="14"/>
      <c r="D27" s="14"/>
      <c r="E27" s="14"/>
      <c r="F27" s="14"/>
      <c r="G27" s="14"/>
      <c r="H27" s="14"/>
      <c r="I27" s="14"/>
      <c r="J27" s="14"/>
      <c r="K27" s="14"/>
    </row>
    <row r="28" spans="1:11" ht="16.350000000000001" customHeight="1"/>
  </sheetData>
  <mergeCells count="21">
    <mergeCell ref="A25:K25"/>
    <mergeCell ref="A26:K26"/>
    <mergeCell ref="C20:F20"/>
    <mergeCell ref="C21:F21"/>
    <mergeCell ref="J21:K21"/>
    <mergeCell ref="C22:F22"/>
    <mergeCell ref="J22:K22"/>
    <mergeCell ref="A24:K24"/>
    <mergeCell ref="A18:K18"/>
    <mergeCell ref="A1:K1"/>
    <mergeCell ref="A2:K2"/>
    <mergeCell ref="A3:K3"/>
    <mergeCell ref="A4:K4"/>
    <mergeCell ref="A5:K5"/>
    <mergeCell ref="A7:K7"/>
    <mergeCell ref="A8:K8"/>
    <mergeCell ref="A9:K9"/>
    <mergeCell ref="A10:K10"/>
    <mergeCell ref="A12:K12"/>
    <mergeCell ref="J15:K15"/>
    <mergeCell ref="J14:K14"/>
  </mergeCells>
  <pageMargins left="0.59055118110236227" right="0.59055118110236227" top="0.59055118110236227" bottom="0.59055118110236227" header="0.31496062992125984" footer="0.31496062992125984"/>
  <pageSetup paperSize="9" scale="95" firstPageNumber="3" orientation="portrait" useFirstPageNumber="1" r:id="rId1"/>
  <headerFooter alignWithMargins="0">
    <oddFooter>&amp;C&amp;"-,звичайний"&amp;16 3</oddFooter>
    <firstFooter>&amp;C&amp;"-,звичайний"&amp;16 &amp;P</first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O67"/>
  <sheetViews>
    <sheetView topLeftCell="A7" zoomScale="60" zoomScaleNormal="60" zoomScaleSheetLayoutView="50" zoomScalePageLayoutView="60" workbookViewId="0">
      <selection activeCell="C4" sqref="C4"/>
    </sheetView>
  </sheetViews>
  <sheetFormatPr defaultColWidth="9" defaultRowHeight="12.75"/>
  <cols>
    <col min="1" max="1" width="5.85546875" style="13" customWidth="1"/>
    <col min="2" max="2" width="14.140625" style="15" customWidth="1"/>
    <col min="3" max="3" width="19.85546875" style="15" customWidth="1"/>
    <col min="4" max="4" width="21.5703125" style="15" customWidth="1"/>
    <col min="5" max="5" width="22.140625" style="15" customWidth="1"/>
    <col min="6" max="6" width="24.5703125" style="15" customWidth="1"/>
    <col min="7" max="7" width="24.140625" style="15" customWidth="1"/>
    <col min="8" max="8" width="17.140625" style="15" customWidth="1"/>
    <col min="9" max="9" width="25.5703125" style="15" customWidth="1"/>
    <col min="10" max="10" width="20.140625" style="15" customWidth="1"/>
    <col min="11" max="11" width="20.85546875" style="15" customWidth="1"/>
    <col min="12" max="12" width="23.5703125" style="15" customWidth="1"/>
    <col min="13" max="13" width="16.5703125" customWidth="1"/>
    <col min="14" max="14" width="9.140625" customWidth="1"/>
    <col min="15" max="15" width="13.42578125" customWidth="1"/>
  </cols>
  <sheetData>
    <row r="1" spans="1:15" s="580" customFormat="1" ht="26.25" customHeight="1">
      <c r="B1" s="1210" t="s">
        <v>481</v>
      </c>
      <c r="C1" s="1210"/>
      <c r="D1" s="1210"/>
      <c r="E1" s="1210"/>
      <c r="F1" s="1210"/>
      <c r="G1" s="1210"/>
      <c r="H1" s="1210"/>
      <c r="I1" s="1210"/>
      <c r="J1" s="1210"/>
      <c r="K1" s="1210"/>
      <c r="L1" s="1210"/>
      <c r="M1" s="1210"/>
      <c r="N1" s="581"/>
      <c r="O1" s="581"/>
    </row>
    <row r="2" spans="1:15" ht="26.25" customHeight="1">
      <c r="B2" s="1182" t="s">
        <v>668</v>
      </c>
      <c r="C2" s="1182"/>
      <c r="D2" s="1182"/>
      <c r="E2" s="1182"/>
      <c r="F2" s="1182"/>
      <c r="G2" s="1182"/>
      <c r="H2" s="1182"/>
      <c r="I2" s="1182"/>
      <c r="J2" s="1182"/>
      <c r="K2" s="1182"/>
      <c r="L2" s="1182"/>
      <c r="M2" s="1182"/>
      <c r="N2" s="19"/>
      <c r="O2" s="19"/>
    </row>
    <row r="3" spans="1:15" ht="18" customHeight="1">
      <c r="A3" s="52"/>
      <c r="B3" s="582"/>
      <c r="C3" s="583"/>
      <c r="D3" s="583"/>
      <c r="E3" s="583"/>
      <c r="F3" s="583"/>
      <c r="G3" s="584"/>
      <c r="H3" s="584"/>
      <c r="I3" s="584"/>
      <c r="J3" s="584"/>
      <c r="K3" s="1321" t="s">
        <v>482</v>
      </c>
      <c r="L3" s="1321"/>
      <c r="M3" s="1321"/>
      <c r="N3" s="585"/>
      <c r="O3" s="55"/>
    </row>
    <row r="4" spans="1:15" ht="18" customHeight="1">
      <c r="A4" s="52"/>
      <c r="B4" s="52"/>
      <c r="C4" s="52"/>
      <c r="D4" s="52"/>
      <c r="E4" s="52"/>
      <c r="F4" s="52"/>
      <c r="G4" s="53"/>
      <c r="H4" s="53"/>
      <c r="I4" s="53"/>
      <c r="J4" s="586"/>
      <c r="K4" s="1322" t="s">
        <v>483</v>
      </c>
      <c r="L4" s="1322"/>
      <c r="M4" s="1322"/>
      <c r="N4" s="587"/>
      <c r="O4" s="587"/>
    </row>
    <row r="5" spans="1:15" ht="129" customHeight="1">
      <c r="A5" s="1171">
        <v>54</v>
      </c>
      <c r="B5" s="20" t="s">
        <v>43</v>
      </c>
      <c r="C5" s="21" t="s">
        <v>4</v>
      </c>
      <c r="D5" s="22" t="s">
        <v>6</v>
      </c>
      <c r="E5" s="23" t="s">
        <v>7</v>
      </c>
      <c r="F5" s="22" t="s">
        <v>8</v>
      </c>
      <c r="G5" s="23" t="s">
        <v>10</v>
      </c>
      <c r="H5" s="22" t="s">
        <v>11</v>
      </c>
      <c r="I5" s="23" t="s">
        <v>13</v>
      </c>
      <c r="J5" s="22" t="s">
        <v>14</v>
      </c>
      <c r="K5" s="20" t="s">
        <v>16</v>
      </c>
      <c r="L5" s="46" t="s">
        <v>17</v>
      </c>
      <c r="M5" s="46" t="s">
        <v>18</v>
      </c>
      <c r="N5" s="13"/>
    </row>
    <row r="6" spans="1:15" ht="106.5" customHeight="1">
      <c r="A6" s="1171"/>
      <c r="B6" s="24" t="s">
        <v>52</v>
      </c>
      <c r="C6" s="25" t="s">
        <v>5</v>
      </c>
      <c r="D6" s="25" t="s">
        <v>69</v>
      </c>
      <c r="E6" s="25" t="s">
        <v>90</v>
      </c>
      <c r="F6" s="25" t="s">
        <v>9</v>
      </c>
      <c r="G6" s="25" t="s">
        <v>70</v>
      </c>
      <c r="H6" s="25" t="s">
        <v>12</v>
      </c>
      <c r="I6" s="25" t="s">
        <v>71</v>
      </c>
      <c r="J6" s="25" t="s">
        <v>15</v>
      </c>
      <c r="K6" s="25" t="s">
        <v>72</v>
      </c>
      <c r="L6" s="25" t="s">
        <v>73</v>
      </c>
      <c r="M6" s="25" t="s">
        <v>74</v>
      </c>
    </row>
    <row r="7" spans="1:15" ht="18.75" customHeight="1">
      <c r="A7" s="1171"/>
      <c r="B7" s="26"/>
      <c r="C7" s="588"/>
      <c r="D7" s="588"/>
      <c r="E7" s="588"/>
      <c r="F7" s="588"/>
      <c r="G7" s="588"/>
      <c r="H7" s="588"/>
      <c r="I7" s="588"/>
      <c r="J7" s="588"/>
      <c r="K7" s="588"/>
      <c r="L7" s="588"/>
      <c r="M7" s="27"/>
    </row>
    <row r="8" spans="1:15" ht="25.5" customHeight="1">
      <c r="A8" s="1171"/>
      <c r="B8" s="29">
        <v>2011</v>
      </c>
      <c r="C8" s="30">
        <v>95989</v>
      </c>
      <c r="D8" s="30">
        <v>69352</v>
      </c>
      <c r="E8" s="30">
        <v>147393</v>
      </c>
      <c r="F8" s="30">
        <v>32126</v>
      </c>
      <c r="G8" s="30">
        <v>7911</v>
      </c>
      <c r="H8" s="30">
        <v>34918</v>
      </c>
      <c r="I8" s="30">
        <v>164943</v>
      </c>
      <c r="J8" s="30">
        <v>93627</v>
      </c>
      <c r="K8" s="30">
        <v>9591</v>
      </c>
      <c r="L8" s="30">
        <v>34331</v>
      </c>
      <c r="M8" s="30">
        <v>56950</v>
      </c>
      <c r="O8" s="47"/>
    </row>
    <row r="9" spans="1:15" ht="25.5" customHeight="1">
      <c r="A9" s="1171"/>
      <c r="B9" s="10" t="s">
        <v>62</v>
      </c>
      <c r="C9" s="31">
        <v>7042</v>
      </c>
      <c r="D9" s="31">
        <v>16120</v>
      </c>
      <c r="E9" s="31">
        <v>32731</v>
      </c>
      <c r="F9" s="31">
        <v>9065</v>
      </c>
      <c r="G9" s="31">
        <v>2030</v>
      </c>
      <c r="H9" s="31">
        <v>5204</v>
      </c>
      <c r="I9" s="31">
        <v>38374</v>
      </c>
      <c r="J9" s="31">
        <v>21205</v>
      </c>
      <c r="K9" s="31">
        <v>1992</v>
      </c>
      <c r="L9" s="31">
        <v>8128</v>
      </c>
      <c r="M9" s="31">
        <v>12131</v>
      </c>
      <c r="O9" s="47"/>
    </row>
    <row r="10" spans="1:15" ht="25.5" customHeight="1">
      <c r="A10" s="1171"/>
      <c r="B10" s="10" t="s">
        <v>63</v>
      </c>
      <c r="C10" s="31">
        <v>9925</v>
      </c>
      <c r="D10" s="31">
        <v>17491</v>
      </c>
      <c r="E10" s="31">
        <v>38604</v>
      </c>
      <c r="F10" s="31">
        <v>7000</v>
      </c>
      <c r="G10" s="31">
        <v>2031</v>
      </c>
      <c r="H10" s="31">
        <v>9186</v>
      </c>
      <c r="I10" s="31">
        <v>42540</v>
      </c>
      <c r="J10" s="31">
        <v>23633</v>
      </c>
      <c r="K10" s="31">
        <v>2369</v>
      </c>
      <c r="L10" s="31">
        <v>8559</v>
      </c>
      <c r="M10" s="31">
        <v>13120</v>
      </c>
      <c r="O10" s="47"/>
    </row>
    <row r="11" spans="1:15" ht="25.5" customHeight="1">
      <c r="A11" s="1171"/>
      <c r="B11" s="10" t="s">
        <v>64</v>
      </c>
      <c r="C11" s="31">
        <v>49375</v>
      </c>
      <c r="D11" s="31">
        <v>17769</v>
      </c>
      <c r="E11" s="31">
        <v>36714</v>
      </c>
      <c r="F11" s="31">
        <v>7284</v>
      </c>
      <c r="G11" s="31">
        <v>2063</v>
      </c>
      <c r="H11" s="31">
        <v>9544</v>
      </c>
      <c r="I11" s="31">
        <v>42436</v>
      </c>
      <c r="J11" s="31">
        <v>24325</v>
      </c>
      <c r="K11" s="31">
        <v>2763</v>
      </c>
      <c r="L11" s="31">
        <v>8660</v>
      </c>
      <c r="M11" s="31">
        <v>14520</v>
      </c>
      <c r="O11" s="47"/>
    </row>
    <row r="12" spans="1:15" ht="25.5" customHeight="1">
      <c r="A12" s="1171"/>
      <c r="B12" s="10" t="s">
        <v>65</v>
      </c>
      <c r="C12" s="31">
        <v>29647</v>
      </c>
      <c r="D12" s="31">
        <v>17972</v>
      </c>
      <c r="E12" s="31">
        <v>39344</v>
      </c>
      <c r="F12" s="31">
        <v>8777</v>
      </c>
      <c r="G12" s="31">
        <v>1787</v>
      </c>
      <c r="H12" s="31">
        <v>10984</v>
      </c>
      <c r="I12" s="31">
        <v>41593</v>
      </c>
      <c r="J12" s="31">
        <v>24464</v>
      </c>
      <c r="K12" s="31">
        <v>2467</v>
      </c>
      <c r="L12" s="31">
        <v>8984</v>
      </c>
      <c r="M12" s="31">
        <v>17179</v>
      </c>
      <c r="O12" s="47"/>
    </row>
    <row r="13" spans="1:15" ht="25.5" customHeight="1">
      <c r="A13" s="1171"/>
      <c r="B13" s="10"/>
      <c r="C13" s="35"/>
      <c r="D13" s="35"/>
      <c r="E13" s="35"/>
      <c r="F13" s="35"/>
      <c r="G13" s="35"/>
      <c r="H13" s="35"/>
      <c r="I13" s="35"/>
      <c r="J13" s="35"/>
      <c r="K13" s="35"/>
      <c r="L13" s="35"/>
      <c r="M13" s="31"/>
    </row>
    <row r="14" spans="1:15" s="14" customFormat="1" ht="25.5" customHeight="1">
      <c r="A14" s="1171"/>
      <c r="B14" s="29">
        <v>2012</v>
      </c>
      <c r="C14" s="30">
        <v>102296</v>
      </c>
      <c r="D14" s="30">
        <v>85029</v>
      </c>
      <c r="E14" s="30">
        <v>151160</v>
      </c>
      <c r="F14" s="30">
        <v>39604</v>
      </c>
      <c r="G14" s="30">
        <v>5719</v>
      </c>
      <c r="H14" s="30">
        <v>35592</v>
      </c>
      <c r="I14" s="30">
        <v>194745</v>
      </c>
      <c r="J14" s="30">
        <v>96677</v>
      </c>
      <c r="K14" s="30">
        <v>9624</v>
      </c>
      <c r="L14" s="30">
        <v>40855</v>
      </c>
      <c r="M14" s="30">
        <v>59294</v>
      </c>
      <c r="O14" s="47"/>
    </row>
    <row r="15" spans="1:15" s="14" customFormat="1" ht="25.5" customHeight="1">
      <c r="A15" s="1171"/>
      <c r="B15" s="10" t="s">
        <v>62</v>
      </c>
      <c r="C15" s="31">
        <v>7852</v>
      </c>
      <c r="D15" s="31">
        <v>20181</v>
      </c>
      <c r="E15" s="31">
        <v>35219</v>
      </c>
      <c r="F15" s="31">
        <v>11484</v>
      </c>
      <c r="G15" s="31">
        <v>1414</v>
      </c>
      <c r="H15" s="31">
        <v>5610</v>
      </c>
      <c r="I15" s="31">
        <v>45909</v>
      </c>
      <c r="J15" s="31">
        <v>22756</v>
      </c>
      <c r="K15" s="31">
        <v>2001</v>
      </c>
      <c r="L15" s="31">
        <v>9686</v>
      </c>
      <c r="M15" s="31">
        <v>13405</v>
      </c>
      <c r="O15" s="47"/>
    </row>
    <row r="16" spans="1:15" s="14" customFormat="1" ht="25.5" customHeight="1">
      <c r="A16" s="1171"/>
      <c r="B16" s="10" t="s">
        <v>63</v>
      </c>
      <c r="C16" s="31">
        <v>12270</v>
      </c>
      <c r="D16" s="31">
        <v>21651</v>
      </c>
      <c r="E16" s="31">
        <v>40725</v>
      </c>
      <c r="F16" s="31">
        <v>8620</v>
      </c>
      <c r="G16" s="31">
        <v>1432</v>
      </c>
      <c r="H16" s="31">
        <v>10584</v>
      </c>
      <c r="I16" s="31">
        <v>51556</v>
      </c>
      <c r="J16" s="31">
        <v>25211</v>
      </c>
      <c r="K16" s="31">
        <v>2442</v>
      </c>
      <c r="L16" s="31">
        <v>10148</v>
      </c>
      <c r="M16" s="31">
        <v>13492</v>
      </c>
      <c r="O16" s="47"/>
    </row>
    <row r="17" spans="1:15" s="14" customFormat="1" ht="25.5" customHeight="1">
      <c r="A17" s="1171"/>
      <c r="B17" s="10" t="s">
        <v>64</v>
      </c>
      <c r="C17" s="31">
        <v>50400</v>
      </c>
      <c r="D17" s="31">
        <v>21884</v>
      </c>
      <c r="E17" s="31">
        <v>36649</v>
      </c>
      <c r="F17" s="31">
        <v>9298</v>
      </c>
      <c r="G17" s="31">
        <v>1444</v>
      </c>
      <c r="H17" s="31">
        <v>9272</v>
      </c>
      <c r="I17" s="31">
        <v>49502</v>
      </c>
      <c r="J17" s="31">
        <v>24570</v>
      </c>
      <c r="K17" s="31">
        <v>2600</v>
      </c>
      <c r="L17" s="31">
        <v>10219</v>
      </c>
      <c r="M17" s="31">
        <v>15831</v>
      </c>
      <c r="O17" s="47"/>
    </row>
    <row r="18" spans="1:15" s="14" customFormat="1" ht="25.5" customHeight="1">
      <c r="A18" s="1171"/>
      <c r="B18" s="10" t="s">
        <v>65</v>
      </c>
      <c r="C18" s="31">
        <v>31774</v>
      </c>
      <c r="D18" s="31">
        <v>21313</v>
      </c>
      <c r="E18" s="31">
        <v>38567</v>
      </c>
      <c r="F18" s="31">
        <v>10202</v>
      </c>
      <c r="G18" s="31">
        <v>1429</v>
      </c>
      <c r="H18" s="31">
        <v>10126</v>
      </c>
      <c r="I18" s="31">
        <v>47778</v>
      </c>
      <c r="J18" s="31">
        <v>24140</v>
      </c>
      <c r="K18" s="31">
        <v>2581</v>
      </c>
      <c r="L18" s="31">
        <v>10802</v>
      </c>
      <c r="M18" s="31">
        <v>16566</v>
      </c>
      <c r="O18" s="47"/>
    </row>
    <row r="19" spans="1:15" s="14" customFormat="1" ht="25.5" customHeight="1">
      <c r="A19" s="1171"/>
      <c r="B19" s="10"/>
      <c r="C19" s="35"/>
      <c r="D19" s="35"/>
      <c r="E19" s="35"/>
      <c r="F19" s="35"/>
      <c r="G19" s="35"/>
      <c r="H19" s="35"/>
      <c r="I19" s="35"/>
      <c r="J19" s="35"/>
      <c r="K19" s="35"/>
      <c r="L19" s="35"/>
      <c r="M19" s="31"/>
    </row>
    <row r="20" spans="1:15" s="14" customFormat="1" ht="25.5" customHeight="1">
      <c r="A20" s="1171"/>
      <c r="B20" s="29">
        <v>2013</v>
      </c>
      <c r="C20" s="30">
        <v>124016</v>
      </c>
      <c r="D20" s="30">
        <v>79133</v>
      </c>
      <c r="E20" s="30">
        <v>156671</v>
      </c>
      <c r="F20" s="30">
        <v>41945</v>
      </c>
      <c r="G20" s="30">
        <v>6300</v>
      </c>
      <c r="H20" s="30">
        <v>34516</v>
      </c>
      <c r="I20" s="30">
        <v>201133</v>
      </c>
      <c r="J20" s="30">
        <v>99246</v>
      </c>
      <c r="K20" s="30">
        <v>9589</v>
      </c>
      <c r="L20" s="30">
        <v>44182</v>
      </c>
      <c r="M20" s="30">
        <v>65798</v>
      </c>
      <c r="O20" s="47"/>
    </row>
    <row r="21" spans="1:15" s="14" customFormat="1" ht="25.5" customHeight="1">
      <c r="A21" s="1171"/>
      <c r="B21" s="10" t="s">
        <v>62</v>
      </c>
      <c r="C21" s="31">
        <v>8908</v>
      </c>
      <c r="D21" s="31">
        <v>18550</v>
      </c>
      <c r="E21" s="31">
        <v>36763</v>
      </c>
      <c r="F21" s="31">
        <v>11542</v>
      </c>
      <c r="G21" s="31">
        <v>1482</v>
      </c>
      <c r="H21" s="31">
        <v>5167</v>
      </c>
      <c r="I21" s="31">
        <v>47435</v>
      </c>
      <c r="J21" s="31">
        <v>22880</v>
      </c>
      <c r="K21" s="31">
        <v>2014</v>
      </c>
      <c r="L21" s="31">
        <v>10298</v>
      </c>
      <c r="M21" s="31">
        <v>15082</v>
      </c>
      <c r="O21" s="47"/>
    </row>
    <row r="22" spans="1:15" s="14" customFormat="1" ht="25.5" customHeight="1">
      <c r="A22" s="1171"/>
      <c r="B22" s="10" t="s">
        <v>63</v>
      </c>
      <c r="C22" s="31">
        <v>16019</v>
      </c>
      <c r="D22" s="31">
        <v>19537</v>
      </c>
      <c r="E22" s="31">
        <v>42215</v>
      </c>
      <c r="F22" s="31">
        <v>9138</v>
      </c>
      <c r="G22" s="31">
        <v>1565</v>
      </c>
      <c r="H22" s="31">
        <v>9365</v>
      </c>
      <c r="I22" s="31">
        <v>52504</v>
      </c>
      <c r="J22" s="31">
        <v>25568</v>
      </c>
      <c r="K22" s="31">
        <v>2479</v>
      </c>
      <c r="L22" s="31">
        <v>10967</v>
      </c>
      <c r="M22" s="31">
        <v>14967</v>
      </c>
      <c r="O22" s="47"/>
    </row>
    <row r="23" spans="1:15" s="14" customFormat="1" ht="25.5" customHeight="1">
      <c r="A23" s="1171"/>
      <c r="B23" s="10" t="s">
        <v>64</v>
      </c>
      <c r="C23" s="31">
        <v>52549</v>
      </c>
      <c r="D23" s="31">
        <v>20468</v>
      </c>
      <c r="E23" s="31">
        <v>37691</v>
      </c>
      <c r="F23" s="31">
        <v>10092</v>
      </c>
      <c r="G23" s="31">
        <v>1608</v>
      </c>
      <c r="H23" s="31">
        <v>9360</v>
      </c>
      <c r="I23" s="31">
        <v>51505</v>
      </c>
      <c r="J23" s="31">
        <v>25454</v>
      </c>
      <c r="K23" s="31">
        <v>2620</v>
      </c>
      <c r="L23" s="31">
        <v>11419</v>
      </c>
      <c r="M23" s="31">
        <v>17021</v>
      </c>
      <c r="O23" s="47"/>
    </row>
    <row r="24" spans="1:15" s="14" customFormat="1" ht="25.5" customHeight="1">
      <c r="A24" s="1171"/>
      <c r="B24" s="10" t="s">
        <v>65</v>
      </c>
      <c r="C24" s="31">
        <v>46540</v>
      </c>
      <c r="D24" s="31">
        <v>20578</v>
      </c>
      <c r="E24" s="31">
        <v>40002</v>
      </c>
      <c r="F24" s="31">
        <v>11173</v>
      </c>
      <c r="G24" s="31">
        <v>1645</v>
      </c>
      <c r="H24" s="31">
        <v>10624</v>
      </c>
      <c r="I24" s="31">
        <v>49689</v>
      </c>
      <c r="J24" s="31">
        <v>25344</v>
      </c>
      <c r="K24" s="31">
        <v>2476</v>
      </c>
      <c r="L24" s="31">
        <v>11498</v>
      </c>
      <c r="M24" s="31">
        <v>18728</v>
      </c>
      <c r="O24" s="47"/>
    </row>
    <row r="25" spans="1:15" s="14" customFormat="1" ht="25.5" customHeight="1">
      <c r="A25" s="1171"/>
      <c r="B25" s="10"/>
      <c r="C25" s="31"/>
      <c r="D25" s="31"/>
      <c r="E25" s="31"/>
      <c r="F25" s="31"/>
      <c r="G25" s="31"/>
      <c r="H25" s="31"/>
      <c r="I25" s="31"/>
      <c r="J25" s="31"/>
      <c r="K25" s="31"/>
      <c r="L25" s="31"/>
      <c r="M25" s="31"/>
      <c r="O25" s="47"/>
    </row>
    <row r="26" spans="1:15" s="14" customFormat="1" ht="25.5" customHeight="1">
      <c r="A26" s="1171"/>
      <c r="B26" s="29">
        <v>2014</v>
      </c>
      <c r="C26" s="30">
        <v>131721</v>
      </c>
      <c r="D26" s="30">
        <v>68728</v>
      </c>
      <c r="E26" s="30">
        <v>150817</v>
      </c>
      <c r="F26" s="30">
        <v>38755</v>
      </c>
      <c r="G26" s="30">
        <v>5762</v>
      </c>
      <c r="H26" s="30">
        <v>29632</v>
      </c>
      <c r="I26" s="30">
        <v>182674</v>
      </c>
      <c r="J26" s="30">
        <v>94015</v>
      </c>
      <c r="K26" s="30">
        <v>9582</v>
      </c>
      <c r="L26" s="30">
        <v>47658</v>
      </c>
      <c r="M26" s="30">
        <v>65008</v>
      </c>
      <c r="O26" s="47"/>
    </row>
    <row r="27" spans="1:15" s="14" customFormat="1" ht="25.5" customHeight="1">
      <c r="A27" s="1171"/>
      <c r="B27" s="10" t="s">
        <v>62</v>
      </c>
      <c r="C27" s="31">
        <v>9770</v>
      </c>
      <c r="D27" s="31">
        <v>18472</v>
      </c>
      <c r="E27" s="31">
        <v>37502</v>
      </c>
      <c r="F27" s="31">
        <v>11191</v>
      </c>
      <c r="G27" s="31">
        <v>1582</v>
      </c>
      <c r="H27" s="31">
        <v>5785</v>
      </c>
      <c r="I27" s="31">
        <v>48498</v>
      </c>
      <c r="J27" s="31">
        <v>22198</v>
      </c>
      <c r="K27" s="31">
        <v>2190</v>
      </c>
      <c r="L27" s="31">
        <v>11492</v>
      </c>
      <c r="M27" s="31">
        <v>16456</v>
      </c>
      <c r="O27" s="47"/>
    </row>
    <row r="28" spans="1:15" s="14" customFormat="1" ht="25.5" customHeight="1">
      <c r="A28" s="1171"/>
      <c r="B28" s="10" t="s">
        <v>63</v>
      </c>
      <c r="C28" s="31">
        <v>15107</v>
      </c>
      <c r="D28" s="31">
        <v>19193</v>
      </c>
      <c r="E28" s="31">
        <v>42055</v>
      </c>
      <c r="F28" s="31">
        <v>9272</v>
      </c>
      <c r="G28" s="31">
        <v>1658</v>
      </c>
      <c r="H28" s="31">
        <v>8610</v>
      </c>
      <c r="I28" s="31">
        <v>51372</v>
      </c>
      <c r="J28" s="31">
        <v>23984</v>
      </c>
      <c r="K28" s="31">
        <v>2348</v>
      </c>
      <c r="L28" s="31">
        <v>11901</v>
      </c>
      <c r="M28" s="31">
        <v>15258</v>
      </c>
      <c r="O28" s="47"/>
    </row>
    <row r="29" spans="1:15" s="14" customFormat="1" ht="25.5" customHeight="1">
      <c r="A29" s="1171"/>
      <c r="B29" s="10" t="s">
        <v>64</v>
      </c>
      <c r="C29" s="31">
        <v>68487</v>
      </c>
      <c r="D29" s="31">
        <v>16129</v>
      </c>
      <c r="E29" s="31">
        <v>34667</v>
      </c>
      <c r="F29" s="31">
        <v>8660</v>
      </c>
      <c r="G29" s="31">
        <v>1252</v>
      </c>
      <c r="H29" s="31">
        <v>7379</v>
      </c>
      <c r="I29" s="31">
        <v>44337</v>
      </c>
      <c r="J29" s="31">
        <v>24087</v>
      </c>
      <c r="K29" s="31">
        <v>2548</v>
      </c>
      <c r="L29" s="31">
        <v>12276</v>
      </c>
      <c r="M29" s="31">
        <v>15287</v>
      </c>
      <c r="O29" s="47"/>
    </row>
    <row r="30" spans="1:15" ht="25.5" customHeight="1">
      <c r="A30" s="1171"/>
      <c r="B30" s="10" t="s">
        <v>65</v>
      </c>
      <c r="C30" s="31">
        <v>38357</v>
      </c>
      <c r="D30" s="31">
        <v>14934</v>
      </c>
      <c r="E30" s="31">
        <v>36593</v>
      </c>
      <c r="F30" s="31">
        <v>9632</v>
      </c>
      <c r="G30" s="31">
        <v>1270</v>
      </c>
      <c r="H30" s="31">
        <v>7858</v>
      </c>
      <c r="I30" s="31">
        <v>38467</v>
      </c>
      <c r="J30" s="31">
        <v>23746</v>
      </c>
      <c r="K30" s="31">
        <v>2496</v>
      </c>
      <c r="L30" s="31">
        <v>11989</v>
      </c>
      <c r="M30" s="31">
        <v>18007</v>
      </c>
    </row>
    <row r="31" spans="1:15" ht="20.25" customHeight="1">
      <c r="B31" s="1273" t="s">
        <v>484</v>
      </c>
      <c r="C31" s="1273"/>
      <c r="D31" s="36"/>
      <c r="E31" s="37"/>
      <c r="F31" s="37"/>
      <c r="G31" s="37"/>
      <c r="H31" s="37"/>
      <c r="I31" s="37"/>
      <c r="J31" s="37"/>
      <c r="K31" s="37"/>
      <c r="L31" s="1272" t="s">
        <v>485</v>
      </c>
      <c r="M31" s="1272"/>
    </row>
    <row r="32" spans="1:15" ht="16.5" customHeight="1">
      <c r="A32" s="589"/>
      <c r="B32" s="39"/>
      <c r="C32" s="36"/>
      <c r="D32" s="36"/>
      <c r="E32" s="37"/>
      <c r="F32" s="37"/>
      <c r="G32" s="37"/>
      <c r="H32" s="37"/>
      <c r="I32" s="37"/>
      <c r="J32" s="37"/>
      <c r="K32" s="37"/>
      <c r="L32" s="507"/>
      <c r="M32" s="507"/>
    </row>
    <row r="33" spans="1:15" ht="134.25" customHeight="1">
      <c r="A33" s="1171">
        <v>55</v>
      </c>
      <c r="B33" s="20" t="s">
        <v>43</v>
      </c>
      <c r="C33" s="22" t="s">
        <v>19</v>
      </c>
      <c r="D33" s="22" t="s">
        <v>20</v>
      </c>
      <c r="E33" s="20" t="s">
        <v>21</v>
      </c>
      <c r="F33" s="22" t="s">
        <v>22</v>
      </c>
      <c r="G33" s="22" t="s">
        <v>23</v>
      </c>
      <c r="H33" s="22" t="s">
        <v>25</v>
      </c>
      <c r="I33" s="22" t="s">
        <v>26</v>
      </c>
      <c r="J33" s="22" t="s">
        <v>27</v>
      </c>
      <c r="K33" s="22" t="s">
        <v>77</v>
      </c>
      <c r="L33" s="22" t="s">
        <v>78</v>
      </c>
      <c r="M33" s="49" t="s">
        <v>3</v>
      </c>
    </row>
    <row r="34" spans="1:15" ht="110.25" customHeight="1">
      <c r="A34" s="1171"/>
      <c r="B34" s="24" t="s">
        <v>52</v>
      </c>
      <c r="C34" s="40" t="s">
        <v>79</v>
      </c>
      <c r="D34" s="41" t="s">
        <v>80</v>
      </c>
      <c r="E34" s="40" t="s">
        <v>81</v>
      </c>
      <c r="F34" s="41" t="s">
        <v>82</v>
      </c>
      <c r="G34" s="42" t="s">
        <v>83</v>
      </c>
      <c r="H34" s="41" t="s">
        <v>84</v>
      </c>
      <c r="I34" s="40" t="s">
        <v>486</v>
      </c>
      <c r="J34" s="41" t="s">
        <v>86</v>
      </c>
      <c r="K34" s="25" t="s">
        <v>87</v>
      </c>
      <c r="L34" s="25" t="s">
        <v>88</v>
      </c>
      <c r="M34" s="50" t="s">
        <v>0</v>
      </c>
    </row>
    <row r="35" spans="1:15" ht="18.75" customHeight="1">
      <c r="A35" s="1171"/>
      <c r="B35" s="26"/>
      <c r="C35" s="588"/>
      <c r="D35" s="588"/>
      <c r="E35" s="588"/>
      <c r="F35" s="588"/>
      <c r="G35" s="588"/>
      <c r="H35" s="588"/>
      <c r="I35" s="588"/>
      <c r="J35" s="588"/>
      <c r="K35" s="588"/>
      <c r="L35" s="590"/>
      <c r="M35" s="62"/>
    </row>
    <row r="36" spans="1:15" ht="27.2" customHeight="1">
      <c r="A36" s="1171"/>
      <c r="B36" s="29">
        <v>2011</v>
      </c>
      <c r="C36" s="30">
        <v>59362</v>
      </c>
      <c r="D36" s="30">
        <v>25294</v>
      </c>
      <c r="E36" s="30">
        <v>12311</v>
      </c>
      <c r="F36" s="30">
        <v>48741</v>
      </c>
      <c r="G36" s="30">
        <v>53461</v>
      </c>
      <c r="H36" s="30">
        <v>38844</v>
      </c>
      <c r="I36" s="30">
        <v>6635</v>
      </c>
      <c r="J36" s="30">
        <v>9242</v>
      </c>
      <c r="K36" s="30">
        <v>138931</v>
      </c>
      <c r="L36" s="30">
        <v>-1614</v>
      </c>
      <c r="M36" s="30">
        <v>1138338</v>
      </c>
      <c r="O36" s="47"/>
    </row>
    <row r="37" spans="1:15" ht="27.2" customHeight="1">
      <c r="A37" s="1171"/>
      <c r="B37" s="10" t="s">
        <v>62</v>
      </c>
      <c r="C37" s="31">
        <v>14613</v>
      </c>
      <c r="D37" s="31">
        <v>4433</v>
      </c>
      <c r="E37" s="31">
        <v>2495</v>
      </c>
      <c r="F37" s="31">
        <v>12432</v>
      </c>
      <c r="G37" s="31">
        <v>13684</v>
      </c>
      <c r="H37" s="31">
        <v>9321</v>
      </c>
      <c r="I37" s="31">
        <v>1544</v>
      </c>
      <c r="J37" s="31">
        <v>2027</v>
      </c>
      <c r="K37" s="31">
        <v>29098</v>
      </c>
      <c r="L37" s="31">
        <v>-289</v>
      </c>
      <c r="M37" s="51">
        <v>243380</v>
      </c>
      <c r="O37" s="47"/>
    </row>
    <row r="38" spans="1:15" ht="27.2" customHeight="1">
      <c r="A38" s="1171"/>
      <c r="B38" s="10" t="s">
        <v>63</v>
      </c>
      <c r="C38" s="31">
        <v>15258</v>
      </c>
      <c r="D38" s="31">
        <v>6450</v>
      </c>
      <c r="E38" s="31">
        <v>3276</v>
      </c>
      <c r="F38" s="31">
        <v>12232</v>
      </c>
      <c r="G38" s="31">
        <v>13373</v>
      </c>
      <c r="H38" s="31">
        <v>9529</v>
      </c>
      <c r="I38" s="31">
        <v>1608</v>
      </c>
      <c r="J38" s="31">
        <v>2291</v>
      </c>
      <c r="K38" s="31">
        <v>32930</v>
      </c>
      <c r="L38" s="31">
        <v>-382</v>
      </c>
      <c r="M38" s="51">
        <v>271023</v>
      </c>
      <c r="O38" s="47"/>
    </row>
    <row r="39" spans="1:15" ht="27.2" customHeight="1">
      <c r="A39" s="1171"/>
      <c r="B39" s="10" t="s">
        <v>64</v>
      </c>
      <c r="C39" s="31">
        <v>14121</v>
      </c>
      <c r="D39" s="31">
        <v>7531</v>
      </c>
      <c r="E39" s="31">
        <v>3265</v>
      </c>
      <c r="F39" s="31">
        <v>11925</v>
      </c>
      <c r="G39" s="31">
        <v>13062</v>
      </c>
      <c r="H39" s="31">
        <v>10037</v>
      </c>
      <c r="I39" s="31">
        <v>1521</v>
      </c>
      <c r="J39" s="31">
        <v>2485</v>
      </c>
      <c r="K39" s="31">
        <v>40387</v>
      </c>
      <c r="L39" s="31">
        <v>-403</v>
      </c>
      <c r="M39" s="51">
        <v>319384</v>
      </c>
      <c r="O39" s="47"/>
    </row>
    <row r="40" spans="1:15" ht="27.2" customHeight="1">
      <c r="A40" s="1171"/>
      <c r="B40" s="10" t="s">
        <v>65</v>
      </c>
      <c r="C40" s="31">
        <v>15370</v>
      </c>
      <c r="D40" s="31">
        <v>6880</v>
      </c>
      <c r="E40" s="31">
        <v>3275</v>
      </c>
      <c r="F40" s="31">
        <v>12152</v>
      </c>
      <c r="G40" s="31">
        <v>13342</v>
      </c>
      <c r="H40" s="31">
        <v>9957</v>
      </c>
      <c r="I40" s="31">
        <v>1962</v>
      </c>
      <c r="J40" s="31">
        <v>2439</v>
      </c>
      <c r="K40" s="31">
        <v>36516</v>
      </c>
      <c r="L40" s="31">
        <v>-540</v>
      </c>
      <c r="M40" s="51">
        <v>304551</v>
      </c>
      <c r="O40" s="47"/>
    </row>
    <row r="41" spans="1:15" ht="27.2" customHeight="1">
      <c r="A41" s="1171"/>
      <c r="B41" s="10"/>
      <c r="C41" s="35"/>
      <c r="D41" s="35"/>
      <c r="E41" s="35"/>
      <c r="F41" s="35"/>
      <c r="G41" s="35"/>
      <c r="H41" s="35"/>
      <c r="I41" s="35"/>
      <c r="J41" s="35"/>
      <c r="K41" s="35"/>
      <c r="L41" s="56"/>
      <c r="M41" s="51"/>
    </row>
    <row r="42" spans="1:15" ht="27.2" customHeight="1">
      <c r="A42" s="1171"/>
      <c r="B42" s="29">
        <v>2012</v>
      </c>
      <c r="C42" s="30">
        <v>73187</v>
      </c>
      <c r="D42" s="30">
        <v>38909</v>
      </c>
      <c r="E42" s="30">
        <v>15027</v>
      </c>
      <c r="F42" s="30">
        <v>54021</v>
      </c>
      <c r="G42" s="30">
        <v>62655</v>
      </c>
      <c r="H42" s="30">
        <v>43929</v>
      </c>
      <c r="I42" s="30">
        <v>9007</v>
      </c>
      <c r="J42" s="30">
        <v>11017</v>
      </c>
      <c r="K42" s="30">
        <v>177360</v>
      </c>
      <c r="L42" s="30">
        <v>-2613</v>
      </c>
      <c r="M42" s="30">
        <v>1303094</v>
      </c>
      <c r="O42" s="47"/>
    </row>
    <row r="43" spans="1:15" ht="27.2" customHeight="1">
      <c r="A43" s="1171"/>
      <c r="B43" s="10" t="s">
        <v>62</v>
      </c>
      <c r="C43" s="31">
        <v>17221</v>
      </c>
      <c r="D43" s="31">
        <v>7243</v>
      </c>
      <c r="E43" s="31">
        <v>3161</v>
      </c>
      <c r="F43" s="31">
        <v>13524</v>
      </c>
      <c r="G43" s="31">
        <v>15785</v>
      </c>
      <c r="H43" s="31">
        <v>10327</v>
      </c>
      <c r="I43" s="31">
        <v>1926</v>
      </c>
      <c r="J43" s="31">
        <v>2515</v>
      </c>
      <c r="K43" s="31">
        <v>38047</v>
      </c>
      <c r="L43" s="31">
        <v>-576</v>
      </c>
      <c r="M43" s="51">
        <v>284690</v>
      </c>
      <c r="O43" s="47"/>
    </row>
    <row r="44" spans="1:15" ht="27.2" customHeight="1">
      <c r="A44" s="1171"/>
      <c r="B44" s="10" t="s">
        <v>63</v>
      </c>
      <c r="C44" s="31">
        <v>18811</v>
      </c>
      <c r="D44" s="31">
        <v>9705</v>
      </c>
      <c r="E44" s="31">
        <v>3763</v>
      </c>
      <c r="F44" s="31">
        <v>13564</v>
      </c>
      <c r="G44" s="31">
        <v>15754</v>
      </c>
      <c r="H44" s="31">
        <v>10730</v>
      </c>
      <c r="I44" s="31">
        <v>2220</v>
      </c>
      <c r="J44" s="31">
        <v>2761</v>
      </c>
      <c r="K44" s="31">
        <v>44089</v>
      </c>
      <c r="L44" s="31">
        <v>-589</v>
      </c>
      <c r="M44" s="51">
        <v>318939</v>
      </c>
      <c r="O44" s="47"/>
    </row>
    <row r="45" spans="1:15" ht="27.2" customHeight="1">
      <c r="A45" s="1171"/>
      <c r="B45" s="10" t="s">
        <v>64</v>
      </c>
      <c r="C45" s="31">
        <v>17789</v>
      </c>
      <c r="D45" s="31">
        <v>11564</v>
      </c>
      <c r="E45" s="31">
        <v>4000</v>
      </c>
      <c r="F45" s="31">
        <v>13224</v>
      </c>
      <c r="G45" s="31">
        <v>15450</v>
      </c>
      <c r="H45" s="31">
        <v>11535</v>
      </c>
      <c r="I45" s="31">
        <v>2181</v>
      </c>
      <c r="J45" s="31">
        <v>2826</v>
      </c>
      <c r="K45" s="31">
        <v>50428</v>
      </c>
      <c r="L45" s="31">
        <v>-607</v>
      </c>
      <c r="M45" s="51">
        <v>360059</v>
      </c>
      <c r="O45" s="47"/>
    </row>
    <row r="46" spans="1:15" ht="27.2" customHeight="1">
      <c r="A46" s="1171"/>
      <c r="B46" s="10" t="s">
        <v>65</v>
      </c>
      <c r="C46" s="31">
        <v>19366</v>
      </c>
      <c r="D46" s="31">
        <v>10397</v>
      </c>
      <c r="E46" s="31">
        <v>4103</v>
      </c>
      <c r="F46" s="31">
        <v>13709</v>
      </c>
      <c r="G46" s="31">
        <v>15666</v>
      </c>
      <c r="H46" s="31">
        <v>11337</v>
      </c>
      <c r="I46" s="31">
        <v>2680</v>
      </c>
      <c r="J46" s="31">
        <v>2915</v>
      </c>
      <c r="K46" s="31">
        <v>44796</v>
      </c>
      <c r="L46" s="31">
        <v>-841</v>
      </c>
      <c r="M46" s="51">
        <v>339406</v>
      </c>
      <c r="O46" s="47"/>
    </row>
    <row r="47" spans="1:15" ht="27.2" customHeight="1">
      <c r="A47" s="1171"/>
      <c r="B47" s="10"/>
      <c r="C47" s="35"/>
      <c r="D47" s="35"/>
      <c r="E47" s="35"/>
      <c r="F47" s="35"/>
      <c r="G47" s="35"/>
      <c r="H47" s="35"/>
      <c r="I47" s="35"/>
      <c r="J47" s="35"/>
      <c r="K47" s="58"/>
      <c r="L47" s="56"/>
      <c r="M47" s="56"/>
    </row>
    <row r="48" spans="1:15" ht="27.2" customHeight="1">
      <c r="A48" s="1171"/>
      <c r="B48" s="29">
        <v>2013</v>
      </c>
      <c r="C48" s="30">
        <v>89131</v>
      </c>
      <c r="D48" s="30">
        <v>46362</v>
      </c>
      <c r="E48" s="30">
        <v>16332</v>
      </c>
      <c r="F48" s="30">
        <v>60827</v>
      </c>
      <c r="G48" s="30">
        <v>72896</v>
      </c>
      <c r="H48" s="30">
        <v>47518</v>
      </c>
      <c r="I48" s="30">
        <v>11108</v>
      </c>
      <c r="J48" s="30">
        <v>12426</v>
      </c>
      <c r="K48" s="30">
        <v>187981</v>
      </c>
      <c r="L48" s="30">
        <v>-2817</v>
      </c>
      <c r="M48" s="30">
        <v>1404293</v>
      </c>
      <c r="O48" s="47"/>
    </row>
    <row r="49" spans="1:15" ht="27.2" customHeight="1">
      <c r="A49" s="1171"/>
      <c r="B49" s="10" t="s">
        <v>62</v>
      </c>
      <c r="C49" s="31">
        <v>20084</v>
      </c>
      <c r="D49" s="31">
        <v>8662</v>
      </c>
      <c r="E49" s="31">
        <v>3584</v>
      </c>
      <c r="F49" s="31">
        <v>15478</v>
      </c>
      <c r="G49" s="31">
        <v>18354</v>
      </c>
      <c r="H49" s="31">
        <v>11476</v>
      </c>
      <c r="I49" s="31">
        <v>2366</v>
      </c>
      <c r="J49" s="31">
        <v>2809</v>
      </c>
      <c r="K49" s="31">
        <v>40428</v>
      </c>
      <c r="L49" s="31">
        <v>-546</v>
      </c>
      <c r="M49" s="51">
        <v>302816</v>
      </c>
      <c r="O49" s="47"/>
    </row>
    <row r="50" spans="1:15" ht="27.2" customHeight="1">
      <c r="A50" s="1171"/>
      <c r="B50" s="10" t="s">
        <v>63</v>
      </c>
      <c r="C50" s="31">
        <v>23157</v>
      </c>
      <c r="D50" s="31">
        <v>11766</v>
      </c>
      <c r="E50" s="31">
        <v>4044</v>
      </c>
      <c r="F50" s="31">
        <v>15279</v>
      </c>
      <c r="G50" s="31">
        <v>18357</v>
      </c>
      <c r="H50" s="31">
        <v>11693</v>
      </c>
      <c r="I50" s="31">
        <v>2766</v>
      </c>
      <c r="J50" s="31">
        <v>3124</v>
      </c>
      <c r="K50" s="31">
        <v>45709</v>
      </c>
      <c r="L50" s="31">
        <v>-670</v>
      </c>
      <c r="M50" s="51">
        <v>339549</v>
      </c>
      <c r="O50" s="47"/>
    </row>
    <row r="51" spans="1:15" ht="27.2" customHeight="1">
      <c r="A51" s="1171"/>
      <c r="B51" s="10" t="s">
        <v>64</v>
      </c>
      <c r="C51" s="31">
        <v>21961</v>
      </c>
      <c r="D51" s="31">
        <v>14080</v>
      </c>
      <c r="E51" s="31">
        <v>4399</v>
      </c>
      <c r="F51" s="31">
        <v>14928</v>
      </c>
      <c r="G51" s="31">
        <v>18251</v>
      </c>
      <c r="H51" s="31">
        <v>12276</v>
      </c>
      <c r="I51" s="31">
        <v>2776</v>
      </c>
      <c r="J51" s="31">
        <v>3236</v>
      </c>
      <c r="K51" s="31">
        <v>52806</v>
      </c>
      <c r="L51" s="31">
        <v>-708</v>
      </c>
      <c r="M51" s="51">
        <v>383792</v>
      </c>
      <c r="O51" s="47"/>
    </row>
    <row r="52" spans="1:15" ht="27.2" customHeight="1">
      <c r="A52" s="1171"/>
      <c r="B52" s="10" t="s">
        <v>65</v>
      </c>
      <c r="C52" s="31">
        <v>23929</v>
      </c>
      <c r="D52" s="31">
        <v>11854</v>
      </c>
      <c r="E52" s="31">
        <v>4305</v>
      </c>
      <c r="F52" s="31">
        <v>15142</v>
      </c>
      <c r="G52" s="31">
        <v>17934</v>
      </c>
      <c r="H52" s="31">
        <v>12073</v>
      </c>
      <c r="I52" s="31">
        <v>3200</v>
      </c>
      <c r="J52" s="31">
        <v>3257</v>
      </c>
      <c r="K52" s="31">
        <v>49038</v>
      </c>
      <c r="L52" s="31">
        <v>-893</v>
      </c>
      <c r="M52" s="51">
        <v>378136</v>
      </c>
      <c r="O52" s="47"/>
    </row>
    <row r="53" spans="1:15" ht="27.2" customHeight="1">
      <c r="A53" s="1171"/>
      <c r="B53" s="10"/>
      <c r="C53" s="31"/>
      <c r="D53" s="31"/>
      <c r="E53" s="31"/>
      <c r="F53" s="31"/>
      <c r="G53" s="31"/>
      <c r="H53" s="31"/>
      <c r="I53" s="31"/>
      <c r="J53" s="31"/>
      <c r="K53" s="31"/>
      <c r="L53" s="31"/>
      <c r="M53" s="51"/>
      <c r="O53" s="47"/>
    </row>
    <row r="54" spans="1:15" ht="27.2" customHeight="1">
      <c r="A54" s="1171"/>
      <c r="B54" s="29">
        <v>2014</v>
      </c>
      <c r="C54" s="30">
        <v>93428</v>
      </c>
      <c r="D54" s="30">
        <v>44396</v>
      </c>
      <c r="E54" s="30">
        <v>16621</v>
      </c>
      <c r="F54" s="30">
        <v>72439</v>
      </c>
      <c r="G54" s="30">
        <v>75692</v>
      </c>
      <c r="H54" s="30">
        <v>45745</v>
      </c>
      <c r="I54" s="30">
        <v>11878</v>
      </c>
      <c r="J54" s="30">
        <v>13430</v>
      </c>
      <c r="K54" s="30">
        <v>173390</v>
      </c>
      <c r="L54" s="30">
        <v>-2181</v>
      </c>
      <c r="M54" s="30">
        <v>1369190</v>
      </c>
      <c r="O54" s="47"/>
    </row>
    <row r="55" spans="1:15" ht="27.2" customHeight="1">
      <c r="A55" s="1171"/>
      <c r="B55" s="10" t="s">
        <v>62</v>
      </c>
      <c r="C55" s="31">
        <v>21608</v>
      </c>
      <c r="D55" s="31">
        <v>8968</v>
      </c>
      <c r="E55" s="31">
        <v>4136</v>
      </c>
      <c r="F55" s="31">
        <v>17693</v>
      </c>
      <c r="G55" s="31">
        <v>19757</v>
      </c>
      <c r="H55" s="31">
        <v>11389</v>
      </c>
      <c r="I55" s="31">
        <v>2679</v>
      </c>
      <c r="J55" s="31">
        <v>3256</v>
      </c>
      <c r="K55" s="31">
        <v>38761</v>
      </c>
      <c r="L55" s="31">
        <v>-469</v>
      </c>
      <c r="M55" s="51">
        <v>312914</v>
      </c>
      <c r="O55" s="47"/>
    </row>
    <row r="56" spans="1:15" ht="27.2" customHeight="1">
      <c r="A56" s="1171"/>
      <c r="B56" s="10" t="s">
        <v>63</v>
      </c>
      <c r="C56" s="31">
        <v>24327</v>
      </c>
      <c r="D56" s="31">
        <v>11640</v>
      </c>
      <c r="E56" s="31">
        <v>4291</v>
      </c>
      <c r="F56" s="31">
        <v>17590</v>
      </c>
      <c r="G56" s="31">
        <v>18763</v>
      </c>
      <c r="H56" s="31">
        <v>11791</v>
      </c>
      <c r="I56" s="31">
        <v>3157</v>
      </c>
      <c r="J56" s="31">
        <v>3390</v>
      </c>
      <c r="K56" s="31">
        <v>43958</v>
      </c>
      <c r="L56" s="31">
        <v>-631</v>
      </c>
      <c r="M56" s="51">
        <v>339034</v>
      </c>
      <c r="O56" s="47"/>
    </row>
    <row r="57" spans="1:15" ht="27.2" customHeight="1">
      <c r="A57" s="1171"/>
      <c r="B57" s="10" t="s">
        <v>64</v>
      </c>
      <c r="C57" s="31">
        <v>22939</v>
      </c>
      <c r="D57" s="31">
        <v>13027</v>
      </c>
      <c r="E57" s="31">
        <v>4199</v>
      </c>
      <c r="F57" s="31">
        <v>18227</v>
      </c>
      <c r="G57" s="31">
        <v>18947</v>
      </c>
      <c r="H57" s="31">
        <v>12088</v>
      </c>
      <c r="I57" s="31">
        <v>3047</v>
      </c>
      <c r="J57" s="31">
        <v>3358</v>
      </c>
      <c r="K57" s="31">
        <v>49019</v>
      </c>
      <c r="L57" s="31">
        <v>-561</v>
      </c>
      <c r="M57" s="51">
        <v>379399</v>
      </c>
      <c r="O57" s="47"/>
    </row>
    <row r="58" spans="1:15" ht="27.2" customHeight="1">
      <c r="A58" s="1171"/>
      <c r="B58" s="10" t="s">
        <v>65</v>
      </c>
      <c r="C58" s="31">
        <v>24554</v>
      </c>
      <c r="D58" s="31">
        <v>10761</v>
      </c>
      <c r="E58" s="31">
        <v>3995</v>
      </c>
      <c r="F58" s="31">
        <v>18929</v>
      </c>
      <c r="G58" s="31">
        <v>18225</v>
      </c>
      <c r="H58" s="31">
        <v>10477</v>
      </c>
      <c r="I58" s="31">
        <v>2995</v>
      </c>
      <c r="J58" s="31">
        <v>3426</v>
      </c>
      <c r="K58" s="31">
        <v>41652</v>
      </c>
      <c r="L58" s="31">
        <v>-520</v>
      </c>
      <c r="M58" s="51">
        <v>337843</v>
      </c>
    </row>
    <row r="59" spans="1:15" ht="26.25" customHeight="1">
      <c r="A59" s="52"/>
      <c r="B59" s="52"/>
      <c r="C59" s="52"/>
      <c r="D59" s="52"/>
      <c r="E59" s="52"/>
      <c r="F59" s="52"/>
      <c r="G59" s="52"/>
      <c r="H59" s="52"/>
      <c r="I59" s="52"/>
      <c r="J59" s="52"/>
      <c r="K59" s="52"/>
      <c r="L59" s="52"/>
      <c r="M59" s="52"/>
    </row>
    <row r="60" spans="1:15" ht="18.75" customHeight="1">
      <c r="A60" s="52"/>
      <c r="B60" s="52"/>
      <c r="C60" s="52"/>
      <c r="D60" s="52"/>
      <c r="E60" s="52"/>
      <c r="F60" s="52"/>
      <c r="G60" s="52"/>
      <c r="H60" s="52"/>
      <c r="I60" s="52"/>
      <c r="J60" s="52"/>
      <c r="K60" s="52"/>
      <c r="L60" s="52"/>
      <c r="M60" s="52"/>
    </row>
    <row r="61" spans="1:15" ht="15" customHeight="1"/>
    <row r="62" spans="1:15" ht="15" customHeight="1"/>
    <row r="63" spans="1:15" ht="15" customHeight="1"/>
    <row r="64" spans="1:15" ht="15" customHeight="1"/>
    <row r="65" ht="15" customHeight="1"/>
    <row r="66" ht="15" customHeight="1"/>
    <row r="67" ht="15" customHeight="1"/>
  </sheetData>
  <mergeCells count="8">
    <mergeCell ref="A5:A30"/>
    <mergeCell ref="A33:A58"/>
    <mergeCell ref="B1:M1"/>
    <mergeCell ref="B2:M2"/>
    <mergeCell ref="K3:M3"/>
    <mergeCell ref="K4:M4"/>
    <mergeCell ref="B31:C31"/>
    <mergeCell ref="L31:M31"/>
  </mergeCells>
  <pageMargins left="0.59055118110236227" right="0.47244094488188981" top="0.78740157480314965" bottom="0.59055118110236227" header="0.31496062992125984" footer="0.31496062992125984"/>
  <pageSetup paperSize="9" scale="54" fitToWidth="2"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O70"/>
  <sheetViews>
    <sheetView zoomScale="60" zoomScaleNormal="60" zoomScaleSheetLayoutView="50" zoomScalePageLayoutView="60" workbookViewId="0">
      <selection activeCell="E1" sqref="E1"/>
    </sheetView>
  </sheetViews>
  <sheetFormatPr defaultColWidth="9" defaultRowHeight="12.75"/>
  <cols>
    <col min="1" max="1" width="6.140625" style="13" customWidth="1"/>
    <col min="2" max="2" width="14.140625" style="15" customWidth="1"/>
    <col min="3" max="3" width="19.140625" style="15" customWidth="1"/>
    <col min="4" max="4" width="21.42578125" style="15" customWidth="1"/>
    <col min="5" max="5" width="26.140625" style="15" customWidth="1"/>
    <col min="6" max="6" width="24.42578125" style="15" customWidth="1"/>
    <col min="7" max="7" width="24.140625" style="15" customWidth="1"/>
    <col min="8" max="8" width="22" style="15" customWidth="1"/>
    <col min="9" max="9" width="25.42578125" style="15" customWidth="1"/>
    <col min="10" max="10" width="20.42578125" style="15" customWidth="1"/>
    <col min="11" max="11" width="20.85546875" style="15" customWidth="1"/>
    <col min="12" max="12" width="22.85546875" style="15" customWidth="1"/>
    <col min="13" max="13" width="18.42578125" customWidth="1"/>
    <col min="14" max="14" width="9.140625" customWidth="1"/>
    <col min="15" max="15" width="13.42578125" customWidth="1"/>
    <col min="16" max="19" width="9.140625" customWidth="1"/>
  </cols>
  <sheetData>
    <row r="1" spans="1:15" ht="20.25" customHeight="1">
      <c r="B1" s="1273" t="s">
        <v>484</v>
      </c>
      <c r="C1" s="1273"/>
      <c r="D1" s="36"/>
      <c r="E1" s="37"/>
      <c r="F1" s="37"/>
      <c r="G1" s="37"/>
      <c r="H1" s="37"/>
      <c r="I1" s="37"/>
      <c r="J1" s="37"/>
      <c r="K1" s="37"/>
      <c r="L1" s="1180" t="s">
        <v>487</v>
      </c>
      <c r="M1" s="1180"/>
      <c r="N1" s="45"/>
      <c r="O1" s="45"/>
    </row>
    <row r="2" spans="1:15" ht="14.25" customHeight="1">
      <c r="B2" s="591"/>
      <c r="C2" s="592"/>
      <c r="D2" s="592"/>
      <c r="E2" s="592"/>
      <c r="F2" s="592"/>
      <c r="G2" s="592"/>
      <c r="H2" s="592"/>
      <c r="I2" s="592"/>
      <c r="J2" s="592"/>
      <c r="K2" s="592"/>
      <c r="L2" s="592"/>
      <c r="M2" s="592"/>
      <c r="N2" s="19"/>
      <c r="O2" s="19"/>
    </row>
    <row r="3" spans="1:15" ht="132" customHeight="1">
      <c r="A3" s="1171">
        <v>56</v>
      </c>
      <c r="B3" s="20" t="s">
        <v>43</v>
      </c>
      <c r="C3" s="21" t="s">
        <v>4</v>
      </c>
      <c r="D3" s="22" t="s">
        <v>6</v>
      </c>
      <c r="E3" s="23" t="s">
        <v>7</v>
      </c>
      <c r="F3" s="22" t="s">
        <v>8</v>
      </c>
      <c r="G3" s="23" t="s">
        <v>10</v>
      </c>
      <c r="H3" s="22" t="s">
        <v>11</v>
      </c>
      <c r="I3" s="23" t="s">
        <v>13</v>
      </c>
      <c r="J3" s="22" t="s">
        <v>14</v>
      </c>
      <c r="K3" s="20" t="s">
        <v>16</v>
      </c>
      <c r="L3" s="46" t="s">
        <v>17</v>
      </c>
      <c r="M3" s="46" t="s">
        <v>18</v>
      </c>
      <c r="N3" s="13"/>
    </row>
    <row r="4" spans="1:15" ht="109.5" customHeight="1">
      <c r="A4" s="1171"/>
      <c r="B4" s="24" t="s">
        <v>52</v>
      </c>
      <c r="C4" s="25" t="s">
        <v>5</v>
      </c>
      <c r="D4" s="25" t="s">
        <v>69</v>
      </c>
      <c r="E4" s="25" t="s">
        <v>90</v>
      </c>
      <c r="F4" s="25" t="s">
        <v>9</v>
      </c>
      <c r="G4" s="25" t="s">
        <v>70</v>
      </c>
      <c r="H4" s="25" t="s">
        <v>12</v>
      </c>
      <c r="I4" s="25" t="s">
        <v>71</v>
      </c>
      <c r="J4" s="25" t="s">
        <v>15</v>
      </c>
      <c r="K4" s="25" t="s">
        <v>72</v>
      </c>
      <c r="L4" s="25" t="s">
        <v>73</v>
      </c>
      <c r="M4" s="25" t="s">
        <v>74</v>
      </c>
    </row>
    <row r="5" spans="1:15" ht="15.75" customHeight="1">
      <c r="A5" s="1171"/>
      <c r="B5" s="991"/>
      <c r="C5" s="991"/>
      <c r="D5" s="991"/>
      <c r="E5" s="991"/>
      <c r="F5" s="991"/>
      <c r="G5" s="991"/>
      <c r="H5" s="991"/>
      <c r="I5" s="991"/>
      <c r="J5" s="991"/>
      <c r="K5" s="991"/>
      <c r="L5" s="991"/>
      <c r="M5" s="991"/>
    </row>
    <row r="6" spans="1:15" s="14" customFormat="1" ht="22.5" customHeight="1">
      <c r="A6" s="1171"/>
      <c r="B6" s="29">
        <v>2015</v>
      </c>
      <c r="C6" s="30">
        <v>154090</v>
      </c>
      <c r="D6" s="30">
        <v>68173</v>
      </c>
      <c r="E6" s="30">
        <v>164491</v>
      </c>
      <c r="F6" s="30">
        <v>39436</v>
      </c>
      <c r="G6" s="30">
        <v>5285</v>
      </c>
      <c r="H6" s="30">
        <v>30106</v>
      </c>
      <c r="I6" s="30">
        <v>197356</v>
      </c>
      <c r="J6" s="30">
        <v>98406</v>
      </c>
      <c r="K6" s="30">
        <v>10143</v>
      </c>
      <c r="L6" s="30">
        <v>52556</v>
      </c>
      <c r="M6" s="30">
        <v>55730</v>
      </c>
      <c r="O6" s="47"/>
    </row>
    <row r="7" spans="1:15" s="14" customFormat="1" ht="22.5" customHeight="1">
      <c r="A7" s="1171"/>
      <c r="B7" s="10" t="s">
        <v>62</v>
      </c>
      <c r="C7" s="31">
        <v>11395</v>
      </c>
      <c r="D7" s="31">
        <v>15412</v>
      </c>
      <c r="E7" s="31">
        <v>36085</v>
      </c>
      <c r="F7" s="31">
        <v>10905</v>
      </c>
      <c r="G7" s="31">
        <v>1260</v>
      </c>
      <c r="H7" s="31">
        <v>4561</v>
      </c>
      <c r="I7" s="31">
        <v>45601</v>
      </c>
      <c r="J7" s="31">
        <v>21313</v>
      </c>
      <c r="K7" s="31">
        <v>2245</v>
      </c>
      <c r="L7" s="31">
        <v>11905</v>
      </c>
      <c r="M7" s="31">
        <v>17793</v>
      </c>
      <c r="O7" s="47"/>
    </row>
    <row r="8" spans="1:15" s="14" customFormat="1" ht="22.5" customHeight="1">
      <c r="A8" s="1171"/>
      <c r="B8" s="10" t="s">
        <v>63</v>
      </c>
      <c r="C8" s="31">
        <v>16336</v>
      </c>
      <c r="D8" s="31">
        <v>17272</v>
      </c>
      <c r="E8" s="31">
        <v>41911</v>
      </c>
      <c r="F8" s="31">
        <v>9062</v>
      </c>
      <c r="G8" s="31">
        <v>1362</v>
      </c>
      <c r="H8" s="31">
        <v>7432</v>
      </c>
      <c r="I8" s="31">
        <v>52620</v>
      </c>
      <c r="J8" s="31">
        <v>25129</v>
      </c>
      <c r="K8" s="31">
        <v>2428</v>
      </c>
      <c r="L8" s="31">
        <v>12606</v>
      </c>
      <c r="M8" s="31">
        <v>15109</v>
      </c>
      <c r="O8" s="47"/>
    </row>
    <row r="9" spans="1:15" s="14" customFormat="1" ht="22.5" customHeight="1">
      <c r="A9" s="1171"/>
      <c r="B9" s="10" t="s">
        <v>64</v>
      </c>
      <c r="C9" s="31">
        <v>80589</v>
      </c>
      <c r="D9" s="31">
        <v>18023</v>
      </c>
      <c r="E9" s="31">
        <v>40512</v>
      </c>
      <c r="F9" s="31">
        <v>9070</v>
      </c>
      <c r="G9" s="31">
        <v>1373</v>
      </c>
      <c r="H9" s="31">
        <v>7747</v>
      </c>
      <c r="I9" s="31">
        <v>48664</v>
      </c>
      <c r="J9" s="31">
        <v>25926</v>
      </c>
      <c r="K9" s="31">
        <v>2709</v>
      </c>
      <c r="L9" s="31">
        <v>13828</v>
      </c>
      <c r="M9" s="31">
        <v>11638</v>
      </c>
      <c r="O9" s="47"/>
    </row>
    <row r="10" spans="1:15" s="14" customFormat="1" ht="22.5" customHeight="1">
      <c r="A10" s="1171"/>
      <c r="B10" s="10" t="s">
        <v>65</v>
      </c>
      <c r="C10" s="31">
        <v>45770</v>
      </c>
      <c r="D10" s="31">
        <v>17466</v>
      </c>
      <c r="E10" s="31">
        <v>45983</v>
      </c>
      <c r="F10" s="31">
        <v>10399</v>
      </c>
      <c r="G10" s="31">
        <v>1290</v>
      </c>
      <c r="H10" s="31">
        <v>10366</v>
      </c>
      <c r="I10" s="31">
        <v>50471</v>
      </c>
      <c r="J10" s="31">
        <v>26038</v>
      </c>
      <c r="K10" s="31">
        <v>2761</v>
      </c>
      <c r="L10" s="31">
        <v>14217</v>
      </c>
      <c r="M10" s="31">
        <v>11190</v>
      </c>
      <c r="O10" s="47"/>
    </row>
    <row r="11" spans="1:15" ht="22.5" customHeight="1">
      <c r="A11" s="1171"/>
      <c r="B11" s="29">
        <v>2016</v>
      </c>
      <c r="C11" s="30">
        <v>254994</v>
      </c>
      <c r="D11" s="30">
        <v>94686</v>
      </c>
      <c r="E11" s="30">
        <v>245371</v>
      </c>
      <c r="F11" s="30">
        <v>53967</v>
      </c>
      <c r="G11" s="30">
        <v>6688</v>
      </c>
      <c r="H11" s="30">
        <v>44795</v>
      </c>
      <c r="I11" s="30">
        <v>285741</v>
      </c>
      <c r="J11" s="30">
        <v>139208</v>
      </c>
      <c r="K11" s="30">
        <v>12612</v>
      </c>
      <c r="L11" s="30">
        <v>77308</v>
      </c>
      <c r="M11" s="30">
        <v>61168</v>
      </c>
      <c r="O11" s="47"/>
    </row>
    <row r="12" spans="1:15" ht="22.5" customHeight="1">
      <c r="A12" s="1171"/>
      <c r="B12" s="10" t="s">
        <v>62</v>
      </c>
      <c r="C12" s="31">
        <v>17432</v>
      </c>
      <c r="D12" s="31">
        <v>22746</v>
      </c>
      <c r="E12" s="31">
        <v>56179</v>
      </c>
      <c r="F12" s="31">
        <v>14908</v>
      </c>
      <c r="G12" s="31">
        <v>1556</v>
      </c>
      <c r="H12" s="31">
        <v>6403</v>
      </c>
      <c r="I12" s="31">
        <v>65634</v>
      </c>
      <c r="J12" s="31">
        <v>31047</v>
      </c>
      <c r="K12" s="31">
        <v>2802</v>
      </c>
      <c r="L12" s="31">
        <v>18071</v>
      </c>
      <c r="M12" s="31">
        <v>14914</v>
      </c>
      <c r="O12" s="47"/>
    </row>
    <row r="13" spans="1:15" ht="22.5" customHeight="1">
      <c r="A13" s="1171"/>
      <c r="B13" s="10" t="s">
        <v>63</v>
      </c>
      <c r="C13" s="31">
        <v>25584</v>
      </c>
      <c r="D13" s="31">
        <v>23298</v>
      </c>
      <c r="E13" s="31">
        <v>62772</v>
      </c>
      <c r="F13" s="31">
        <v>11751</v>
      </c>
      <c r="G13" s="31">
        <v>1746</v>
      </c>
      <c r="H13" s="31">
        <v>10999</v>
      </c>
      <c r="I13" s="31">
        <v>78592</v>
      </c>
      <c r="J13" s="31">
        <v>35659</v>
      </c>
      <c r="K13" s="31">
        <v>3067</v>
      </c>
      <c r="L13" s="31">
        <v>18823</v>
      </c>
      <c r="M13" s="31">
        <v>14890</v>
      </c>
      <c r="O13" s="47"/>
    </row>
    <row r="14" spans="1:15" ht="22.5" customHeight="1">
      <c r="A14" s="1171"/>
      <c r="B14" s="10" t="s">
        <v>64</v>
      </c>
      <c r="C14" s="31">
        <v>127685</v>
      </c>
      <c r="D14" s="31">
        <v>24197</v>
      </c>
      <c r="E14" s="31">
        <v>58474</v>
      </c>
      <c r="F14" s="31">
        <v>12508</v>
      </c>
      <c r="G14" s="31">
        <v>1748</v>
      </c>
      <c r="H14" s="31">
        <v>11971</v>
      </c>
      <c r="I14" s="31">
        <v>70110</v>
      </c>
      <c r="J14" s="31">
        <v>35874</v>
      </c>
      <c r="K14" s="31">
        <v>3293</v>
      </c>
      <c r="L14" s="31">
        <v>19777</v>
      </c>
      <c r="M14" s="31">
        <v>14530</v>
      </c>
      <c r="O14" s="47"/>
    </row>
    <row r="15" spans="1:15" ht="22.5" customHeight="1">
      <c r="A15" s="1171"/>
      <c r="B15" s="10" t="s">
        <v>65</v>
      </c>
      <c r="C15" s="31">
        <v>84293</v>
      </c>
      <c r="D15" s="31">
        <v>24445</v>
      </c>
      <c r="E15" s="31">
        <v>67946</v>
      </c>
      <c r="F15" s="31">
        <v>14800</v>
      </c>
      <c r="G15" s="31">
        <v>1638</v>
      </c>
      <c r="H15" s="31">
        <v>15422</v>
      </c>
      <c r="I15" s="31">
        <v>71405</v>
      </c>
      <c r="J15" s="31">
        <v>36628</v>
      </c>
      <c r="K15" s="31">
        <v>3450</v>
      </c>
      <c r="L15" s="31">
        <v>20637</v>
      </c>
      <c r="M15" s="31">
        <v>16834</v>
      </c>
      <c r="O15" s="47"/>
    </row>
    <row r="16" spans="1:15" ht="22.5" customHeight="1">
      <c r="A16" s="1171"/>
      <c r="B16" s="29">
        <v>2017</v>
      </c>
      <c r="C16" s="30">
        <v>273147</v>
      </c>
      <c r="D16" s="30">
        <v>123664</v>
      </c>
      <c r="E16" s="30">
        <v>305703</v>
      </c>
      <c r="F16" s="30">
        <v>68798</v>
      </c>
      <c r="G16" s="30">
        <v>7815</v>
      </c>
      <c r="H16" s="30">
        <v>59619</v>
      </c>
      <c r="I16" s="30">
        <v>326457</v>
      </c>
      <c r="J16" s="30">
        <v>163400</v>
      </c>
      <c r="K16" s="30">
        <v>16210</v>
      </c>
      <c r="L16" s="30">
        <v>96745</v>
      </c>
      <c r="M16" s="30">
        <v>77561</v>
      </c>
    </row>
    <row r="17" spans="1:15" ht="22.5" customHeight="1">
      <c r="A17" s="1171"/>
      <c r="B17" s="10" t="s">
        <v>62</v>
      </c>
      <c r="C17" s="31">
        <v>18977</v>
      </c>
      <c r="D17" s="31">
        <v>29306</v>
      </c>
      <c r="E17" s="31">
        <v>68912</v>
      </c>
      <c r="F17" s="31">
        <v>19682</v>
      </c>
      <c r="G17" s="31">
        <v>1789</v>
      </c>
      <c r="H17" s="31">
        <v>8403</v>
      </c>
      <c r="I17" s="31">
        <v>73992</v>
      </c>
      <c r="J17" s="31">
        <v>36615</v>
      </c>
      <c r="K17" s="31">
        <v>3605</v>
      </c>
      <c r="L17" s="31">
        <v>22292</v>
      </c>
      <c r="M17" s="31">
        <v>19654</v>
      </c>
    </row>
    <row r="18" spans="1:15" ht="22.5" customHeight="1">
      <c r="A18" s="1171"/>
      <c r="B18" s="10" t="s">
        <v>63</v>
      </c>
      <c r="C18" s="31">
        <v>27272</v>
      </c>
      <c r="D18" s="31">
        <v>30576</v>
      </c>
      <c r="E18" s="31">
        <v>78341</v>
      </c>
      <c r="F18" s="31">
        <v>14641</v>
      </c>
      <c r="G18" s="31">
        <v>2012</v>
      </c>
      <c r="H18" s="31">
        <v>15262</v>
      </c>
      <c r="I18" s="31">
        <v>89028</v>
      </c>
      <c r="J18" s="31">
        <v>41763</v>
      </c>
      <c r="K18" s="31">
        <v>3989</v>
      </c>
      <c r="L18" s="31">
        <v>23318</v>
      </c>
      <c r="M18" s="31">
        <v>18853</v>
      </c>
    </row>
    <row r="19" spans="1:15" ht="22.5" customHeight="1">
      <c r="A19" s="1171"/>
      <c r="B19" s="10" t="s">
        <v>64</v>
      </c>
      <c r="C19" s="31">
        <v>139846</v>
      </c>
      <c r="D19" s="31">
        <v>31503</v>
      </c>
      <c r="E19" s="31">
        <v>72815</v>
      </c>
      <c r="F19" s="31">
        <v>16184</v>
      </c>
      <c r="G19" s="31">
        <v>2070</v>
      </c>
      <c r="H19" s="31">
        <v>16049</v>
      </c>
      <c r="I19" s="31">
        <v>80472</v>
      </c>
      <c r="J19" s="31">
        <v>42490</v>
      </c>
      <c r="K19" s="31">
        <v>4339</v>
      </c>
      <c r="L19" s="31">
        <v>24867</v>
      </c>
      <c r="M19" s="31">
        <v>19067</v>
      </c>
    </row>
    <row r="20" spans="1:15" ht="22.5" customHeight="1">
      <c r="A20" s="1171"/>
      <c r="B20" s="10" t="s">
        <v>65</v>
      </c>
      <c r="C20" s="31">
        <v>87052</v>
      </c>
      <c r="D20" s="31">
        <v>32279</v>
      </c>
      <c r="E20" s="31">
        <v>85635</v>
      </c>
      <c r="F20" s="31">
        <v>18291</v>
      </c>
      <c r="G20" s="31">
        <v>1944</v>
      </c>
      <c r="H20" s="31">
        <v>19905</v>
      </c>
      <c r="I20" s="31">
        <v>82965</v>
      </c>
      <c r="J20" s="31">
        <v>42532</v>
      </c>
      <c r="K20" s="31">
        <v>4277</v>
      </c>
      <c r="L20" s="31">
        <v>26268</v>
      </c>
      <c r="M20" s="31">
        <v>19987</v>
      </c>
    </row>
    <row r="21" spans="1:15" ht="22.5" customHeight="1">
      <c r="A21" s="1171"/>
      <c r="B21" s="29">
        <v>2018</v>
      </c>
      <c r="C21" s="30">
        <v>328388</v>
      </c>
      <c r="D21" s="30">
        <v>181576</v>
      </c>
      <c r="E21" s="30">
        <v>363817</v>
      </c>
      <c r="F21" s="30">
        <v>88550</v>
      </c>
      <c r="G21" s="30">
        <v>9827</v>
      </c>
      <c r="H21" s="30">
        <v>69863</v>
      </c>
      <c r="I21" s="30">
        <v>428761</v>
      </c>
      <c r="J21" s="30">
        <v>193262</v>
      </c>
      <c r="K21" s="30">
        <v>20071</v>
      </c>
      <c r="L21" s="30">
        <v>117353</v>
      </c>
      <c r="M21" s="30">
        <v>89566</v>
      </c>
      <c r="O21" s="47"/>
    </row>
    <row r="22" spans="1:15" ht="22.5" customHeight="1">
      <c r="A22" s="1171"/>
      <c r="B22" s="10" t="s">
        <v>62</v>
      </c>
      <c r="C22" s="31">
        <v>21008</v>
      </c>
      <c r="D22" s="31">
        <v>42774</v>
      </c>
      <c r="E22" s="31">
        <v>82929</v>
      </c>
      <c r="F22" s="31">
        <v>25101</v>
      </c>
      <c r="G22" s="31">
        <v>2168</v>
      </c>
      <c r="H22" s="31">
        <v>9290</v>
      </c>
      <c r="I22" s="31">
        <v>97367</v>
      </c>
      <c r="J22" s="31">
        <v>42765</v>
      </c>
      <c r="K22" s="31">
        <v>4467</v>
      </c>
      <c r="L22" s="31">
        <v>26787</v>
      </c>
      <c r="M22" s="31">
        <v>22806</v>
      </c>
      <c r="O22" s="47"/>
    </row>
    <row r="23" spans="1:15" ht="22.5" customHeight="1">
      <c r="A23" s="1171"/>
      <c r="B23" s="10" t="s">
        <v>63</v>
      </c>
      <c r="C23" s="31">
        <v>36324</v>
      </c>
      <c r="D23" s="31">
        <v>44243</v>
      </c>
      <c r="E23" s="31">
        <v>94197</v>
      </c>
      <c r="F23" s="31">
        <v>19710</v>
      </c>
      <c r="G23" s="31">
        <v>2579</v>
      </c>
      <c r="H23" s="31">
        <v>17843</v>
      </c>
      <c r="I23" s="31">
        <v>115428</v>
      </c>
      <c r="J23" s="31">
        <v>49889</v>
      </c>
      <c r="K23" s="31">
        <v>4921</v>
      </c>
      <c r="L23" s="31">
        <v>28082</v>
      </c>
      <c r="M23" s="31">
        <v>19341</v>
      </c>
      <c r="O23" s="47"/>
    </row>
    <row r="24" spans="1:15" ht="22.5" customHeight="1">
      <c r="A24" s="1171"/>
      <c r="B24" s="10" t="s">
        <v>64</v>
      </c>
      <c r="C24" s="31">
        <v>160362</v>
      </c>
      <c r="D24" s="31">
        <v>46756</v>
      </c>
      <c r="E24" s="31">
        <v>87559</v>
      </c>
      <c r="F24" s="31">
        <v>20050</v>
      </c>
      <c r="G24" s="31">
        <v>2674</v>
      </c>
      <c r="H24" s="31">
        <v>19186</v>
      </c>
      <c r="I24" s="31">
        <v>107480</v>
      </c>
      <c r="J24" s="31">
        <v>50759</v>
      </c>
      <c r="K24" s="31">
        <v>5400</v>
      </c>
      <c r="L24" s="31">
        <v>30746</v>
      </c>
      <c r="M24" s="31">
        <v>22703</v>
      </c>
      <c r="O24" s="47"/>
    </row>
    <row r="25" spans="1:15" ht="22.5" customHeight="1">
      <c r="A25" s="1171"/>
      <c r="B25" s="10" t="s">
        <v>65</v>
      </c>
      <c r="C25" s="31">
        <v>110694</v>
      </c>
      <c r="D25" s="31">
        <v>47803</v>
      </c>
      <c r="E25" s="31">
        <v>99132</v>
      </c>
      <c r="F25" s="31">
        <v>23689</v>
      </c>
      <c r="G25" s="31">
        <v>2406</v>
      </c>
      <c r="H25" s="31">
        <v>23544</v>
      </c>
      <c r="I25" s="31">
        <v>108486</v>
      </c>
      <c r="J25" s="31">
        <v>49849</v>
      </c>
      <c r="K25" s="31">
        <v>5283</v>
      </c>
      <c r="L25" s="31">
        <v>31738</v>
      </c>
      <c r="M25" s="31">
        <v>24716</v>
      </c>
      <c r="O25" s="47"/>
    </row>
    <row r="26" spans="1:15" ht="22.5" customHeight="1">
      <c r="A26" s="1171"/>
      <c r="B26" s="29">
        <v>2019</v>
      </c>
      <c r="C26" s="30">
        <v>364831</v>
      </c>
      <c r="D26" s="30">
        <v>210415</v>
      </c>
      <c r="E26" s="30">
        <v>415220</v>
      </c>
      <c r="F26" s="30">
        <v>107786</v>
      </c>
      <c r="G26" s="30">
        <v>11708</v>
      </c>
      <c r="H26" s="30">
        <v>100666</v>
      </c>
      <c r="I26" s="30">
        <v>488599</v>
      </c>
      <c r="J26" s="30">
        <v>236116</v>
      </c>
      <c r="K26" s="30">
        <v>27543</v>
      </c>
      <c r="L26" s="30">
        <v>148317</v>
      </c>
      <c r="M26" s="30">
        <v>103671</v>
      </c>
      <c r="O26" s="47"/>
    </row>
    <row r="27" spans="1:15" ht="22.5" customHeight="1">
      <c r="A27" s="1171"/>
      <c r="B27" s="10" t="s">
        <v>62</v>
      </c>
      <c r="C27" s="31">
        <v>23766</v>
      </c>
      <c r="D27" s="31">
        <v>51217</v>
      </c>
      <c r="E27" s="31">
        <v>93544</v>
      </c>
      <c r="F27" s="31">
        <v>29659</v>
      </c>
      <c r="G27" s="31">
        <v>2505</v>
      </c>
      <c r="H27" s="31">
        <v>13883</v>
      </c>
      <c r="I27" s="31">
        <v>108574</v>
      </c>
      <c r="J27" s="31">
        <v>52122</v>
      </c>
      <c r="K27" s="31">
        <v>6029</v>
      </c>
      <c r="L27" s="31">
        <v>33481</v>
      </c>
      <c r="M27" s="31">
        <v>26807</v>
      </c>
      <c r="O27" s="47"/>
    </row>
    <row r="28" spans="1:15" ht="22.5" customHeight="1">
      <c r="A28" s="1171"/>
      <c r="B28" s="10" t="s">
        <v>63</v>
      </c>
      <c r="C28" s="31">
        <v>42607</v>
      </c>
      <c r="D28" s="31">
        <v>53505</v>
      </c>
      <c r="E28" s="31">
        <v>108605</v>
      </c>
      <c r="F28" s="31">
        <v>25485</v>
      </c>
      <c r="G28" s="31">
        <v>3089</v>
      </c>
      <c r="H28" s="31">
        <v>25402</v>
      </c>
      <c r="I28" s="31">
        <v>131439</v>
      </c>
      <c r="J28" s="31">
        <v>61472</v>
      </c>
      <c r="K28" s="31">
        <v>6681</v>
      </c>
      <c r="L28" s="31">
        <v>35136</v>
      </c>
      <c r="M28" s="31">
        <v>25522</v>
      </c>
      <c r="O28" s="47"/>
    </row>
    <row r="29" spans="1:15" ht="22.5" customHeight="1">
      <c r="A29" s="1171"/>
      <c r="B29" s="10" t="s">
        <v>64</v>
      </c>
      <c r="C29" s="31">
        <v>185103</v>
      </c>
      <c r="D29" s="31">
        <v>53828</v>
      </c>
      <c r="E29" s="31">
        <v>102147</v>
      </c>
      <c r="F29" s="31">
        <v>25594</v>
      </c>
      <c r="G29" s="31">
        <v>3263</v>
      </c>
      <c r="H29" s="31">
        <v>27138</v>
      </c>
      <c r="I29" s="31">
        <v>123616</v>
      </c>
      <c r="J29" s="31">
        <v>61492</v>
      </c>
      <c r="K29" s="31">
        <v>7451</v>
      </c>
      <c r="L29" s="31">
        <v>39081</v>
      </c>
      <c r="M29" s="31">
        <v>26473</v>
      </c>
      <c r="O29" s="47"/>
    </row>
    <row r="30" spans="1:15" ht="22.5" customHeight="1">
      <c r="A30" s="1171"/>
      <c r="B30" s="10" t="s">
        <v>65</v>
      </c>
      <c r="C30" s="31">
        <v>113355</v>
      </c>
      <c r="D30" s="31">
        <v>51865</v>
      </c>
      <c r="E30" s="31">
        <v>110924</v>
      </c>
      <c r="F30" s="31">
        <v>27048</v>
      </c>
      <c r="G30" s="31">
        <v>2851</v>
      </c>
      <c r="H30" s="31">
        <v>34243</v>
      </c>
      <c r="I30" s="31">
        <v>124970</v>
      </c>
      <c r="J30" s="31">
        <v>61030</v>
      </c>
      <c r="K30" s="31">
        <v>7382</v>
      </c>
      <c r="L30" s="31">
        <v>40619</v>
      </c>
      <c r="M30" s="31">
        <v>24869</v>
      </c>
      <c r="O30" s="47"/>
    </row>
    <row r="31" spans="1:15" ht="22.5" customHeight="1">
      <c r="A31" s="1171"/>
      <c r="B31" s="69">
        <v>2020</v>
      </c>
      <c r="C31" s="30">
        <v>315896</v>
      </c>
      <c r="D31" s="30">
        <v>215378</v>
      </c>
      <c r="E31" s="30">
        <v>404338</v>
      </c>
      <c r="F31" s="30">
        <v>123819</v>
      </c>
      <c r="G31" s="30">
        <v>13613</v>
      </c>
      <c r="H31" s="30">
        <v>113008</v>
      </c>
      <c r="I31" s="30">
        <v>551849</v>
      </c>
      <c r="J31" s="30">
        <v>221556</v>
      </c>
      <c r="K31" s="30">
        <v>25249</v>
      </c>
      <c r="L31" s="30">
        <v>186953</v>
      </c>
      <c r="M31" s="30">
        <v>115979</v>
      </c>
      <c r="O31" s="47"/>
    </row>
    <row r="32" spans="1:15" ht="22.5" customHeight="1">
      <c r="A32" s="1171"/>
      <c r="B32" s="10" t="s">
        <v>62</v>
      </c>
      <c r="C32" s="31">
        <v>22883</v>
      </c>
      <c r="D32" s="31">
        <v>51685</v>
      </c>
      <c r="E32" s="31">
        <v>93700</v>
      </c>
      <c r="F32" s="31">
        <v>31843</v>
      </c>
      <c r="G32" s="31">
        <v>3097</v>
      </c>
      <c r="H32" s="31">
        <v>14240</v>
      </c>
      <c r="I32" s="31">
        <v>123204</v>
      </c>
      <c r="J32" s="31">
        <v>52533</v>
      </c>
      <c r="K32" s="31">
        <v>6812</v>
      </c>
      <c r="L32" s="31">
        <v>42404</v>
      </c>
      <c r="M32" s="31">
        <v>29906</v>
      </c>
      <c r="O32" s="47"/>
    </row>
    <row r="33" spans="1:15" ht="22.5" customHeight="1">
      <c r="A33" s="1171"/>
      <c r="B33" s="10" t="s">
        <v>63</v>
      </c>
      <c r="C33" s="31">
        <v>29646</v>
      </c>
      <c r="D33" s="31">
        <v>51607</v>
      </c>
      <c r="E33" s="31">
        <v>96293</v>
      </c>
      <c r="F33" s="31">
        <v>28395</v>
      </c>
      <c r="G33" s="31">
        <v>3377</v>
      </c>
      <c r="H33" s="31">
        <v>25778</v>
      </c>
      <c r="I33" s="31">
        <v>133203</v>
      </c>
      <c r="J33" s="31">
        <v>48523</v>
      </c>
      <c r="K33" s="31">
        <v>3578</v>
      </c>
      <c r="L33" s="31">
        <v>41626</v>
      </c>
      <c r="M33" s="31">
        <v>26593</v>
      </c>
      <c r="O33" s="47"/>
    </row>
    <row r="34" spans="1:15" ht="22.5" customHeight="1">
      <c r="A34" s="1171"/>
      <c r="B34" s="10" t="s">
        <v>64</v>
      </c>
      <c r="C34" s="31">
        <v>161732</v>
      </c>
      <c r="D34" s="31">
        <v>56465</v>
      </c>
      <c r="E34" s="31">
        <v>100502</v>
      </c>
      <c r="F34" s="31">
        <v>30223</v>
      </c>
      <c r="G34" s="31">
        <v>3670</v>
      </c>
      <c r="H34" s="31">
        <v>31741</v>
      </c>
      <c r="I34" s="31">
        <v>146170</v>
      </c>
      <c r="J34" s="31">
        <v>60189</v>
      </c>
      <c r="K34" s="31">
        <v>7421</v>
      </c>
      <c r="L34" s="31">
        <v>50367</v>
      </c>
      <c r="M34" s="31">
        <v>30826</v>
      </c>
      <c r="O34" s="47"/>
    </row>
    <row r="35" spans="1:15" ht="22.5" customHeight="1">
      <c r="A35" s="1171"/>
      <c r="B35" s="10" t="s">
        <v>65</v>
      </c>
      <c r="C35" s="31">
        <v>101635</v>
      </c>
      <c r="D35" s="31">
        <v>55621</v>
      </c>
      <c r="E35" s="31">
        <v>113843</v>
      </c>
      <c r="F35" s="31">
        <v>33358</v>
      </c>
      <c r="G35" s="31">
        <v>3469</v>
      </c>
      <c r="H35" s="31">
        <v>41249</v>
      </c>
      <c r="I35" s="31">
        <v>149272</v>
      </c>
      <c r="J35" s="31">
        <v>60311</v>
      </c>
      <c r="K35" s="31">
        <v>7438</v>
      </c>
      <c r="L35" s="31">
        <v>52556</v>
      </c>
      <c r="M35" s="31">
        <v>28654</v>
      </c>
      <c r="O35" s="47"/>
    </row>
    <row r="36" spans="1:15" ht="21.75" customHeight="1">
      <c r="B36" s="1273" t="s">
        <v>484</v>
      </c>
      <c r="C36" s="1273"/>
      <c r="D36" s="36"/>
      <c r="E36" s="37"/>
      <c r="F36" s="37"/>
      <c r="G36" s="37"/>
      <c r="H36" s="37"/>
      <c r="I36" s="37"/>
      <c r="J36" s="37"/>
      <c r="K36" s="37"/>
      <c r="L36" s="1180" t="s">
        <v>487</v>
      </c>
      <c r="M36" s="1180"/>
      <c r="O36" s="48"/>
    </row>
    <row r="37" spans="1:15" ht="14.25" customHeight="1">
      <c r="A37" s="481"/>
    </row>
    <row r="38" spans="1:15" ht="130.5" customHeight="1">
      <c r="A38" s="1171">
        <v>57</v>
      </c>
      <c r="B38" s="20" t="s">
        <v>43</v>
      </c>
      <c r="C38" s="22" t="s">
        <v>19</v>
      </c>
      <c r="D38" s="22" t="s">
        <v>20</v>
      </c>
      <c r="E38" s="20" t="s">
        <v>21</v>
      </c>
      <c r="F38" s="22" t="s">
        <v>22</v>
      </c>
      <c r="G38" s="22" t="s">
        <v>23</v>
      </c>
      <c r="H38" s="22" t="s">
        <v>25</v>
      </c>
      <c r="I38" s="22" t="s">
        <v>26</v>
      </c>
      <c r="J38" s="22" t="s">
        <v>27</v>
      </c>
      <c r="K38" s="22" t="s">
        <v>77</v>
      </c>
      <c r="L38" s="22" t="s">
        <v>78</v>
      </c>
      <c r="M38" s="49" t="s">
        <v>3</v>
      </c>
    </row>
    <row r="39" spans="1:15" ht="108" customHeight="1">
      <c r="A39" s="1171"/>
      <c r="B39" s="24" t="s">
        <v>52</v>
      </c>
      <c r="C39" s="40" t="s">
        <v>79</v>
      </c>
      <c r="D39" s="41" t="s">
        <v>80</v>
      </c>
      <c r="E39" s="40" t="s">
        <v>81</v>
      </c>
      <c r="F39" s="41" t="s">
        <v>82</v>
      </c>
      <c r="G39" s="42" t="s">
        <v>83</v>
      </c>
      <c r="H39" s="41" t="s">
        <v>84</v>
      </c>
      <c r="I39" s="40" t="s">
        <v>85</v>
      </c>
      <c r="J39" s="41" t="s">
        <v>86</v>
      </c>
      <c r="K39" s="25" t="s">
        <v>87</v>
      </c>
      <c r="L39" s="25" t="s">
        <v>88</v>
      </c>
      <c r="M39" s="50" t="s">
        <v>0</v>
      </c>
    </row>
    <row r="40" spans="1:15" ht="17.25" customHeight="1">
      <c r="A40" s="1171"/>
      <c r="B40" s="991"/>
      <c r="C40" s="991"/>
      <c r="D40" s="991"/>
      <c r="E40" s="991"/>
      <c r="F40" s="991"/>
      <c r="G40" s="992"/>
      <c r="H40" s="991"/>
      <c r="I40" s="991"/>
      <c r="J40" s="991"/>
      <c r="K40" s="991"/>
      <c r="L40" s="991"/>
      <c r="M40" s="993"/>
    </row>
    <row r="41" spans="1:15" ht="22.5" customHeight="1">
      <c r="A41" s="1171"/>
      <c r="B41" s="29">
        <v>2015</v>
      </c>
      <c r="C41" s="30">
        <v>102588</v>
      </c>
      <c r="D41" s="30">
        <v>41101</v>
      </c>
      <c r="E41" s="30">
        <v>17608</v>
      </c>
      <c r="F41" s="30">
        <v>80799</v>
      </c>
      <c r="G41" s="30">
        <v>73679</v>
      </c>
      <c r="H41" s="30">
        <v>45937</v>
      </c>
      <c r="I41" s="30">
        <v>10738</v>
      </c>
      <c r="J41" s="30">
        <v>13805</v>
      </c>
      <c r="K41" s="30">
        <v>171900</v>
      </c>
      <c r="L41" s="30">
        <v>-2101</v>
      </c>
      <c r="M41" s="30">
        <v>1431826</v>
      </c>
      <c r="O41" s="47"/>
    </row>
    <row r="42" spans="1:15" ht="22.5" customHeight="1">
      <c r="A42" s="1171"/>
      <c r="B42" s="10" t="s">
        <v>62</v>
      </c>
      <c r="C42" s="31">
        <v>21668</v>
      </c>
      <c r="D42" s="31">
        <v>7804</v>
      </c>
      <c r="E42" s="31">
        <v>4059</v>
      </c>
      <c r="F42" s="31">
        <v>19494</v>
      </c>
      <c r="G42" s="31">
        <v>18964</v>
      </c>
      <c r="H42" s="31">
        <v>11938</v>
      </c>
      <c r="I42" s="31">
        <v>2409</v>
      </c>
      <c r="J42" s="31">
        <v>3250</v>
      </c>
      <c r="K42" s="31">
        <v>37115</v>
      </c>
      <c r="L42" s="31">
        <v>-427</v>
      </c>
      <c r="M42" s="51">
        <v>304749</v>
      </c>
      <c r="O42" s="47"/>
    </row>
    <row r="43" spans="1:15" ht="22.5" customHeight="1">
      <c r="A43" s="1171"/>
      <c r="B43" s="10" t="s">
        <v>63</v>
      </c>
      <c r="C43" s="31">
        <v>26439</v>
      </c>
      <c r="D43" s="31">
        <v>10437</v>
      </c>
      <c r="E43" s="31">
        <v>4383</v>
      </c>
      <c r="F43" s="31">
        <v>19234</v>
      </c>
      <c r="G43" s="31">
        <v>18289</v>
      </c>
      <c r="H43" s="31">
        <v>10752</v>
      </c>
      <c r="I43" s="31">
        <v>2548</v>
      </c>
      <c r="J43" s="31">
        <v>3441</v>
      </c>
      <c r="K43" s="31">
        <v>39806</v>
      </c>
      <c r="L43" s="31">
        <v>-594</v>
      </c>
      <c r="M43" s="51">
        <v>336002</v>
      </c>
      <c r="O43" s="47"/>
    </row>
    <row r="44" spans="1:15" ht="22.5" customHeight="1">
      <c r="A44" s="1171"/>
      <c r="B44" s="10" t="s">
        <v>64</v>
      </c>
      <c r="C44" s="31">
        <v>25943</v>
      </c>
      <c r="D44" s="31">
        <v>11990</v>
      </c>
      <c r="E44" s="31">
        <v>4553</v>
      </c>
      <c r="F44" s="31">
        <v>20287</v>
      </c>
      <c r="G44" s="31">
        <v>18185</v>
      </c>
      <c r="H44" s="31">
        <v>11666</v>
      </c>
      <c r="I44" s="31">
        <v>2739</v>
      </c>
      <c r="J44" s="31">
        <v>3456</v>
      </c>
      <c r="K44" s="31">
        <v>50632</v>
      </c>
      <c r="L44" s="31">
        <v>-536</v>
      </c>
      <c r="M44" s="51">
        <v>408994</v>
      </c>
      <c r="O44" s="47"/>
    </row>
    <row r="45" spans="1:15" ht="22.5" customHeight="1">
      <c r="A45" s="1171"/>
      <c r="B45" s="10" t="s">
        <v>65</v>
      </c>
      <c r="C45" s="31">
        <v>28538</v>
      </c>
      <c r="D45" s="31">
        <v>10870</v>
      </c>
      <c r="E45" s="31">
        <v>4613</v>
      </c>
      <c r="F45" s="31">
        <v>21784</v>
      </c>
      <c r="G45" s="31">
        <v>18241</v>
      </c>
      <c r="H45" s="31">
        <v>11581</v>
      </c>
      <c r="I45" s="31">
        <v>3042</v>
      </c>
      <c r="J45" s="31">
        <v>3658</v>
      </c>
      <c r="K45" s="31">
        <v>44347</v>
      </c>
      <c r="L45" s="31">
        <v>-544</v>
      </c>
      <c r="M45" s="51">
        <v>382081</v>
      </c>
      <c r="O45" s="47"/>
    </row>
    <row r="46" spans="1:15" ht="22.5" customHeight="1">
      <c r="A46" s="1171"/>
      <c r="B46" s="29">
        <v>2016</v>
      </c>
      <c r="C46" s="30">
        <v>125759</v>
      </c>
      <c r="D46" s="30">
        <v>58561</v>
      </c>
      <c r="E46" s="30">
        <v>23499</v>
      </c>
      <c r="F46" s="30">
        <v>95957</v>
      </c>
      <c r="G46" s="30">
        <v>79064</v>
      </c>
      <c r="H46" s="30">
        <v>49886</v>
      </c>
      <c r="I46" s="30">
        <v>12156</v>
      </c>
      <c r="J46" s="30">
        <v>14819</v>
      </c>
      <c r="K46" s="30">
        <v>304258</v>
      </c>
      <c r="L46" s="30">
        <v>-3413</v>
      </c>
      <c r="M46" s="30">
        <v>2037084</v>
      </c>
      <c r="O46" s="47"/>
    </row>
    <row r="47" spans="1:15" ht="22.5" customHeight="1">
      <c r="A47" s="1171"/>
      <c r="B47" s="10" t="s">
        <v>62</v>
      </c>
      <c r="C47" s="31">
        <v>27659</v>
      </c>
      <c r="D47" s="31">
        <v>11605</v>
      </c>
      <c r="E47" s="31">
        <v>5575</v>
      </c>
      <c r="F47" s="31">
        <v>23845</v>
      </c>
      <c r="G47" s="31">
        <v>20777</v>
      </c>
      <c r="H47" s="31">
        <v>11714</v>
      </c>
      <c r="I47" s="31">
        <v>2699</v>
      </c>
      <c r="J47" s="31">
        <v>3330</v>
      </c>
      <c r="K47" s="31">
        <v>65578</v>
      </c>
      <c r="L47" s="31">
        <v>-631</v>
      </c>
      <c r="M47" s="30">
        <v>423843</v>
      </c>
      <c r="O47" s="47"/>
    </row>
    <row r="48" spans="1:15" ht="22.5" customHeight="1">
      <c r="A48" s="1171"/>
      <c r="B48" s="10" t="s">
        <v>63</v>
      </c>
      <c r="C48" s="31">
        <v>33417</v>
      </c>
      <c r="D48" s="31">
        <v>15111</v>
      </c>
      <c r="E48" s="31">
        <v>5922</v>
      </c>
      <c r="F48" s="31">
        <v>24206</v>
      </c>
      <c r="G48" s="31">
        <v>20395</v>
      </c>
      <c r="H48" s="31">
        <v>11982</v>
      </c>
      <c r="I48" s="31">
        <v>2856</v>
      </c>
      <c r="J48" s="31">
        <v>3672</v>
      </c>
      <c r="K48" s="31">
        <v>70978</v>
      </c>
      <c r="L48" s="31">
        <v>-930</v>
      </c>
      <c r="M48" s="30">
        <v>474790</v>
      </c>
      <c r="O48" s="47"/>
    </row>
    <row r="49" spans="1:15" ht="22.5" customHeight="1">
      <c r="A49" s="1171"/>
      <c r="B49" s="10" t="s">
        <v>64</v>
      </c>
      <c r="C49" s="31">
        <v>30742</v>
      </c>
      <c r="D49" s="31">
        <v>16685</v>
      </c>
      <c r="E49" s="31">
        <v>5961</v>
      </c>
      <c r="F49" s="31">
        <v>23724</v>
      </c>
      <c r="G49" s="31">
        <v>19274</v>
      </c>
      <c r="H49" s="31">
        <v>12715</v>
      </c>
      <c r="I49" s="31">
        <v>3123</v>
      </c>
      <c r="J49" s="31">
        <v>3755</v>
      </c>
      <c r="K49" s="31">
        <v>88349</v>
      </c>
      <c r="L49" s="31">
        <v>-884</v>
      </c>
      <c r="M49" s="30">
        <v>583611</v>
      </c>
      <c r="O49" s="47"/>
    </row>
    <row r="50" spans="1:15" ht="22.5" customHeight="1">
      <c r="A50" s="1171"/>
      <c r="B50" s="10" t="s">
        <v>65</v>
      </c>
      <c r="C50" s="31">
        <v>33941</v>
      </c>
      <c r="D50" s="31">
        <v>15160</v>
      </c>
      <c r="E50" s="31">
        <v>6041</v>
      </c>
      <c r="F50" s="31">
        <v>24182</v>
      </c>
      <c r="G50" s="31">
        <v>18618</v>
      </c>
      <c r="H50" s="31">
        <v>13475</v>
      </c>
      <c r="I50" s="31">
        <v>3478</v>
      </c>
      <c r="J50" s="31">
        <v>4062</v>
      </c>
      <c r="K50" s="31">
        <v>79353</v>
      </c>
      <c r="L50" s="31">
        <v>-968</v>
      </c>
      <c r="M50" s="30">
        <v>554840</v>
      </c>
      <c r="O50" s="47"/>
    </row>
    <row r="51" spans="1:15" ht="22.5" customHeight="1">
      <c r="A51" s="1171"/>
      <c r="B51" s="29">
        <v>2017</v>
      </c>
      <c r="C51" s="30">
        <v>148802</v>
      </c>
      <c r="D51" s="30">
        <v>72380</v>
      </c>
      <c r="E51" s="30">
        <v>29772</v>
      </c>
      <c r="F51" s="30">
        <v>116229</v>
      </c>
      <c r="G51" s="30">
        <v>89981</v>
      </c>
      <c r="H51" s="30">
        <v>58773</v>
      </c>
      <c r="I51" s="30">
        <v>13652</v>
      </c>
      <c r="J51" s="30">
        <v>18022</v>
      </c>
      <c r="K51" s="30">
        <v>383390</v>
      </c>
      <c r="L51" s="30">
        <v>-5929</v>
      </c>
      <c r="M51" s="51">
        <v>2444191</v>
      </c>
    </row>
    <row r="52" spans="1:15" ht="22.5" customHeight="1">
      <c r="A52" s="1171"/>
      <c r="B52" s="10" t="s">
        <v>62</v>
      </c>
      <c r="C52" s="31">
        <v>32595</v>
      </c>
      <c r="D52" s="31">
        <v>14494</v>
      </c>
      <c r="E52" s="31">
        <v>7281</v>
      </c>
      <c r="F52" s="31">
        <v>28919</v>
      </c>
      <c r="G52" s="31">
        <v>23152</v>
      </c>
      <c r="H52" s="31">
        <v>13189</v>
      </c>
      <c r="I52" s="31">
        <v>3122</v>
      </c>
      <c r="J52" s="31">
        <v>3866</v>
      </c>
      <c r="K52" s="31">
        <v>81614</v>
      </c>
      <c r="L52" s="31">
        <v>-1082</v>
      </c>
      <c r="M52" s="51">
        <v>510377</v>
      </c>
    </row>
    <row r="53" spans="1:15" ht="22.5" customHeight="1">
      <c r="A53" s="1171"/>
      <c r="B53" s="10" t="s">
        <v>63</v>
      </c>
      <c r="C53" s="31">
        <v>39228</v>
      </c>
      <c r="D53" s="31">
        <v>18518</v>
      </c>
      <c r="E53" s="31">
        <v>7539</v>
      </c>
      <c r="F53" s="31">
        <v>29658</v>
      </c>
      <c r="G53" s="31">
        <v>22257</v>
      </c>
      <c r="H53" s="31">
        <v>14051</v>
      </c>
      <c r="I53" s="31">
        <v>3300</v>
      </c>
      <c r="J53" s="31">
        <v>4298</v>
      </c>
      <c r="K53" s="31">
        <v>89022</v>
      </c>
      <c r="L53" s="31">
        <v>-1672</v>
      </c>
      <c r="M53" s="51">
        <v>571254</v>
      </c>
    </row>
    <row r="54" spans="1:15" ht="22.5" customHeight="1">
      <c r="A54" s="1171"/>
      <c r="B54" s="10" t="s">
        <v>64</v>
      </c>
      <c r="C54" s="31">
        <v>36825</v>
      </c>
      <c r="D54" s="31">
        <v>20638</v>
      </c>
      <c r="E54" s="31">
        <v>7442</v>
      </c>
      <c r="F54" s="31">
        <v>28947</v>
      </c>
      <c r="G54" s="31">
        <v>21388</v>
      </c>
      <c r="H54" s="31">
        <v>15244</v>
      </c>
      <c r="I54" s="31">
        <v>3457</v>
      </c>
      <c r="J54" s="31">
        <v>4794</v>
      </c>
      <c r="K54" s="31">
        <v>111853</v>
      </c>
      <c r="L54" s="31">
        <v>-1480</v>
      </c>
      <c r="M54" s="51">
        <v>698810</v>
      </c>
    </row>
    <row r="55" spans="1:15" ht="22.5" customHeight="1">
      <c r="A55" s="1171"/>
      <c r="B55" s="10" t="s">
        <v>65</v>
      </c>
      <c r="C55" s="31">
        <v>40154</v>
      </c>
      <c r="D55" s="31">
        <v>18730</v>
      </c>
      <c r="E55" s="31">
        <v>7510</v>
      </c>
      <c r="F55" s="31">
        <v>28705</v>
      </c>
      <c r="G55" s="31">
        <v>23184</v>
      </c>
      <c r="H55" s="31">
        <v>16289</v>
      </c>
      <c r="I55" s="31">
        <v>3773</v>
      </c>
      <c r="J55" s="31">
        <v>5064</v>
      </c>
      <c r="K55" s="31">
        <v>100901</v>
      </c>
      <c r="L55" s="31">
        <v>-1695</v>
      </c>
      <c r="M55" s="51">
        <v>663750</v>
      </c>
    </row>
    <row r="56" spans="1:15" ht="22.5" customHeight="1">
      <c r="A56" s="1171"/>
      <c r="B56" s="29">
        <v>2018</v>
      </c>
      <c r="C56" s="30">
        <v>186674</v>
      </c>
      <c r="D56" s="30">
        <v>91672</v>
      </c>
      <c r="E56" s="30">
        <v>37011</v>
      </c>
      <c r="F56" s="30">
        <v>162627</v>
      </c>
      <c r="G56" s="30">
        <v>133110</v>
      </c>
      <c r="H56" s="30">
        <v>73031</v>
      </c>
      <c r="I56" s="30">
        <v>17719</v>
      </c>
      <c r="J56" s="30">
        <v>23895</v>
      </c>
      <c r="K56" s="30">
        <v>477553</v>
      </c>
      <c r="L56" s="30">
        <v>-8834</v>
      </c>
      <c r="M56" s="30">
        <v>3085492</v>
      </c>
      <c r="O56" s="47"/>
    </row>
    <row r="57" spans="1:15" ht="22.5" customHeight="1">
      <c r="A57" s="1171"/>
      <c r="B57" s="10" t="s">
        <v>62</v>
      </c>
      <c r="C57" s="31">
        <v>41237</v>
      </c>
      <c r="D57" s="31">
        <v>18321</v>
      </c>
      <c r="E57" s="31">
        <v>8793</v>
      </c>
      <c r="F57" s="31">
        <v>40451</v>
      </c>
      <c r="G57" s="31">
        <v>34121</v>
      </c>
      <c r="H57" s="31">
        <v>16147</v>
      </c>
      <c r="I57" s="31">
        <v>4076</v>
      </c>
      <c r="J57" s="31">
        <v>5154</v>
      </c>
      <c r="K57" s="31">
        <v>100766</v>
      </c>
      <c r="L57" s="31">
        <v>-1624</v>
      </c>
      <c r="M57" s="51">
        <v>644904</v>
      </c>
      <c r="O57" s="47"/>
    </row>
    <row r="58" spans="1:15" ht="22.5" customHeight="1">
      <c r="A58" s="1171"/>
      <c r="B58" s="10" t="s">
        <v>63</v>
      </c>
      <c r="C58" s="31">
        <v>49419</v>
      </c>
      <c r="D58" s="31">
        <v>23394</v>
      </c>
      <c r="E58" s="31">
        <v>9320</v>
      </c>
      <c r="F58" s="31">
        <v>41197</v>
      </c>
      <c r="G58" s="31">
        <v>33309</v>
      </c>
      <c r="H58" s="31">
        <v>17972</v>
      </c>
      <c r="I58" s="31">
        <v>4273</v>
      </c>
      <c r="J58" s="31">
        <v>5822</v>
      </c>
      <c r="K58" s="31">
        <v>110017</v>
      </c>
      <c r="L58" s="31">
        <v>-2533</v>
      </c>
      <c r="M58" s="51">
        <v>724747</v>
      </c>
      <c r="O58" s="47"/>
    </row>
    <row r="59" spans="1:15" ht="22.5" customHeight="1">
      <c r="A59" s="1171"/>
      <c r="B59" s="10" t="s">
        <v>64</v>
      </c>
      <c r="C59" s="31">
        <v>46451</v>
      </c>
      <c r="D59" s="31">
        <v>26113</v>
      </c>
      <c r="E59" s="31">
        <v>9383</v>
      </c>
      <c r="F59" s="31">
        <v>39842</v>
      </c>
      <c r="G59" s="31">
        <v>31626</v>
      </c>
      <c r="H59" s="31">
        <v>18502</v>
      </c>
      <c r="I59" s="31">
        <v>4504</v>
      </c>
      <c r="J59" s="31">
        <v>6388</v>
      </c>
      <c r="K59" s="31">
        <v>141484</v>
      </c>
      <c r="L59" s="31">
        <v>-2206</v>
      </c>
      <c r="M59" s="51">
        <v>875762</v>
      </c>
      <c r="O59" s="47"/>
    </row>
    <row r="60" spans="1:15" ht="22.5" customHeight="1">
      <c r="A60" s="1171"/>
      <c r="B60" s="10" t="s">
        <v>65</v>
      </c>
      <c r="C60" s="31">
        <v>49567</v>
      </c>
      <c r="D60" s="31">
        <v>23844</v>
      </c>
      <c r="E60" s="31">
        <v>9515</v>
      </c>
      <c r="F60" s="31">
        <v>41137</v>
      </c>
      <c r="G60" s="31">
        <v>34054</v>
      </c>
      <c r="H60" s="31">
        <v>20410</v>
      </c>
      <c r="I60" s="31">
        <v>4866</v>
      </c>
      <c r="J60" s="31">
        <v>6531</v>
      </c>
      <c r="K60" s="31">
        <v>125286</v>
      </c>
      <c r="L60" s="31">
        <v>-2471</v>
      </c>
      <c r="M60" s="51">
        <v>840079</v>
      </c>
      <c r="O60" s="47"/>
    </row>
    <row r="61" spans="1:15" ht="22.5" customHeight="1">
      <c r="A61" s="1171"/>
      <c r="B61" s="29">
        <v>2019</v>
      </c>
      <c r="C61" s="30">
        <v>220273</v>
      </c>
      <c r="D61" s="30">
        <v>117369</v>
      </c>
      <c r="E61" s="30">
        <v>51831</v>
      </c>
      <c r="F61" s="30">
        <v>231511</v>
      </c>
      <c r="G61" s="30">
        <v>160790</v>
      </c>
      <c r="H61" s="30">
        <v>80683</v>
      </c>
      <c r="I61" s="30">
        <v>21300</v>
      </c>
      <c r="J61" s="30">
        <v>33005</v>
      </c>
      <c r="K61" s="30">
        <v>551593</v>
      </c>
      <c r="L61" s="30">
        <v>-7927</v>
      </c>
      <c r="M61" s="30">
        <v>3675300</v>
      </c>
    </row>
    <row r="62" spans="1:15" ht="22.5" customHeight="1">
      <c r="A62" s="1171"/>
      <c r="B62" s="10" t="s">
        <v>62</v>
      </c>
      <c r="C62" s="31">
        <v>48259</v>
      </c>
      <c r="D62" s="31">
        <v>22706</v>
      </c>
      <c r="E62" s="31">
        <v>12050</v>
      </c>
      <c r="F62" s="31">
        <v>57126</v>
      </c>
      <c r="G62" s="31">
        <v>40277</v>
      </c>
      <c r="H62" s="31">
        <v>18513</v>
      </c>
      <c r="I62" s="31">
        <v>4847</v>
      </c>
      <c r="J62" s="31">
        <v>7502</v>
      </c>
      <c r="K62" s="31">
        <v>116252</v>
      </c>
      <c r="L62" s="31">
        <v>-1563</v>
      </c>
      <c r="M62" s="51">
        <v>767556</v>
      </c>
    </row>
    <row r="63" spans="1:15" ht="22.5" customHeight="1">
      <c r="A63" s="1171"/>
      <c r="B63" s="10" t="s">
        <v>63</v>
      </c>
      <c r="C63" s="31">
        <v>58081</v>
      </c>
      <c r="D63" s="31">
        <v>29633</v>
      </c>
      <c r="E63" s="31">
        <v>12877</v>
      </c>
      <c r="F63" s="31">
        <v>58690</v>
      </c>
      <c r="G63" s="31">
        <v>40429</v>
      </c>
      <c r="H63" s="31">
        <v>19638</v>
      </c>
      <c r="I63" s="31">
        <v>5131</v>
      </c>
      <c r="J63" s="31">
        <v>8093</v>
      </c>
      <c r="K63" s="31">
        <v>127403</v>
      </c>
      <c r="L63" s="31">
        <v>-2329</v>
      </c>
      <c r="M63" s="51">
        <v>876589</v>
      </c>
    </row>
    <row r="64" spans="1:15" ht="22.5" customHeight="1">
      <c r="A64" s="1171"/>
      <c r="B64" s="10" t="s">
        <v>64</v>
      </c>
      <c r="C64" s="31">
        <v>54781</v>
      </c>
      <c r="D64" s="31">
        <v>33955</v>
      </c>
      <c r="E64" s="31">
        <v>13240</v>
      </c>
      <c r="F64" s="31">
        <v>56837</v>
      </c>
      <c r="G64" s="31">
        <v>38367</v>
      </c>
      <c r="H64" s="31">
        <v>20419</v>
      </c>
      <c r="I64" s="31">
        <v>5454</v>
      </c>
      <c r="J64" s="31">
        <v>8988</v>
      </c>
      <c r="K64" s="31">
        <v>163380</v>
      </c>
      <c r="L64" s="31">
        <v>-1994</v>
      </c>
      <c r="M64" s="51">
        <v>1048613</v>
      </c>
    </row>
    <row r="65" spans="1:13" ht="22.5" customHeight="1">
      <c r="A65" s="1171"/>
      <c r="B65" s="10" t="s">
        <v>65</v>
      </c>
      <c r="C65" s="31">
        <v>59152</v>
      </c>
      <c r="D65" s="31">
        <v>31075</v>
      </c>
      <c r="E65" s="31">
        <v>13664</v>
      </c>
      <c r="F65" s="31">
        <v>58858</v>
      </c>
      <c r="G65" s="31">
        <v>41717</v>
      </c>
      <c r="H65" s="31">
        <v>22113</v>
      </c>
      <c r="I65" s="31">
        <v>5868</v>
      </c>
      <c r="J65" s="31">
        <v>8422</v>
      </c>
      <c r="K65" s="31">
        <v>144558</v>
      </c>
      <c r="L65" s="31">
        <v>-2041</v>
      </c>
      <c r="M65" s="51">
        <v>982542</v>
      </c>
    </row>
    <row r="66" spans="1:13" ht="22.5" customHeight="1">
      <c r="A66" s="1171"/>
      <c r="B66" s="945">
        <v>2020</v>
      </c>
      <c r="C66" s="30">
        <v>244425</v>
      </c>
      <c r="D66" s="30">
        <v>124482</v>
      </c>
      <c r="E66" s="30">
        <v>54547</v>
      </c>
      <c r="F66" s="30">
        <v>270599</v>
      </c>
      <c r="G66" s="30">
        <v>164360</v>
      </c>
      <c r="H66" s="30">
        <v>97517</v>
      </c>
      <c r="I66" s="30">
        <v>20993</v>
      </c>
      <c r="J66" s="30">
        <v>29852</v>
      </c>
      <c r="K66" s="30">
        <v>533855</v>
      </c>
      <c r="L66" s="30">
        <v>-9812</v>
      </c>
      <c r="M66" s="30">
        <v>3818456</v>
      </c>
    </row>
    <row r="67" spans="1:13" ht="22.5" customHeight="1">
      <c r="A67" s="1171"/>
      <c r="B67" s="946" t="s">
        <v>62</v>
      </c>
      <c r="C67" s="31">
        <v>54292</v>
      </c>
      <c r="D67" s="31">
        <v>26983</v>
      </c>
      <c r="E67" s="31">
        <v>14373</v>
      </c>
      <c r="F67" s="31">
        <v>64818</v>
      </c>
      <c r="G67" s="31">
        <v>41269</v>
      </c>
      <c r="H67" s="31">
        <v>21116</v>
      </c>
      <c r="I67" s="31">
        <v>5218</v>
      </c>
      <c r="J67" s="31">
        <v>7371</v>
      </c>
      <c r="K67" s="31">
        <v>115426</v>
      </c>
      <c r="L67" s="31">
        <v>-1963</v>
      </c>
      <c r="M67" s="51">
        <v>821210</v>
      </c>
    </row>
    <row r="68" spans="1:13" ht="22.5" customHeight="1">
      <c r="A68" s="1171"/>
      <c r="B68" s="946" t="s">
        <v>63</v>
      </c>
      <c r="C68" s="31">
        <v>60119</v>
      </c>
      <c r="D68" s="31">
        <v>27898</v>
      </c>
      <c r="E68" s="31">
        <v>12003</v>
      </c>
      <c r="F68" s="31">
        <v>67182</v>
      </c>
      <c r="G68" s="31">
        <v>41748</v>
      </c>
      <c r="H68" s="31">
        <v>23903</v>
      </c>
      <c r="I68" s="31">
        <v>4594</v>
      </c>
      <c r="J68" s="31">
        <v>6851</v>
      </c>
      <c r="K68" s="31">
        <v>112707</v>
      </c>
      <c r="L68" s="31">
        <v>-2689</v>
      </c>
      <c r="M68" s="51">
        <v>842935</v>
      </c>
    </row>
    <row r="69" spans="1:13" ht="22.5" customHeight="1">
      <c r="A69" s="1171"/>
      <c r="B69" s="946" t="s">
        <v>64</v>
      </c>
      <c r="C69" s="31">
        <v>62493</v>
      </c>
      <c r="D69" s="31">
        <v>36058</v>
      </c>
      <c r="E69" s="31">
        <v>13855</v>
      </c>
      <c r="F69" s="31">
        <v>68510</v>
      </c>
      <c r="G69" s="31">
        <v>39351</v>
      </c>
      <c r="H69" s="31">
        <v>25201</v>
      </c>
      <c r="I69" s="31">
        <v>5398</v>
      </c>
      <c r="J69" s="31">
        <v>7776</v>
      </c>
      <c r="K69" s="31">
        <v>160078</v>
      </c>
      <c r="L69" s="31">
        <v>-2459</v>
      </c>
      <c r="M69" s="51">
        <v>1095567</v>
      </c>
    </row>
    <row r="70" spans="1:13" ht="22.5" customHeight="1">
      <c r="A70" s="1171"/>
      <c r="B70" s="946" t="s">
        <v>65</v>
      </c>
      <c r="C70" s="31">
        <v>67521</v>
      </c>
      <c r="D70" s="31">
        <v>33543</v>
      </c>
      <c r="E70" s="31">
        <v>14316</v>
      </c>
      <c r="F70" s="31">
        <v>70089</v>
      </c>
      <c r="G70" s="31">
        <v>41992</v>
      </c>
      <c r="H70" s="31">
        <v>27297</v>
      </c>
      <c r="I70" s="31">
        <v>5783</v>
      </c>
      <c r="J70" s="31">
        <v>7854</v>
      </c>
      <c r="K70" s="31">
        <v>145644</v>
      </c>
      <c r="L70" s="31">
        <v>-2701</v>
      </c>
      <c r="M70" s="51">
        <v>1058744</v>
      </c>
    </row>
  </sheetData>
  <mergeCells count="6">
    <mergeCell ref="A38:A70"/>
    <mergeCell ref="B1:C1"/>
    <mergeCell ref="L1:M1"/>
    <mergeCell ref="B36:C36"/>
    <mergeCell ref="L36:M36"/>
    <mergeCell ref="A3:A35"/>
  </mergeCells>
  <pageMargins left="0.59055118110236227" right="0.59055118110236227" top="0.78740157480314965" bottom="0.59055118110236227" header="0.31496062992125984" footer="0.31496062992125984"/>
  <pageSetup paperSize="9" scale="51" fitToWidth="2" orientation="landscape" r:id="rId1"/>
  <headerFooter alignWithMargins="0"/>
  <rowBreaks count="2" manualBreakCount="2">
    <brk id="35" max="12" man="1"/>
    <brk id="70" max="12"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606"/>
  <sheetViews>
    <sheetView zoomScale="60" zoomScaleNormal="60" zoomScaleSheetLayoutView="50" zoomScalePageLayoutView="60" workbookViewId="0">
      <selection activeCell="C4" sqref="C4"/>
    </sheetView>
  </sheetViews>
  <sheetFormatPr defaultColWidth="9.140625" defaultRowHeight="12.75"/>
  <cols>
    <col min="1" max="1" width="6.5703125" style="508" customWidth="1"/>
    <col min="2" max="2" width="12.42578125" style="5" customWidth="1"/>
    <col min="3" max="3" width="17.42578125" style="5" customWidth="1"/>
    <col min="4" max="4" width="16.85546875" style="5" customWidth="1"/>
    <col min="5" max="5" width="18" style="5" customWidth="1"/>
    <col min="6" max="6" width="22" style="5" customWidth="1"/>
    <col min="7" max="7" width="17.5703125" style="5" customWidth="1"/>
    <col min="8" max="8" width="20" style="5" customWidth="1"/>
    <col min="9" max="9" width="17.42578125" style="5" customWidth="1"/>
    <col min="10" max="10" width="13.5703125" style="5" customWidth="1"/>
    <col min="11" max="11" width="23.140625" style="5" customWidth="1"/>
    <col min="12" max="12" width="19.5703125" style="5" customWidth="1"/>
    <col min="13" max="13" width="19.42578125" style="5" customWidth="1"/>
    <col min="14" max="14" width="15.85546875" style="5" customWidth="1"/>
    <col min="15" max="15" width="17.42578125" style="5" customWidth="1"/>
    <col min="16" max="16384" width="9.140625" style="5"/>
  </cols>
  <sheetData>
    <row r="1" spans="1:20" ht="27.75" customHeight="1">
      <c r="B1" s="1214" t="s">
        <v>489</v>
      </c>
      <c r="C1" s="1214"/>
      <c r="D1" s="1214"/>
      <c r="E1" s="1214"/>
      <c r="F1" s="1214"/>
      <c r="G1" s="1214"/>
      <c r="H1" s="1214"/>
      <c r="I1" s="1214"/>
      <c r="J1" s="1214"/>
      <c r="K1" s="1214"/>
      <c r="L1" s="1214"/>
      <c r="M1" s="1214"/>
      <c r="N1" s="1214"/>
      <c r="O1" s="593"/>
    </row>
    <row r="2" spans="1:20" ht="25.5" customHeight="1">
      <c r="B2" s="1215" t="s">
        <v>130</v>
      </c>
      <c r="C2" s="1288"/>
      <c r="D2" s="1288"/>
      <c r="E2" s="1288"/>
      <c r="F2" s="1288"/>
      <c r="G2" s="1288"/>
      <c r="H2" s="1288"/>
      <c r="I2" s="1288"/>
      <c r="J2" s="1288"/>
      <c r="K2" s="1288"/>
      <c r="L2" s="1288"/>
      <c r="M2" s="1288"/>
      <c r="N2" s="1288"/>
      <c r="O2" s="593"/>
    </row>
    <row r="3" spans="1:20" ht="21" customHeight="1">
      <c r="B3" s="2"/>
      <c r="C3" s="2"/>
      <c r="D3" s="594"/>
      <c r="E3" s="2"/>
      <c r="F3" s="2"/>
      <c r="G3" s="2"/>
      <c r="H3" s="2"/>
      <c r="I3" s="2"/>
      <c r="J3" s="2"/>
      <c r="K3" s="2"/>
      <c r="L3" s="1324" t="s">
        <v>490</v>
      </c>
      <c r="M3" s="1324"/>
      <c r="N3" s="1324"/>
      <c r="O3" s="1324"/>
    </row>
    <row r="4" spans="1:20" s="1" customFormat="1" ht="24.75" customHeight="1">
      <c r="A4" s="6"/>
      <c r="B4" s="2"/>
      <c r="C4" s="2"/>
      <c r="D4" s="595"/>
      <c r="E4" s="2"/>
      <c r="F4" s="2"/>
      <c r="G4" s="2"/>
      <c r="H4" s="2"/>
      <c r="I4" s="2"/>
      <c r="J4" s="2"/>
      <c r="K4" s="2"/>
      <c r="L4" s="1325" t="s">
        <v>483</v>
      </c>
      <c r="M4" s="1325"/>
      <c r="N4" s="1325"/>
      <c r="O4" s="1326"/>
    </row>
    <row r="5" spans="1:20" s="2" customFormat="1" ht="21.75" customHeight="1">
      <c r="A5" s="1323">
        <v>58</v>
      </c>
      <c r="B5" s="1237" t="s">
        <v>43</v>
      </c>
      <c r="C5" s="1240" t="s">
        <v>131</v>
      </c>
      <c r="D5" s="1218" t="s">
        <v>28</v>
      </c>
      <c r="E5" s="1219"/>
      <c r="F5" s="1219"/>
      <c r="G5" s="1219"/>
      <c r="H5" s="1219"/>
      <c r="I5" s="1220"/>
      <c r="J5" s="1221" t="s">
        <v>132</v>
      </c>
      <c r="K5" s="1219"/>
      <c r="L5" s="1219"/>
      <c r="M5" s="1220"/>
      <c r="N5" s="1240" t="s">
        <v>35</v>
      </c>
      <c r="O5" s="1222" t="s">
        <v>37</v>
      </c>
      <c r="P5" s="509"/>
      <c r="Q5" s="509"/>
    </row>
    <row r="6" spans="1:20" s="2" customFormat="1" ht="21.75" customHeight="1">
      <c r="A6" s="1323"/>
      <c r="B6" s="1230"/>
      <c r="C6" s="1241"/>
      <c r="D6" s="1327" t="s">
        <v>29</v>
      </c>
      <c r="E6" s="1328"/>
      <c r="F6" s="1328"/>
      <c r="G6" s="1328"/>
      <c r="H6" s="1328"/>
      <c r="I6" s="1329"/>
      <c r="J6" s="1327" t="s">
        <v>33</v>
      </c>
      <c r="K6" s="1330"/>
      <c r="L6" s="1330"/>
      <c r="M6" s="1331"/>
      <c r="N6" s="1241"/>
      <c r="O6" s="1223"/>
      <c r="P6" s="509"/>
      <c r="Q6" s="509"/>
    </row>
    <row r="7" spans="1:20" s="2" customFormat="1" ht="18.75" customHeight="1">
      <c r="A7" s="1323"/>
      <c r="B7" s="1230"/>
      <c r="C7" s="1241"/>
      <c r="D7" s="1233" t="s">
        <v>133</v>
      </c>
      <c r="E7" s="1233" t="s">
        <v>151</v>
      </c>
      <c r="F7" s="1233" t="s">
        <v>134</v>
      </c>
      <c r="G7" s="1332" t="s">
        <v>135</v>
      </c>
      <c r="H7" s="1334" t="s">
        <v>262</v>
      </c>
      <c r="I7" s="1335"/>
      <c r="J7" s="1233" t="s">
        <v>133</v>
      </c>
      <c r="K7" s="1233" t="s">
        <v>136</v>
      </c>
      <c r="L7" s="1233" t="s">
        <v>152</v>
      </c>
      <c r="M7" s="1233" t="s">
        <v>138</v>
      </c>
      <c r="N7" s="1241"/>
      <c r="O7" s="1223"/>
      <c r="P7" s="509"/>
      <c r="Q7" s="509"/>
    </row>
    <row r="8" spans="1:20" s="2" customFormat="1" ht="19.5" customHeight="1">
      <c r="A8" s="1323"/>
      <c r="B8" s="1230"/>
      <c r="C8" s="1241"/>
      <c r="D8" s="1234"/>
      <c r="E8" s="1234"/>
      <c r="F8" s="1234"/>
      <c r="G8" s="1333"/>
      <c r="H8" s="1336" t="s">
        <v>263</v>
      </c>
      <c r="I8" s="1337"/>
      <c r="J8" s="1234"/>
      <c r="K8" s="1234"/>
      <c r="L8" s="1234"/>
      <c r="M8" s="1234"/>
      <c r="N8" s="1241"/>
      <c r="O8" s="1223"/>
      <c r="P8" s="509"/>
      <c r="Q8" s="509"/>
    </row>
    <row r="9" spans="1:20" s="2" customFormat="1" ht="19.5" customHeight="1">
      <c r="A9" s="1323"/>
      <c r="B9" s="1230"/>
      <c r="C9" s="1241"/>
      <c r="D9" s="1234"/>
      <c r="E9" s="1234"/>
      <c r="F9" s="1234"/>
      <c r="G9" s="1333"/>
      <c r="H9" s="1233" t="s">
        <v>139</v>
      </c>
      <c r="I9" s="1233" t="s">
        <v>140</v>
      </c>
      <c r="J9" s="1234"/>
      <c r="K9" s="1234"/>
      <c r="L9" s="1234"/>
      <c r="M9" s="1234"/>
      <c r="N9" s="1241"/>
      <c r="O9" s="1223"/>
      <c r="P9" s="509"/>
      <c r="Q9" s="509"/>
    </row>
    <row r="10" spans="1:20" s="2" customFormat="1" ht="19.5" customHeight="1">
      <c r="A10" s="1323"/>
      <c r="B10" s="1230"/>
      <c r="C10" s="1241"/>
      <c r="D10" s="1234"/>
      <c r="E10" s="1234"/>
      <c r="F10" s="1234"/>
      <c r="G10" s="1333"/>
      <c r="H10" s="1234"/>
      <c r="I10" s="1234"/>
      <c r="J10" s="1234"/>
      <c r="K10" s="1234"/>
      <c r="L10" s="1234"/>
      <c r="M10" s="1234"/>
      <c r="N10" s="1241"/>
      <c r="O10" s="1223"/>
      <c r="P10" s="509"/>
      <c r="Q10" s="509"/>
    </row>
    <row r="11" spans="1:20" s="2" customFormat="1" ht="45.75" customHeight="1">
      <c r="A11" s="1323"/>
      <c r="B11" s="1230"/>
      <c r="C11" s="1241"/>
      <c r="D11" s="1234"/>
      <c r="E11" s="1234"/>
      <c r="F11" s="1234"/>
      <c r="G11" s="1333"/>
      <c r="H11" s="1234"/>
      <c r="I11" s="1234"/>
      <c r="J11" s="1234"/>
      <c r="K11" s="1234"/>
      <c r="L11" s="1234"/>
      <c r="M11" s="1234"/>
      <c r="N11" s="1241"/>
      <c r="O11" s="1223"/>
      <c r="P11" s="509"/>
      <c r="Q11" s="509"/>
    </row>
    <row r="12" spans="1:20" s="2" customFormat="1" ht="19.5" customHeight="1">
      <c r="A12" s="1323"/>
      <c r="B12" s="1238" t="s">
        <v>52</v>
      </c>
      <c r="C12" s="1242" t="s">
        <v>0</v>
      </c>
      <c r="D12" s="1338" t="s">
        <v>141</v>
      </c>
      <c r="E12" s="1235" t="s">
        <v>595</v>
      </c>
      <c r="F12" s="1235" t="s">
        <v>142</v>
      </c>
      <c r="G12" s="1235" t="s">
        <v>143</v>
      </c>
      <c r="H12" s="1235" t="s">
        <v>144</v>
      </c>
      <c r="I12" s="1235" t="s">
        <v>145</v>
      </c>
      <c r="J12" s="1235" t="s">
        <v>141</v>
      </c>
      <c r="K12" s="1235" t="s">
        <v>146</v>
      </c>
      <c r="L12" s="1249" t="s">
        <v>147</v>
      </c>
      <c r="M12" s="1235" t="s">
        <v>148</v>
      </c>
      <c r="N12" s="1242" t="s">
        <v>36</v>
      </c>
      <c r="O12" s="1252" t="s">
        <v>38</v>
      </c>
      <c r="P12" s="509"/>
      <c r="Q12" s="509"/>
    </row>
    <row r="13" spans="1:20" s="2" customFormat="1" ht="19.5" customHeight="1">
      <c r="A13" s="1323"/>
      <c r="B13" s="1238"/>
      <c r="C13" s="1242"/>
      <c r="D13" s="1338"/>
      <c r="E13" s="1235"/>
      <c r="F13" s="1235"/>
      <c r="G13" s="1235"/>
      <c r="H13" s="1235"/>
      <c r="I13" s="1235"/>
      <c r="J13" s="1235"/>
      <c r="K13" s="1235"/>
      <c r="L13" s="1250"/>
      <c r="M13" s="1235"/>
      <c r="N13" s="1242"/>
      <c r="O13" s="1252"/>
      <c r="P13" s="509"/>
      <c r="Q13" s="509"/>
    </row>
    <row r="14" spans="1:20" s="2" customFormat="1" ht="19.5" customHeight="1">
      <c r="A14" s="1323"/>
      <c r="B14" s="1238"/>
      <c r="C14" s="1242"/>
      <c r="D14" s="1338"/>
      <c r="E14" s="1235"/>
      <c r="F14" s="1235"/>
      <c r="G14" s="1235"/>
      <c r="H14" s="1235"/>
      <c r="I14" s="1235"/>
      <c r="J14" s="1235"/>
      <c r="K14" s="1235"/>
      <c r="L14" s="1250"/>
      <c r="M14" s="1235"/>
      <c r="N14" s="1242"/>
      <c r="O14" s="1252"/>
      <c r="P14" s="509"/>
      <c r="Q14" s="509"/>
    </row>
    <row r="15" spans="1:20" s="2" customFormat="1" ht="15" customHeight="1">
      <c r="A15" s="1323"/>
      <c r="B15" s="1238"/>
      <c r="C15" s="1242"/>
      <c r="D15" s="1338"/>
      <c r="E15" s="1235"/>
      <c r="F15" s="1235"/>
      <c r="G15" s="1235"/>
      <c r="H15" s="1235"/>
      <c r="I15" s="1235"/>
      <c r="J15" s="1235"/>
      <c r="K15" s="1235"/>
      <c r="L15" s="1250"/>
      <c r="M15" s="1235"/>
      <c r="N15" s="1242"/>
      <c r="O15" s="1252"/>
      <c r="P15" s="509"/>
      <c r="Q15" s="509"/>
    </row>
    <row r="16" spans="1:20" s="2" customFormat="1" ht="4.5" customHeight="1">
      <c r="A16" s="1323"/>
      <c r="B16" s="1239"/>
      <c r="C16" s="1243"/>
      <c r="D16" s="1339"/>
      <c r="E16" s="1236"/>
      <c r="F16" s="1236"/>
      <c r="G16" s="1236"/>
      <c r="H16" s="1236"/>
      <c r="I16" s="1236"/>
      <c r="J16" s="1236"/>
      <c r="K16" s="1236"/>
      <c r="L16" s="1251"/>
      <c r="M16" s="1236"/>
      <c r="N16" s="1243"/>
      <c r="O16" s="1224"/>
      <c r="P16" s="509"/>
      <c r="Q16" s="509"/>
      <c r="T16" s="509"/>
    </row>
    <row r="17" spans="1:15" s="508" customFormat="1" ht="11.25" customHeight="1">
      <c r="A17" s="1323"/>
      <c r="B17" s="596"/>
      <c r="C17" s="596"/>
      <c r="D17" s="596"/>
      <c r="E17" s="596"/>
      <c r="F17" s="596"/>
      <c r="G17" s="596"/>
      <c r="H17" s="596"/>
      <c r="I17" s="596"/>
      <c r="J17" s="596"/>
      <c r="K17" s="596"/>
      <c r="L17" s="596"/>
      <c r="M17" s="596"/>
      <c r="N17" s="596"/>
      <c r="O17" s="596"/>
    </row>
    <row r="18" spans="1:15" s="508" customFormat="1" ht="26.85" customHeight="1">
      <c r="A18" s="1323"/>
      <c r="B18" s="8">
        <v>2011</v>
      </c>
      <c r="C18" s="9">
        <v>1138338</v>
      </c>
      <c r="D18" s="9">
        <v>998807</v>
      </c>
      <c r="E18" s="9">
        <v>787155</v>
      </c>
      <c r="F18" s="9">
        <v>8361</v>
      </c>
      <c r="G18" s="9">
        <v>203291</v>
      </c>
      <c r="H18" s="9">
        <v>132777</v>
      </c>
      <c r="I18" s="9">
        <v>70514</v>
      </c>
      <c r="J18" s="9">
        <v>254296</v>
      </c>
      <c r="K18" s="9">
        <v>199506</v>
      </c>
      <c r="L18" s="9">
        <v>54360</v>
      </c>
      <c r="M18" s="9">
        <v>430</v>
      </c>
      <c r="N18" s="9">
        <v>521424</v>
      </c>
      <c r="O18" s="9">
        <v>-636189</v>
      </c>
    </row>
    <row r="19" spans="1:15" s="508" customFormat="1" ht="26.85" customHeight="1">
      <c r="A19" s="1323"/>
      <c r="B19" s="10" t="s">
        <v>62</v>
      </c>
      <c r="C19" s="9">
        <v>243380</v>
      </c>
      <c r="D19" s="11">
        <v>221283</v>
      </c>
      <c r="E19" s="11">
        <v>170797</v>
      </c>
      <c r="F19" s="11">
        <v>2175</v>
      </c>
      <c r="G19" s="11">
        <v>48311</v>
      </c>
      <c r="H19" s="11">
        <v>32908</v>
      </c>
      <c r="I19" s="11">
        <v>15403</v>
      </c>
      <c r="J19" s="11">
        <v>42346</v>
      </c>
      <c r="K19" s="11">
        <v>32667</v>
      </c>
      <c r="L19" s="11">
        <v>9574</v>
      </c>
      <c r="M19" s="11">
        <v>105</v>
      </c>
      <c r="N19" s="11">
        <v>126753</v>
      </c>
      <c r="O19" s="11">
        <v>-147002</v>
      </c>
    </row>
    <row r="20" spans="1:15" s="508" customFormat="1" ht="26.85" customHeight="1">
      <c r="A20" s="1323"/>
      <c r="B20" s="10" t="s">
        <v>63</v>
      </c>
      <c r="C20" s="9">
        <v>271023</v>
      </c>
      <c r="D20" s="11">
        <v>238306</v>
      </c>
      <c r="E20" s="11">
        <v>184257</v>
      </c>
      <c r="F20" s="11">
        <v>2081</v>
      </c>
      <c r="G20" s="11">
        <v>51968</v>
      </c>
      <c r="H20" s="11">
        <v>34850</v>
      </c>
      <c r="I20" s="11">
        <v>17118</v>
      </c>
      <c r="J20" s="11">
        <v>52660</v>
      </c>
      <c r="K20" s="11">
        <v>42608</v>
      </c>
      <c r="L20" s="11">
        <v>9967</v>
      </c>
      <c r="M20" s="11">
        <v>85</v>
      </c>
      <c r="N20" s="11">
        <v>131515</v>
      </c>
      <c r="O20" s="11">
        <v>-151458</v>
      </c>
    </row>
    <row r="21" spans="1:15" s="508" customFormat="1" ht="26.85" customHeight="1">
      <c r="A21" s="1323"/>
      <c r="B21" s="10" t="s">
        <v>64</v>
      </c>
      <c r="C21" s="9">
        <v>319384</v>
      </c>
      <c r="D21" s="11">
        <v>252613</v>
      </c>
      <c r="E21" s="11">
        <v>207090</v>
      </c>
      <c r="F21" s="11">
        <v>2093</v>
      </c>
      <c r="G21" s="11">
        <v>43430</v>
      </c>
      <c r="H21" s="11">
        <v>26852</v>
      </c>
      <c r="I21" s="11">
        <v>16578</v>
      </c>
      <c r="J21" s="11">
        <v>95334</v>
      </c>
      <c r="K21" s="11">
        <v>55678</v>
      </c>
      <c r="L21" s="11">
        <v>39522</v>
      </c>
      <c r="M21" s="11">
        <v>134</v>
      </c>
      <c r="N21" s="11">
        <v>131569</v>
      </c>
      <c r="O21" s="11">
        <v>-160132</v>
      </c>
    </row>
    <row r="22" spans="1:15" s="508" customFormat="1" ht="26.85" customHeight="1">
      <c r="A22" s="1323"/>
      <c r="B22" s="10" t="s">
        <v>65</v>
      </c>
      <c r="C22" s="9">
        <v>304551</v>
      </c>
      <c r="D22" s="11">
        <v>286605</v>
      </c>
      <c r="E22" s="11">
        <v>225011</v>
      </c>
      <c r="F22" s="11">
        <v>2012</v>
      </c>
      <c r="G22" s="11">
        <v>59582</v>
      </c>
      <c r="H22" s="11">
        <v>38167</v>
      </c>
      <c r="I22" s="11">
        <v>21415</v>
      </c>
      <c r="J22" s="11">
        <v>63956</v>
      </c>
      <c r="K22" s="11">
        <v>68553</v>
      </c>
      <c r="L22" s="11">
        <v>-4703</v>
      </c>
      <c r="M22" s="11">
        <v>106</v>
      </c>
      <c r="N22" s="11">
        <v>131587</v>
      </c>
      <c r="O22" s="11">
        <v>-177597</v>
      </c>
    </row>
    <row r="23" spans="1:15" s="508" customFormat="1" ht="24" customHeight="1">
      <c r="A23" s="1323"/>
      <c r="B23" s="10"/>
      <c r="C23" s="9"/>
      <c r="D23" s="11"/>
      <c r="E23" s="11"/>
      <c r="F23" s="11"/>
      <c r="G23" s="11"/>
      <c r="H23" s="11"/>
      <c r="I23" s="11"/>
      <c r="J23" s="11"/>
      <c r="K23" s="11"/>
      <c r="L23" s="11"/>
      <c r="M23" s="11"/>
      <c r="N23" s="11"/>
      <c r="O23" s="11"/>
    </row>
    <row r="24" spans="1:15" s="508" customFormat="1" ht="26.85" customHeight="1">
      <c r="A24" s="1323"/>
      <c r="B24" s="8">
        <v>2012</v>
      </c>
      <c r="C24" s="9">
        <v>1303094</v>
      </c>
      <c r="D24" s="9">
        <v>1174824</v>
      </c>
      <c r="E24" s="9">
        <v>931038</v>
      </c>
      <c r="F24" s="9">
        <v>7887</v>
      </c>
      <c r="G24" s="9">
        <v>235899</v>
      </c>
      <c r="H24" s="9">
        <v>156532</v>
      </c>
      <c r="I24" s="9">
        <v>79367</v>
      </c>
      <c r="J24" s="9">
        <v>278611</v>
      </c>
      <c r="K24" s="9">
        <v>240825</v>
      </c>
      <c r="L24" s="9">
        <v>37139</v>
      </c>
      <c r="M24" s="9">
        <v>647</v>
      </c>
      <c r="N24" s="9">
        <v>611047</v>
      </c>
      <c r="O24" s="9">
        <v>-761388</v>
      </c>
    </row>
    <row r="25" spans="1:15" s="508" customFormat="1" ht="26.85" customHeight="1">
      <c r="A25" s="1323"/>
      <c r="B25" s="10" t="s">
        <v>62</v>
      </c>
      <c r="C25" s="9">
        <v>284690</v>
      </c>
      <c r="D25" s="11">
        <v>257260</v>
      </c>
      <c r="E25" s="11">
        <v>199669</v>
      </c>
      <c r="F25" s="11">
        <v>2059</v>
      </c>
      <c r="G25" s="11">
        <v>55532</v>
      </c>
      <c r="H25" s="11">
        <v>38440</v>
      </c>
      <c r="I25" s="11">
        <v>17092</v>
      </c>
      <c r="J25" s="11">
        <v>46227</v>
      </c>
      <c r="K25" s="11">
        <v>43319</v>
      </c>
      <c r="L25" s="11">
        <v>2760</v>
      </c>
      <c r="M25" s="11">
        <v>148</v>
      </c>
      <c r="N25" s="11">
        <v>145854</v>
      </c>
      <c r="O25" s="11">
        <v>-164651</v>
      </c>
    </row>
    <row r="26" spans="1:15" s="508" customFormat="1" ht="26.85" customHeight="1">
      <c r="A26" s="1323"/>
      <c r="B26" s="10" t="s">
        <v>63</v>
      </c>
      <c r="C26" s="9">
        <v>318939</v>
      </c>
      <c r="D26" s="11">
        <v>287278</v>
      </c>
      <c r="E26" s="11">
        <v>224722</v>
      </c>
      <c r="F26" s="11">
        <v>1989</v>
      </c>
      <c r="G26" s="11">
        <v>60567</v>
      </c>
      <c r="H26" s="11">
        <v>41429</v>
      </c>
      <c r="I26" s="11">
        <v>19138</v>
      </c>
      <c r="J26" s="11">
        <v>74078</v>
      </c>
      <c r="K26" s="11">
        <v>58138</v>
      </c>
      <c r="L26" s="11">
        <v>15880</v>
      </c>
      <c r="M26" s="11">
        <v>60</v>
      </c>
      <c r="N26" s="11">
        <v>153069</v>
      </c>
      <c r="O26" s="11">
        <v>-195486</v>
      </c>
    </row>
    <row r="27" spans="1:15" s="508" customFormat="1" ht="26.85" customHeight="1">
      <c r="A27" s="1323"/>
      <c r="B27" s="10" t="s">
        <v>64</v>
      </c>
      <c r="C27" s="9">
        <v>360059</v>
      </c>
      <c r="D27" s="11">
        <v>303845</v>
      </c>
      <c r="E27" s="11">
        <v>249071</v>
      </c>
      <c r="F27" s="11">
        <v>1886</v>
      </c>
      <c r="G27" s="11">
        <v>52888</v>
      </c>
      <c r="H27" s="11">
        <v>33754</v>
      </c>
      <c r="I27" s="11">
        <v>19134</v>
      </c>
      <c r="J27" s="11">
        <v>92631</v>
      </c>
      <c r="K27" s="11">
        <v>62180</v>
      </c>
      <c r="L27" s="11">
        <v>30221</v>
      </c>
      <c r="M27" s="11">
        <v>230</v>
      </c>
      <c r="N27" s="11">
        <v>160400</v>
      </c>
      <c r="O27" s="11">
        <v>-196817</v>
      </c>
    </row>
    <row r="28" spans="1:15" s="508" customFormat="1" ht="26.85" customHeight="1">
      <c r="A28" s="1323"/>
      <c r="B28" s="10" t="s">
        <v>65</v>
      </c>
      <c r="C28" s="9">
        <v>339406</v>
      </c>
      <c r="D28" s="11">
        <v>326441</v>
      </c>
      <c r="E28" s="11">
        <v>257576</v>
      </c>
      <c r="F28" s="11">
        <v>1953</v>
      </c>
      <c r="G28" s="11">
        <v>66912</v>
      </c>
      <c r="H28" s="11">
        <v>42909</v>
      </c>
      <c r="I28" s="11">
        <v>24003</v>
      </c>
      <c r="J28" s="11">
        <v>65675</v>
      </c>
      <c r="K28" s="11">
        <v>77188</v>
      </c>
      <c r="L28" s="11">
        <v>-11722</v>
      </c>
      <c r="M28" s="11">
        <v>209</v>
      </c>
      <c r="N28" s="11">
        <v>151724</v>
      </c>
      <c r="O28" s="11">
        <v>-204434</v>
      </c>
    </row>
    <row r="29" spans="1:15" s="508" customFormat="1" ht="22.5" customHeight="1">
      <c r="A29" s="1323"/>
      <c r="B29" s="10"/>
      <c r="C29" s="9"/>
      <c r="D29" s="11"/>
      <c r="E29" s="11"/>
      <c r="F29" s="11"/>
      <c r="G29" s="11"/>
      <c r="H29" s="11"/>
      <c r="I29" s="11"/>
      <c r="J29" s="11"/>
      <c r="K29" s="11"/>
      <c r="L29" s="11"/>
      <c r="M29" s="11"/>
      <c r="N29" s="11"/>
      <c r="O29" s="11"/>
    </row>
    <row r="30" spans="1:15" s="508" customFormat="1" ht="26.85" customHeight="1">
      <c r="A30" s="1323"/>
      <c r="B30" s="8">
        <v>2013</v>
      </c>
      <c r="C30" s="9">
        <v>1404293</v>
      </c>
      <c r="D30" s="9">
        <v>1284893</v>
      </c>
      <c r="E30" s="9">
        <v>1015891</v>
      </c>
      <c r="F30" s="9">
        <v>9421</v>
      </c>
      <c r="G30" s="9">
        <v>259581</v>
      </c>
      <c r="H30" s="9">
        <v>178139</v>
      </c>
      <c r="I30" s="9">
        <v>81442</v>
      </c>
      <c r="J30" s="9">
        <v>267357</v>
      </c>
      <c r="K30" s="9">
        <v>244477</v>
      </c>
      <c r="L30" s="9">
        <v>22682</v>
      </c>
      <c r="M30" s="9">
        <v>198</v>
      </c>
      <c r="N30" s="9">
        <v>616283</v>
      </c>
      <c r="O30" s="9">
        <v>-764240</v>
      </c>
    </row>
    <row r="31" spans="1:15" s="508" customFormat="1" ht="26.85" customHeight="1">
      <c r="A31" s="1323"/>
      <c r="B31" s="10" t="s">
        <v>62</v>
      </c>
      <c r="C31" s="9">
        <v>302816</v>
      </c>
      <c r="D31" s="11">
        <v>281229</v>
      </c>
      <c r="E31" s="11">
        <v>215853</v>
      </c>
      <c r="F31" s="11">
        <v>2451</v>
      </c>
      <c r="G31" s="11">
        <v>62925</v>
      </c>
      <c r="H31" s="11">
        <v>43715</v>
      </c>
      <c r="I31" s="11">
        <v>19210</v>
      </c>
      <c r="J31" s="11">
        <v>46913</v>
      </c>
      <c r="K31" s="11">
        <v>50915</v>
      </c>
      <c r="L31" s="11">
        <v>-4079</v>
      </c>
      <c r="M31" s="11">
        <v>77</v>
      </c>
      <c r="N31" s="11">
        <v>148175</v>
      </c>
      <c r="O31" s="11">
        <v>-173501</v>
      </c>
    </row>
    <row r="32" spans="1:15" s="508" customFormat="1" ht="26.85" customHeight="1">
      <c r="A32" s="1323"/>
      <c r="B32" s="10" t="s">
        <v>63</v>
      </c>
      <c r="C32" s="9">
        <v>339549</v>
      </c>
      <c r="D32" s="11">
        <v>318326</v>
      </c>
      <c r="E32" s="11">
        <v>249297</v>
      </c>
      <c r="F32" s="11">
        <v>2345</v>
      </c>
      <c r="G32" s="11">
        <v>66684</v>
      </c>
      <c r="H32" s="11">
        <v>46948</v>
      </c>
      <c r="I32" s="11">
        <v>19736</v>
      </c>
      <c r="J32" s="11">
        <v>47250</v>
      </c>
      <c r="K32" s="11">
        <v>52752</v>
      </c>
      <c r="L32" s="11">
        <v>-5570</v>
      </c>
      <c r="M32" s="11">
        <v>68</v>
      </c>
      <c r="N32" s="11">
        <v>145265</v>
      </c>
      <c r="O32" s="11">
        <v>-171292</v>
      </c>
    </row>
    <row r="33" spans="1:15" s="508" customFormat="1" ht="26.85" customHeight="1">
      <c r="A33" s="1323"/>
      <c r="B33" s="10" t="s">
        <v>64</v>
      </c>
      <c r="C33" s="9">
        <v>383792</v>
      </c>
      <c r="D33" s="11">
        <v>331506</v>
      </c>
      <c r="E33" s="11">
        <v>271363</v>
      </c>
      <c r="F33" s="11">
        <v>2303</v>
      </c>
      <c r="G33" s="11">
        <v>57840</v>
      </c>
      <c r="H33" s="11">
        <v>38200</v>
      </c>
      <c r="I33" s="11">
        <v>19640</v>
      </c>
      <c r="J33" s="11">
        <v>96537</v>
      </c>
      <c r="K33" s="11">
        <v>62773</v>
      </c>
      <c r="L33" s="11">
        <v>33742</v>
      </c>
      <c r="M33" s="11">
        <v>22</v>
      </c>
      <c r="N33" s="11">
        <v>163910</v>
      </c>
      <c r="O33" s="11">
        <v>-208161</v>
      </c>
    </row>
    <row r="34" spans="1:15" s="508" customFormat="1" ht="26.85" customHeight="1">
      <c r="A34" s="1323"/>
      <c r="B34" s="10" t="s">
        <v>65</v>
      </c>
      <c r="C34" s="9">
        <v>378136</v>
      </c>
      <c r="D34" s="11">
        <v>353832</v>
      </c>
      <c r="E34" s="11">
        <v>279378</v>
      </c>
      <c r="F34" s="11">
        <v>2322</v>
      </c>
      <c r="G34" s="11">
        <v>72132</v>
      </c>
      <c r="H34" s="11">
        <v>49276</v>
      </c>
      <c r="I34" s="11">
        <v>22856</v>
      </c>
      <c r="J34" s="11">
        <v>76657</v>
      </c>
      <c r="K34" s="11">
        <v>78037</v>
      </c>
      <c r="L34" s="11">
        <v>-1411</v>
      </c>
      <c r="M34" s="11">
        <v>31</v>
      </c>
      <c r="N34" s="11">
        <v>158933</v>
      </c>
      <c r="O34" s="11">
        <v>-211286</v>
      </c>
    </row>
    <row r="35" spans="1:15" s="508" customFormat="1" ht="20.25" customHeight="1">
      <c r="A35" s="1323"/>
      <c r="B35" s="10"/>
      <c r="C35" s="9"/>
      <c r="D35" s="11"/>
      <c r="E35" s="11"/>
      <c r="F35" s="11"/>
      <c r="G35" s="11"/>
      <c r="H35" s="11"/>
      <c r="I35" s="11"/>
      <c r="J35" s="11"/>
      <c r="K35" s="11"/>
      <c r="L35" s="11"/>
      <c r="M35" s="11"/>
      <c r="N35" s="11"/>
      <c r="O35" s="11"/>
    </row>
    <row r="36" spans="1:15" s="508" customFormat="1" ht="26.85" customHeight="1">
      <c r="A36" s="1323"/>
      <c r="B36" s="8">
        <v>2014</v>
      </c>
      <c r="C36" s="9">
        <v>1369190</v>
      </c>
      <c r="D36" s="9">
        <v>1247712</v>
      </c>
      <c r="E36" s="9">
        <v>960176</v>
      </c>
      <c r="F36" s="9">
        <v>12145</v>
      </c>
      <c r="G36" s="9">
        <v>275391</v>
      </c>
      <c r="H36" s="9">
        <v>172350</v>
      </c>
      <c r="I36" s="9">
        <v>103041</v>
      </c>
      <c r="J36" s="9">
        <v>177397</v>
      </c>
      <c r="K36" s="9">
        <v>187813</v>
      </c>
      <c r="L36" s="9">
        <v>-10732</v>
      </c>
      <c r="M36" s="9">
        <v>316</v>
      </c>
      <c r="N36" s="9">
        <v>539763</v>
      </c>
      <c r="O36" s="9">
        <v>-595682</v>
      </c>
    </row>
    <row r="37" spans="1:15" s="508" customFormat="1" ht="26.85" customHeight="1">
      <c r="A37" s="1323"/>
      <c r="B37" s="10" t="s">
        <v>62</v>
      </c>
      <c r="C37" s="9">
        <v>312914</v>
      </c>
      <c r="D37" s="11">
        <v>294365</v>
      </c>
      <c r="E37" s="11">
        <v>229787</v>
      </c>
      <c r="F37" s="11">
        <v>2495</v>
      </c>
      <c r="G37" s="11">
        <v>62083</v>
      </c>
      <c r="H37" s="11">
        <v>42507</v>
      </c>
      <c r="I37" s="11">
        <v>19576</v>
      </c>
      <c r="J37" s="11">
        <v>28083</v>
      </c>
      <c r="K37" s="11">
        <v>41212</v>
      </c>
      <c r="L37" s="11">
        <v>-13174</v>
      </c>
      <c r="M37" s="11">
        <v>45</v>
      </c>
      <c r="N37" s="11">
        <v>143609</v>
      </c>
      <c r="O37" s="11">
        <v>-153143</v>
      </c>
    </row>
    <row r="38" spans="1:15" s="508" customFormat="1" ht="26.85" customHeight="1">
      <c r="A38" s="1323"/>
      <c r="B38" s="10" t="s">
        <v>63</v>
      </c>
      <c r="C38" s="9">
        <v>339034</v>
      </c>
      <c r="D38" s="11">
        <v>313539</v>
      </c>
      <c r="E38" s="11">
        <v>236814</v>
      </c>
      <c r="F38" s="11">
        <v>3144</v>
      </c>
      <c r="G38" s="11">
        <v>73581</v>
      </c>
      <c r="H38" s="11">
        <v>48616</v>
      </c>
      <c r="I38" s="11">
        <v>24965</v>
      </c>
      <c r="J38" s="11">
        <v>33214</v>
      </c>
      <c r="K38" s="11">
        <v>42995</v>
      </c>
      <c r="L38" s="11">
        <v>-9853</v>
      </c>
      <c r="M38" s="11">
        <v>72</v>
      </c>
      <c r="N38" s="11">
        <v>144981</v>
      </c>
      <c r="O38" s="11">
        <v>-152700</v>
      </c>
    </row>
    <row r="39" spans="1:15" s="508" customFormat="1" ht="26.85" customHeight="1">
      <c r="A39" s="1323"/>
      <c r="B39" s="10" t="s">
        <v>64</v>
      </c>
      <c r="C39" s="9">
        <v>379399</v>
      </c>
      <c r="D39" s="11">
        <v>304659</v>
      </c>
      <c r="E39" s="11">
        <v>240770</v>
      </c>
      <c r="F39" s="11">
        <v>3188</v>
      </c>
      <c r="G39" s="11">
        <v>60701</v>
      </c>
      <c r="H39" s="11">
        <v>35902</v>
      </c>
      <c r="I39" s="11">
        <v>24799</v>
      </c>
      <c r="J39" s="11">
        <v>76478</v>
      </c>
      <c r="K39" s="11">
        <v>45678</v>
      </c>
      <c r="L39" s="11">
        <v>30770</v>
      </c>
      <c r="M39" s="11">
        <v>30</v>
      </c>
      <c r="N39" s="11">
        <v>139322</v>
      </c>
      <c r="O39" s="11">
        <v>-141060</v>
      </c>
    </row>
    <row r="40" spans="1:15" s="508" customFormat="1" ht="26.85" customHeight="1">
      <c r="A40" s="1323"/>
      <c r="B40" s="10" t="s">
        <v>65</v>
      </c>
      <c r="C40" s="9">
        <v>337843</v>
      </c>
      <c r="D40" s="11">
        <v>335149</v>
      </c>
      <c r="E40" s="11">
        <v>252805</v>
      </c>
      <c r="F40" s="11">
        <v>3318</v>
      </c>
      <c r="G40" s="11">
        <v>79026</v>
      </c>
      <c r="H40" s="11">
        <v>45325</v>
      </c>
      <c r="I40" s="11">
        <v>33701</v>
      </c>
      <c r="J40" s="11">
        <v>39622</v>
      </c>
      <c r="K40" s="11">
        <v>57928</v>
      </c>
      <c r="L40" s="11">
        <v>-18475</v>
      </c>
      <c r="M40" s="11">
        <v>169</v>
      </c>
      <c r="N40" s="11">
        <v>111851</v>
      </c>
      <c r="O40" s="11">
        <v>-148779</v>
      </c>
    </row>
    <row r="41" spans="1:15" s="597" customFormat="1" ht="20.25" customHeight="1">
      <c r="B41" s="1344" t="s">
        <v>491</v>
      </c>
      <c r="C41" s="1344"/>
      <c r="D41" s="1344"/>
      <c r="E41" s="598"/>
      <c r="F41" s="598"/>
      <c r="G41" s="598"/>
      <c r="H41" s="598"/>
      <c r="I41" s="598"/>
      <c r="J41" s="599"/>
      <c r="N41" s="1345" t="s">
        <v>492</v>
      </c>
      <c r="O41" s="1345"/>
    </row>
    <row r="42" spans="1:15" s="508" customFormat="1" ht="10.5" customHeight="1">
      <c r="C42" s="510"/>
      <c r="D42" s="510"/>
      <c r="E42" s="510"/>
      <c r="F42" s="510"/>
      <c r="G42" s="510"/>
      <c r="H42" s="510"/>
      <c r="I42" s="510"/>
      <c r="J42" s="510"/>
      <c r="K42" s="510"/>
      <c r="L42" s="510"/>
      <c r="M42" s="510"/>
      <c r="N42" s="510"/>
      <c r="O42" s="510"/>
    </row>
    <row r="43" spans="1:15" s="508" customFormat="1" ht="22.5" customHeight="1">
      <c r="A43" s="1323">
        <v>59</v>
      </c>
      <c r="B43" s="1237" t="s">
        <v>43</v>
      </c>
      <c r="C43" s="1240" t="s">
        <v>131</v>
      </c>
      <c r="D43" s="1218" t="s">
        <v>28</v>
      </c>
      <c r="E43" s="1219"/>
      <c r="F43" s="1219"/>
      <c r="G43" s="1219"/>
      <c r="H43" s="1219"/>
      <c r="I43" s="1220"/>
      <c r="J43" s="1221" t="s">
        <v>132</v>
      </c>
      <c r="K43" s="1219"/>
      <c r="L43" s="1219"/>
      <c r="M43" s="1220"/>
      <c r="N43" s="1240" t="s">
        <v>35</v>
      </c>
      <c r="O43" s="1222" t="s">
        <v>37</v>
      </c>
    </row>
    <row r="44" spans="1:15" s="508" customFormat="1" ht="21" customHeight="1">
      <c r="A44" s="1323"/>
      <c r="B44" s="1230"/>
      <c r="C44" s="1241"/>
      <c r="D44" s="1327" t="s">
        <v>29</v>
      </c>
      <c r="E44" s="1328"/>
      <c r="F44" s="1328"/>
      <c r="G44" s="1328"/>
      <c r="H44" s="1328"/>
      <c r="I44" s="1329"/>
      <c r="J44" s="1327" t="s">
        <v>33</v>
      </c>
      <c r="K44" s="1330"/>
      <c r="L44" s="1330"/>
      <c r="M44" s="1331"/>
      <c r="N44" s="1241"/>
      <c r="O44" s="1223"/>
    </row>
    <row r="45" spans="1:15" s="508" customFormat="1" ht="21" customHeight="1">
      <c r="A45" s="1323"/>
      <c r="B45" s="1230"/>
      <c r="C45" s="1241"/>
      <c r="D45" s="1233" t="s">
        <v>133</v>
      </c>
      <c r="E45" s="1233" t="s">
        <v>151</v>
      </c>
      <c r="F45" s="1233" t="s">
        <v>134</v>
      </c>
      <c r="G45" s="1233" t="s">
        <v>135</v>
      </c>
      <c r="H45" s="1340" t="s">
        <v>262</v>
      </c>
      <c r="I45" s="1341"/>
      <c r="J45" s="1233" t="s">
        <v>133</v>
      </c>
      <c r="K45" s="1233" t="s">
        <v>136</v>
      </c>
      <c r="L45" s="1233" t="s">
        <v>152</v>
      </c>
      <c r="M45" s="1233" t="s">
        <v>138</v>
      </c>
      <c r="N45" s="1241"/>
      <c r="O45" s="1223"/>
    </row>
    <row r="46" spans="1:15" s="508" customFormat="1" ht="21" customHeight="1">
      <c r="A46" s="1323"/>
      <c r="B46" s="1230"/>
      <c r="C46" s="1241"/>
      <c r="D46" s="1234"/>
      <c r="E46" s="1234"/>
      <c r="F46" s="1234"/>
      <c r="G46" s="1234"/>
      <c r="H46" s="1342" t="s">
        <v>263</v>
      </c>
      <c r="I46" s="1343"/>
      <c r="J46" s="1234"/>
      <c r="K46" s="1234"/>
      <c r="L46" s="1234"/>
      <c r="M46" s="1234"/>
      <c r="N46" s="1241"/>
      <c r="O46" s="1223"/>
    </row>
    <row r="47" spans="1:15" s="508" customFormat="1" ht="21" customHeight="1">
      <c r="A47" s="1323"/>
      <c r="B47" s="1230"/>
      <c r="C47" s="1241"/>
      <c r="D47" s="1234"/>
      <c r="E47" s="1234"/>
      <c r="F47" s="1234"/>
      <c r="G47" s="1234"/>
      <c r="H47" s="1233" t="s">
        <v>139</v>
      </c>
      <c r="I47" s="1233" t="s">
        <v>140</v>
      </c>
      <c r="J47" s="1234"/>
      <c r="K47" s="1234"/>
      <c r="L47" s="1234"/>
      <c r="M47" s="1234"/>
      <c r="N47" s="1241"/>
      <c r="O47" s="1223"/>
    </row>
    <row r="48" spans="1:15" s="508" customFormat="1" ht="21" customHeight="1">
      <c r="A48" s="1323"/>
      <c r="B48" s="1230"/>
      <c r="C48" s="1241"/>
      <c r="D48" s="1234"/>
      <c r="E48" s="1234"/>
      <c r="F48" s="1234"/>
      <c r="G48" s="1234"/>
      <c r="H48" s="1234"/>
      <c r="I48" s="1234"/>
      <c r="J48" s="1234"/>
      <c r="K48" s="1234"/>
      <c r="L48" s="1234"/>
      <c r="M48" s="1234"/>
      <c r="N48" s="1241"/>
      <c r="O48" s="1223"/>
    </row>
    <row r="49" spans="1:15" s="508" customFormat="1" ht="37.5" customHeight="1">
      <c r="A49" s="1323"/>
      <c r="B49" s="1230"/>
      <c r="C49" s="1241"/>
      <c r="D49" s="1234"/>
      <c r="E49" s="1234"/>
      <c r="F49" s="1234"/>
      <c r="G49" s="1234"/>
      <c r="H49" s="1234"/>
      <c r="I49" s="1234"/>
      <c r="J49" s="1234"/>
      <c r="K49" s="1234"/>
      <c r="L49" s="1234"/>
      <c r="M49" s="1234"/>
      <c r="N49" s="1241"/>
      <c r="O49" s="1223"/>
    </row>
    <row r="50" spans="1:15" s="508" customFormat="1" ht="21" customHeight="1">
      <c r="A50" s="1323"/>
      <c r="B50" s="1238" t="s">
        <v>52</v>
      </c>
      <c r="C50" s="1242" t="s">
        <v>0</v>
      </c>
      <c r="D50" s="1235" t="s">
        <v>141</v>
      </c>
      <c r="E50" s="1235" t="s">
        <v>595</v>
      </c>
      <c r="F50" s="1235" t="s">
        <v>142</v>
      </c>
      <c r="G50" s="1235" t="s">
        <v>143</v>
      </c>
      <c r="H50" s="1235" t="s">
        <v>144</v>
      </c>
      <c r="I50" s="1235" t="s">
        <v>145</v>
      </c>
      <c r="J50" s="1235" t="s">
        <v>141</v>
      </c>
      <c r="K50" s="1235" t="s">
        <v>146</v>
      </c>
      <c r="L50" s="1249" t="s">
        <v>147</v>
      </c>
      <c r="M50" s="1235" t="s">
        <v>148</v>
      </c>
      <c r="N50" s="1242" t="s">
        <v>36</v>
      </c>
      <c r="O50" s="1252" t="s">
        <v>38</v>
      </c>
    </row>
    <row r="51" spans="1:15" s="508" customFormat="1" ht="21" customHeight="1">
      <c r="A51" s="1323"/>
      <c r="B51" s="1238"/>
      <c r="C51" s="1242"/>
      <c r="D51" s="1235"/>
      <c r="E51" s="1235"/>
      <c r="F51" s="1235"/>
      <c r="G51" s="1235"/>
      <c r="H51" s="1235"/>
      <c r="I51" s="1235"/>
      <c r="J51" s="1235"/>
      <c r="K51" s="1235"/>
      <c r="L51" s="1250"/>
      <c r="M51" s="1235"/>
      <c r="N51" s="1242"/>
      <c r="O51" s="1252"/>
    </row>
    <row r="52" spans="1:15" s="508" customFormat="1" ht="21" customHeight="1">
      <c r="A52" s="1323"/>
      <c r="B52" s="1238"/>
      <c r="C52" s="1242"/>
      <c r="D52" s="1235"/>
      <c r="E52" s="1235"/>
      <c r="F52" s="1235"/>
      <c r="G52" s="1235"/>
      <c r="H52" s="1235"/>
      <c r="I52" s="1235"/>
      <c r="J52" s="1235"/>
      <c r="K52" s="1235"/>
      <c r="L52" s="1250"/>
      <c r="M52" s="1235"/>
      <c r="N52" s="1242"/>
      <c r="O52" s="1252"/>
    </row>
    <row r="53" spans="1:15" s="508" customFormat="1" ht="18.75" customHeight="1">
      <c r="A53" s="1323"/>
      <c r="B53" s="1239"/>
      <c r="C53" s="1243"/>
      <c r="D53" s="1236"/>
      <c r="E53" s="1236"/>
      <c r="F53" s="1236"/>
      <c r="G53" s="1236"/>
      <c r="H53" s="1236"/>
      <c r="I53" s="1236"/>
      <c r="J53" s="1236"/>
      <c r="K53" s="1236"/>
      <c r="L53" s="1251"/>
      <c r="M53" s="1236"/>
      <c r="N53" s="1243"/>
      <c r="O53" s="1224"/>
    </row>
    <row r="54" spans="1:15" s="982" customFormat="1" ht="13.5" customHeight="1">
      <c r="A54" s="1323"/>
      <c r="B54" s="502"/>
      <c r="C54" s="503"/>
      <c r="D54" s="502"/>
      <c r="E54" s="502"/>
      <c r="F54" s="502"/>
      <c r="G54" s="502"/>
      <c r="H54" s="502"/>
      <c r="I54" s="502"/>
      <c r="J54" s="502"/>
      <c r="K54" s="502"/>
      <c r="L54" s="504"/>
      <c r="M54" s="502"/>
      <c r="N54" s="503"/>
      <c r="O54" s="503"/>
    </row>
    <row r="55" spans="1:15" s="508" customFormat="1" ht="22.5" customHeight="1">
      <c r="A55" s="1323"/>
      <c r="B55" s="8">
        <v>2015</v>
      </c>
      <c r="C55" s="9">
        <v>1431826</v>
      </c>
      <c r="D55" s="9">
        <v>1213043</v>
      </c>
      <c r="E55" s="9">
        <v>898396</v>
      </c>
      <c r="F55" s="9">
        <v>13346</v>
      </c>
      <c r="G55" s="9">
        <v>301301</v>
      </c>
      <c r="H55" s="9">
        <v>175906</v>
      </c>
      <c r="I55" s="9">
        <v>125395</v>
      </c>
      <c r="J55" s="9">
        <v>238101</v>
      </c>
      <c r="K55" s="9">
        <v>203702</v>
      </c>
      <c r="L55" s="9">
        <v>34284</v>
      </c>
      <c r="M55" s="9">
        <v>115</v>
      </c>
      <c r="N55" s="9">
        <v>669608</v>
      </c>
      <c r="O55" s="9">
        <v>-688926</v>
      </c>
    </row>
    <row r="56" spans="1:15" s="508" customFormat="1" ht="22.5" customHeight="1">
      <c r="A56" s="1323"/>
      <c r="B56" s="10" t="s">
        <v>62</v>
      </c>
      <c r="C56" s="9">
        <v>304749</v>
      </c>
      <c r="D56" s="11">
        <v>284611</v>
      </c>
      <c r="E56" s="11">
        <v>213921</v>
      </c>
      <c r="F56" s="11">
        <v>3318</v>
      </c>
      <c r="G56" s="11">
        <v>67372</v>
      </c>
      <c r="H56" s="11">
        <v>42570</v>
      </c>
      <c r="I56" s="11">
        <v>24802</v>
      </c>
      <c r="J56" s="11">
        <v>36084</v>
      </c>
      <c r="K56" s="11">
        <v>37532</v>
      </c>
      <c r="L56" s="11">
        <v>-1485</v>
      </c>
      <c r="M56" s="11">
        <v>37</v>
      </c>
      <c r="N56" s="11">
        <v>160159</v>
      </c>
      <c r="O56" s="11">
        <v>-176105</v>
      </c>
    </row>
    <row r="57" spans="1:15" s="508" customFormat="1" ht="22.5" customHeight="1">
      <c r="A57" s="1323"/>
      <c r="B57" s="10" t="s">
        <v>63</v>
      </c>
      <c r="C57" s="9">
        <v>336002</v>
      </c>
      <c r="D57" s="11">
        <v>279860</v>
      </c>
      <c r="E57" s="11">
        <v>201914</v>
      </c>
      <c r="F57" s="11">
        <v>3244</v>
      </c>
      <c r="G57" s="11">
        <v>74702</v>
      </c>
      <c r="H57" s="11">
        <v>43842</v>
      </c>
      <c r="I57" s="11">
        <v>30860</v>
      </c>
      <c r="J57" s="11">
        <v>41087</v>
      </c>
      <c r="K57" s="11">
        <v>44072</v>
      </c>
      <c r="L57" s="11">
        <v>-3008</v>
      </c>
      <c r="M57" s="11">
        <v>23</v>
      </c>
      <c r="N57" s="11">
        <v>169810</v>
      </c>
      <c r="O57" s="11">
        <v>-154755</v>
      </c>
    </row>
    <row r="58" spans="1:15" s="508" customFormat="1" ht="22.5" customHeight="1">
      <c r="A58" s="1323"/>
      <c r="B58" s="10" t="s">
        <v>64</v>
      </c>
      <c r="C58" s="9">
        <v>408994</v>
      </c>
      <c r="D58" s="11">
        <v>295832</v>
      </c>
      <c r="E58" s="11">
        <v>227710</v>
      </c>
      <c r="F58" s="11">
        <v>3363</v>
      </c>
      <c r="G58" s="11">
        <v>64759</v>
      </c>
      <c r="H58" s="11">
        <v>34954</v>
      </c>
      <c r="I58" s="11">
        <v>29805</v>
      </c>
      <c r="J58" s="11">
        <v>101086</v>
      </c>
      <c r="K58" s="11">
        <v>51848</v>
      </c>
      <c r="L58" s="11">
        <v>49252</v>
      </c>
      <c r="M58" s="11">
        <v>-14</v>
      </c>
      <c r="N58" s="11">
        <v>185428</v>
      </c>
      <c r="O58" s="11">
        <v>-173352</v>
      </c>
    </row>
    <row r="59" spans="1:15" s="508" customFormat="1" ht="22.5" customHeight="1">
      <c r="A59" s="1323"/>
      <c r="B59" s="10" t="s">
        <v>65</v>
      </c>
      <c r="C59" s="9">
        <v>382081</v>
      </c>
      <c r="D59" s="11">
        <v>352740</v>
      </c>
      <c r="E59" s="11">
        <v>254851</v>
      </c>
      <c r="F59" s="11">
        <v>3421</v>
      </c>
      <c r="G59" s="11">
        <v>94468</v>
      </c>
      <c r="H59" s="11">
        <v>54540</v>
      </c>
      <c r="I59" s="11">
        <v>39928</v>
      </c>
      <c r="J59" s="11">
        <v>59844</v>
      </c>
      <c r="K59" s="11">
        <v>70250</v>
      </c>
      <c r="L59" s="11">
        <v>-10475</v>
      </c>
      <c r="M59" s="11">
        <v>69</v>
      </c>
      <c r="N59" s="11">
        <v>154211</v>
      </c>
      <c r="O59" s="11">
        <v>-184714</v>
      </c>
    </row>
    <row r="60" spans="1:15" s="508" customFormat="1" ht="22.5" customHeight="1">
      <c r="A60" s="1323"/>
      <c r="B60" s="8">
        <v>2016</v>
      </c>
      <c r="C60" s="9">
        <v>2037084</v>
      </c>
      <c r="D60" s="9">
        <v>1757780</v>
      </c>
      <c r="E60" s="9">
        <v>1367398</v>
      </c>
      <c r="F60" s="9">
        <v>16026</v>
      </c>
      <c r="G60" s="9">
        <v>374356</v>
      </c>
      <c r="H60" s="9">
        <v>217369</v>
      </c>
      <c r="I60" s="9">
        <v>156987</v>
      </c>
      <c r="J60" s="9">
        <v>452350</v>
      </c>
      <c r="K60" s="9">
        <v>324495</v>
      </c>
      <c r="L60" s="9">
        <v>127003</v>
      </c>
      <c r="M60" s="9">
        <v>852</v>
      </c>
      <c r="N60" s="9">
        <v>1026918</v>
      </c>
      <c r="O60" s="9">
        <v>-1199964</v>
      </c>
    </row>
    <row r="61" spans="1:15" s="508" customFormat="1" ht="22.5" customHeight="1">
      <c r="A61" s="1323"/>
      <c r="B61" s="10" t="s">
        <v>62</v>
      </c>
      <c r="C61" s="9">
        <v>423843</v>
      </c>
      <c r="D61" s="11">
        <v>400595</v>
      </c>
      <c r="E61" s="11">
        <v>311256</v>
      </c>
      <c r="F61" s="11">
        <v>3942</v>
      </c>
      <c r="G61" s="11">
        <v>85397</v>
      </c>
      <c r="H61" s="11">
        <v>52628</v>
      </c>
      <c r="I61" s="11">
        <v>32769</v>
      </c>
      <c r="J61" s="11">
        <v>55544</v>
      </c>
      <c r="K61" s="11">
        <v>52332</v>
      </c>
      <c r="L61" s="11">
        <v>2736</v>
      </c>
      <c r="M61" s="11">
        <v>476</v>
      </c>
      <c r="N61" s="11">
        <v>239866</v>
      </c>
      <c r="O61" s="11">
        <v>-272162</v>
      </c>
    </row>
    <row r="62" spans="1:15" s="508" customFormat="1" ht="22.5" customHeight="1">
      <c r="A62" s="1323"/>
      <c r="B62" s="10" t="s">
        <v>63</v>
      </c>
      <c r="C62" s="9">
        <v>474790</v>
      </c>
      <c r="D62" s="11">
        <v>408139</v>
      </c>
      <c r="E62" s="11">
        <v>313046</v>
      </c>
      <c r="F62" s="11">
        <v>3893</v>
      </c>
      <c r="G62" s="11">
        <v>91200</v>
      </c>
      <c r="H62" s="11">
        <v>54592</v>
      </c>
      <c r="I62" s="11">
        <v>36608</v>
      </c>
      <c r="J62" s="11">
        <v>68909</v>
      </c>
      <c r="K62" s="11">
        <v>68724</v>
      </c>
      <c r="L62" s="11">
        <v>59</v>
      </c>
      <c r="M62" s="11">
        <v>126</v>
      </c>
      <c r="N62" s="11">
        <v>246252</v>
      </c>
      <c r="O62" s="11">
        <v>-248510</v>
      </c>
    </row>
    <row r="63" spans="1:15" s="508" customFormat="1" ht="22.5" customHeight="1">
      <c r="A63" s="1323"/>
      <c r="B63" s="10" t="s">
        <v>64</v>
      </c>
      <c r="C63" s="9">
        <v>583611</v>
      </c>
      <c r="D63" s="11">
        <v>441037</v>
      </c>
      <c r="E63" s="11">
        <v>355314</v>
      </c>
      <c r="F63" s="11">
        <v>4041</v>
      </c>
      <c r="G63" s="11">
        <v>81682</v>
      </c>
      <c r="H63" s="11">
        <v>43193</v>
      </c>
      <c r="I63" s="11">
        <v>38489</v>
      </c>
      <c r="J63" s="11">
        <v>192000</v>
      </c>
      <c r="K63" s="11">
        <v>85019</v>
      </c>
      <c r="L63" s="11">
        <v>106654</v>
      </c>
      <c r="M63" s="11">
        <v>327</v>
      </c>
      <c r="N63" s="11">
        <v>276295</v>
      </c>
      <c r="O63" s="11">
        <v>-325721</v>
      </c>
    </row>
    <row r="64" spans="1:15" s="508" customFormat="1" ht="22.5" customHeight="1">
      <c r="A64" s="1323"/>
      <c r="B64" s="10" t="s">
        <v>65</v>
      </c>
      <c r="C64" s="9">
        <v>554840</v>
      </c>
      <c r="D64" s="11">
        <v>508009</v>
      </c>
      <c r="E64" s="11">
        <v>387782</v>
      </c>
      <c r="F64" s="11">
        <v>4150</v>
      </c>
      <c r="G64" s="11">
        <v>116077</v>
      </c>
      <c r="H64" s="11">
        <v>66956</v>
      </c>
      <c r="I64" s="11">
        <v>49121</v>
      </c>
      <c r="J64" s="11">
        <v>135897</v>
      </c>
      <c r="K64" s="11">
        <v>118420</v>
      </c>
      <c r="L64" s="11">
        <v>17554</v>
      </c>
      <c r="M64" s="11">
        <v>-77</v>
      </c>
      <c r="N64" s="11">
        <v>264505</v>
      </c>
      <c r="O64" s="11">
        <v>-353571</v>
      </c>
    </row>
    <row r="65" spans="1:15" s="508" customFormat="1" ht="22.5" customHeight="1">
      <c r="A65" s="1323"/>
      <c r="B65" s="8">
        <v>2017</v>
      </c>
      <c r="C65" s="9">
        <v>2444191</v>
      </c>
      <c r="D65" s="9">
        <v>2203385</v>
      </c>
      <c r="E65" s="9">
        <v>1719427</v>
      </c>
      <c r="F65" s="9">
        <v>17334</v>
      </c>
      <c r="G65" s="9">
        <v>466624</v>
      </c>
      <c r="H65" s="9">
        <v>269379</v>
      </c>
      <c r="I65" s="9">
        <v>197245</v>
      </c>
      <c r="J65" s="9">
        <v>530657</v>
      </c>
      <c r="K65" s="9">
        <v>427919</v>
      </c>
      <c r="L65" s="9">
        <v>102606</v>
      </c>
      <c r="M65" s="9">
        <v>132</v>
      </c>
      <c r="N65" s="9">
        <v>1220171</v>
      </c>
      <c r="O65" s="9">
        <v>-1510022</v>
      </c>
    </row>
    <row r="66" spans="1:15" s="508" customFormat="1" ht="22.5" customHeight="1">
      <c r="A66" s="1323"/>
      <c r="B66" s="10" t="s">
        <v>62</v>
      </c>
      <c r="C66" s="9">
        <v>510377</v>
      </c>
      <c r="D66" s="11">
        <v>494739</v>
      </c>
      <c r="E66" s="11">
        <v>379334</v>
      </c>
      <c r="F66" s="11">
        <v>4097</v>
      </c>
      <c r="G66" s="11">
        <v>111308</v>
      </c>
      <c r="H66" s="11">
        <v>70985</v>
      </c>
      <c r="I66" s="11">
        <v>40323</v>
      </c>
      <c r="J66" s="11">
        <v>66413</v>
      </c>
      <c r="K66" s="11">
        <v>70258</v>
      </c>
      <c r="L66" s="11">
        <v>-3966</v>
      </c>
      <c r="M66" s="11">
        <v>121</v>
      </c>
      <c r="N66" s="11">
        <v>288177</v>
      </c>
      <c r="O66" s="11">
        <v>-338952</v>
      </c>
    </row>
    <row r="67" spans="1:15" s="508" customFormat="1" ht="22.5" customHeight="1">
      <c r="A67" s="1323"/>
      <c r="B67" s="10" t="s">
        <v>63</v>
      </c>
      <c r="C67" s="9">
        <v>571254</v>
      </c>
      <c r="D67" s="11">
        <v>512041</v>
      </c>
      <c r="E67" s="11">
        <v>402504</v>
      </c>
      <c r="F67" s="11">
        <v>4165</v>
      </c>
      <c r="G67" s="11">
        <v>105372</v>
      </c>
      <c r="H67" s="11">
        <v>59561</v>
      </c>
      <c r="I67" s="11">
        <v>45811</v>
      </c>
      <c r="J67" s="11">
        <v>90620</v>
      </c>
      <c r="K67" s="11">
        <v>94687</v>
      </c>
      <c r="L67" s="11">
        <v>-4177</v>
      </c>
      <c r="M67" s="11">
        <v>110</v>
      </c>
      <c r="N67" s="11">
        <v>286902</v>
      </c>
      <c r="O67" s="11">
        <v>-318309</v>
      </c>
    </row>
    <row r="68" spans="1:15" s="508" customFormat="1" ht="22.5" customHeight="1">
      <c r="A68" s="1323"/>
      <c r="B68" s="10" t="s">
        <v>64</v>
      </c>
      <c r="C68" s="9">
        <v>698810</v>
      </c>
      <c r="D68" s="11">
        <v>549195</v>
      </c>
      <c r="E68" s="11">
        <v>438273</v>
      </c>
      <c r="F68" s="11">
        <v>4423</v>
      </c>
      <c r="G68" s="11">
        <v>106499</v>
      </c>
      <c r="H68" s="11">
        <v>57176</v>
      </c>
      <c r="I68" s="11">
        <v>49323</v>
      </c>
      <c r="J68" s="11">
        <v>210975</v>
      </c>
      <c r="K68" s="11">
        <v>108953</v>
      </c>
      <c r="L68" s="11">
        <v>102048</v>
      </c>
      <c r="M68" s="11">
        <v>-26</v>
      </c>
      <c r="N68" s="11">
        <v>337207</v>
      </c>
      <c r="O68" s="11">
        <v>-398567</v>
      </c>
    </row>
    <row r="69" spans="1:15" s="508" customFormat="1" ht="22.5" customHeight="1">
      <c r="A69" s="1323"/>
      <c r="B69" s="10" t="s">
        <v>65</v>
      </c>
      <c r="C69" s="9">
        <v>663750</v>
      </c>
      <c r="D69" s="11">
        <v>647410</v>
      </c>
      <c r="E69" s="11">
        <v>499316</v>
      </c>
      <c r="F69" s="11">
        <v>4649</v>
      </c>
      <c r="G69" s="11">
        <v>143445</v>
      </c>
      <c r="H69" s="11">
        <v>81657</v>
      </c>
      <c r="I69" s="11">
        <v>61788</v>
      </c>
      <c r="J69" s="11">
        <v>162649</v>
      </c>
      <c r="K69" s="11">
        <v>154021</v>
      </c>
      <c r="L69" s="11">
        <v>8701</v>
      </c>
      <c r="M69" s="11">
        <v>-73</v>
      </c>
      <c r="N69" s="11">
        <v>307885</v>
      </c>
      <c r="O69" s="11">
        <v>-454194</v>
      </c>
    </row>
    <row r="70" spans="1:15" s="508" customFormat="1" ht="22.5" customHeight="1">
      <c r="A70" s="1323"/>
      <c r="B70" s="8">
        <v>2018</v>
      </c>
      <c r="C70" s="9">
        <v>3085492</v>
      </c>
      <c r="D70" s="9">
        <v>2804163</v>
      </c>
      <c r="E70" s="9">
        <v>2161596</v>
      </c>
      <c r="F70" s="9">
        <v>26425</v>
      </c>
      <c r="G70" s="9">
        <v>616142</v>
      </c>
      <c r="H70" s="9">
        <v>359462</v>
      </c>
      <c r="I70" s="9">
        <v>256680</v>
      </c>
      <c r="J70" s="9">
        <v>578968</v>
      </c>
      <c r="K70" s="9">
        <v>548353</v>
      </c>
      <c r="L70" s="9">
        <v>29877</v>
      </c>
      <c r="M70" s="9">
        <v>738</v>
      </c>
      <c r="N70" s="9">
        <v>1414235</v>
      </c>
      <c r="O70" s="9">
        <v>-1711874</v>
      </c>
    </row>
    <row r="71" spans="1:15" s="508" customFormat="1" ht="22.5" customHeight="1">
      <c r="A71" s="1323"/>
      <c r="B71" s="10" t="s">
        <v>62</v>
      </c>
      <c r="C71" s="9">
        <v>644904</v>
      </c>
      <c r="D71" s="11">
        <v>625240</v>
      </c>
      <c r="E71" s="11">
        <v>472407</v>
      </c>
      <c r="F71" s="11">
        <v>6563</v>
      </c>
      <c r="G71" s="11">
        <v>146270</v>
      </c>
      <c r="H71" s="11">
        <v>95652</v>
      </c>
      <c r="I71" s="11">
        <v>50618</v>
      </c>
      <c r="J71" s="11">
        <v>64674</v>
      </c>
      <c r="K71" s="11">
        <v>94365</v>
      </c>
      <c r="L71" s="11">
        <v>-29884</v>
      </c>
      <c r="M71" s="11">
        <v>193</v>
      </c>
      <c r="N71" s="11">
        <v>331457</v>
      </c>
      <c r="O71" s="11">
        <v>-376467</v>
      </c>
    </row>
    <row r="72" spans="1:15" s="508" customFormat="1" ht="22.5" customHeight="1">
      <c r="A72" s="1323"/>
      <c r="B72" s="10" t="s">
        <v>63</v>
      </c>
      <c r="C72" s="9">
        <v>724747</v>
      </c>
      <c r="D72" s="11">
        <v>660321</v>
      </c>
      <c r="E72" s="11">
        <v>496498</v>
      </c>
      <c r="F72" s="11">
        <v>6323</v>
      </c>
      <c r="G72" s="11">
        <v>157500</v>
      </c>
      <c r="H72" s="11">
        <v>97278</v>
      </c>
      <c r="I72" s="11">
        <v>60222</v>
      </c>
      <c r="J72" s="11">
        <v>88072</v>
      </c>
      <c r="K72" s="11">
        <v>124705</v>
      </c>
      <c r="L72" s="11">
        <v>-36773</v>
      </c>
      <c r="M72" s="11">
        <v>140</v>
      </c>
      <c r="N72" s="11">
        <v>340037</v>
      </c>
      <c r="O72" s="11">
        <v>-363683</v>
      </c>
    </row>
    <row r="73" spans="1:15" s="508" customFormat="1" ht="22.5" customHeight="1">
      <c r="A73" s="1323"/>
      <c r="B73" s="10" t="s">
        <v>64</v>
      </c>
      <c r="C73" s="9">
        <v>875762</v>
      </c>
      <c r="D73" s="11">
        <v>702564</v>
      </c>
      <c r="E73" s="11">
        <v>565275</v>
      </c>
      <c r="F73" s="11">
        <v>6764</v>
      </c>
      <c r="G73" s="11">
        <v>130525</v>
      </c>
      <c r="H73" s="11">
        <v>67381</v>
      </c>
      <c r="I73" s="11">
        <v>63144</v>
      </c>
      <c r="J73" s="11">
        <v>252086</v>
      </c>
      <c r="K73" s="11">
        <v>137798</v>
      </c>
      <c r="L73" s="11">
        <v>114062</v>
      </c>
      <c r="M73" s="11">
        <v>226</v>
      </c>
      <c r="N73" s="11">
        <v>379247</v>
      </c>
      <c r="O73" s="11">
        <v>-458135</v>
      </c>
    </row>
    <row r="74" spans="1:15" s="508" customFormat="1" ht="22.5" customHeight="1">
      <c r="A74" s="1323"/>
      <c r="B74" s="10" t="s">
        <v>65</v>
      </c>
      <c r="C74" s="9">
        <v>840079</v>
      </c>
      <c r="D74" s="11">
        <v>816038</v>
      </c>
      <c r="E74" s="11">
        <v>627416</v>
      </c>
      <c r="F74" s="11">
        <v>6775</v>
      </c>
      <c r="G74" s="11">
        <v>181847</v>
      </c>
      <c r="H74" s="11">
        <v>99151</v>
      </c>
      <c r="I74" s="11">
        <v>82696</v>
      </c>
      <c r="J74" s="11">
        <v>174136</v>
      </c>
      <c r="K74" s="11">
        <v>191485</v>
      </c>
      <c r="L74" s="11">
        <v>-17528</v>
      </c>
      <c r="M74" s="11">
        <v>179</v>
      </c>
      <c r="N74" s="11">
        <v>363494</v>
      </c>
      <c r="O74" s="11">
        <v>-513589</v>
      </c>
    </row>
    <row r="75" spans="1:15" s="508" customFormat="1" ht="22.5" customHeight="1">
      <c r="A75" s="1323"/>
      <c r="B75" s="8">
        <v>2019</v>
      </c>
      <c r="C75" s="9">
        <v>3675300</v>
      </c>
      <c r="D75" s="9">
        <v>3378601</v>
      </c>
      <c r="E75" s="9">
        <v>2705130</v>
      </c>
      <c r="F75" s="9">
        <v>34729</v>
      </c>
      <c r="G75" s="9">
        <v>638742</v>
      </c>
      <c r="H75" s="9">
        <v>338534</v>
      </c>
      <c r="I75" s="9">
        <v>300208</v>
      </c>
      <c r="J75" s="9">
        <v>599086</v>
      </c>
      <c r="K75" s="9">
        <v>701986</v>
      </c>
      <c r="L75" s="9">
        <v>-104378</v>
      </c>
      <c r="M75" s="9">
        <v>1478</v>
      </c>
      <c r="N75" s="9">
        <v>1727335</v>
      </c>
      <c r="O75" s="9">
        <v>-2029722</v>
      </c>
    </row>
    <row r="76" spans="1:15" s="508" customFormat="1" ht="22.5" customHeight="1">
      <c r="A76" s="1323"/>
      <c r="B76" s="10" t="s">
        <v>62</v>
      </c>
      <c r="C76" s="9">
        <v>767556</v>
      </c>
      <c r="D76" s="11">
        <v>746518</v>
      </c>
      <c r="E76" s="11">
        <v>592047</v>
      </c>
      <c r="F76" s="11">
        <v>9530</v>
      </c>
      <c r="G76" s="11">
        <v>144941</v>
      </c>
      <c r="H76" s="11">
        <v>82221</v>
      </c>
      <c r="I76" s="11">
        <v>62720</v>
      </c>
      <c r="J76" s="11">
        <v>64758</v>
      </c>
      <c r="K76" s="11">
        <v>122762</v>
      </c>
      <c r="L76" s="11">
        <v>-58451</v>
      </c>
      <c r="M76" s="11">
        <v>447</v>
      </c>
      <c r="N76" s="11">
        <v>404900</v>
      </c>
      <c r="O76" s="11">
        <v>-448620</v>
      </c>
    </row>
    <row r="77" spans="1:15" s="508" customFormat="1" ht="22.5" customHeight="1">
      <c r="A77" s="1323"/>
      <c r="B77" s="10" t="s">
        <v>63</v>
      </c>
      <c r="C77" s="9">
        <v>876589</v>
      </c>
      <c r="D77" s="11">
        <v>803350</v>
      </c>
      <c r="E77" s="11">
        <v>632269</v>
      </c>
      <c r="F77" s="11">
        <v>8247</v>
      </c>
      <c r="G77" s="11">
        <v>162834</v>
      </c>
      <c r="H77" s="11">
        <v>88232</v>
      </c>
      <c r="I77" s="11">
        <v>74602</v>
      </c>
      <c r="J77" s="11">
        <v>115357</v>
      </c>
      <c r="K77" s="11">
        <v>148762</v>
      </c>
      <c r="L77" s="11">
        <v>-33709</v>
      </c>
      <c r="M77" s="11">
        <v>304</v>
      </c>
      <c r="N77" s="11">
        <v>403931</v>
      </c>
      <c r="O77" s="11">
        <v>-446049</v>
      </c>
    </row>
    <row r="78" spans="1:15" s="508" customFormat="1" ht="22.5" customHeight="1">
      <c r="A78" s="1323"/>
      <c r="B78" s="10" t="s">
        <v>64</v>
      </c>
      <c r="C78" s="9">
        <v>1048613</v>
      </c>
      <c r="D78" s="11">
        <v>851851</v>
      </c>
      <c r="E78" s="11">
        <v>697883</v>
      </c>
      <c r="F78" s="11">
        <v>9162</v>
      </c>
      <c r="G78" s="11">
        <v>144806</v>
      </c>
      <c r="H78" s="11">
        <v>68203</v>
      </c>
      <c r="I78" s="11">
        <v>76603</v>
      </c>
      <c r="J78" s="11">
        <v>255584</v>
      </c>
      <c r="K78" s="11">
        <v>174495</v>
      </c>
      <c r="L78" s="11">
        <v>80602</v>
      </c>
      <c r="M78" s="11">
        <v>487</v>
      </c>
      <c r="N78" s="11">
        <v>489526</v>
      </c>
      <c r="O78" s="11">
        <v>-548348</v>
      </c>
    </row>
    <row r="79" spans="1:15" s="508" customFormat="1" ht="22.5" customHeight="1">
      <c r="A79" s="1323"/>
      <c r="B79" s="10" t="s">
        <v>65</v>
      </c>
      <c r="C79" s="9">
        <v>982542</v>
      </c>
      <c r="D79" s="11">
        <v>976882</v>
      </c>
      <c r="E79" s="11">
        <v>782931</v>
      </c>
      <c r="F79" s="11">
        <v>7790</v>
      </c>
      <c r="G79" s="11">
        <v>186161</v>
      </c>
      <c r="H79" s="11">
        <v>99878</v>
      </c>
      <c r="I79" s="11">
        <v>86283</v>
      </c>
      <c r="J79" s="11">
        <v>163387</v>
      </c>
      <c r="K79" s="11">
        <v>255967</v>
      </c>
      <c r="L79" s="11">
        <v>-92820</v>
      </c>
      <c r="M79" s="11">
        <v>240</v>
      </c>
      <c r="N79" s="11">
        <v>428978</v>
      </c>
      <c r="O79" s="11">
        <v>-586705</v>
      </c>
    </row>
    <row r="80" spans="1:15" s="508" customFormat="1" ht="22.5" customHeight="1">
      <c r="A80" s="1323"/>
      <c r="B80" s="117">
        <v>2020</v>
      </c>
      <c r="C80" s="9">
        <v>3818456</v>
      </c>
      <c r="D80" s="9">
        <v>3722812</v>
      </c>
      <c r="E80" s="9">
        <v>2965318</v>
      </c>
      <c r="F80" s="9">
        <v>33463</v>
      </c>
      <c r="G80" s="9">
        <v>724031</v>
      </c>
      <c r="H80" s="9">
        <v>371591</v>
      </c>
      <c r="I80" s="9">
        <v>352440</v>
      </c>
      <c r="J80" s="9">
        <v>317609</v>
      </c>
      <c r="K80" s="9">
        <v>529359</v>
      </c>
      <c r="L80" s="9">
        <v>-213255</v>
      </c>
      <c r="M80" s="9">
        <v>1505</v>
      </c>
      <c r="N80" s="9">
        <v>1547345</v>
      </c>
      <c r="O80" s="9">
        <v>-1769310</v>
      </c>
    </row>
    <row r="81" spans="1:15" s="508" customFormat="1" ht="22.5" customHeight="1">
      <c r="A81" s="1323"/>
      <c r="B81" s="940" t="s">
        <v>62</v>
      </c>
      <c r="C81" s="9">
        <v>821210</v>
      </c>
      <c r="D81" s="11">
        <v>855718</v>
      </c>
      <c r="E81" s="11">
        <v>695271</v>
      </c>
      <c r="F81" s="11">
        <v>8719</v>
      </c>
      <c r="G81" s="11">
        <v>151728</v>
      </c>
      <c r="H81" s="11">
        <v>79083</v>
      </c>
      <c r="I81" s="11">
        <v>72645</v>
      </c>
      <c r="J81" s="11">
        <v>-4740</v>
      </c>
      <c r="K81" s="11">
        <v>96829</v>
      </c>
      <c r="L81" s="11">
        <v>-101944</v>
      </c>
      <c r="M81" s="11">
        <v>375</v>
      </c>
      <c r="N81" s="11">
        <v>387553</v>
      </c>
      <c r="O81" s="11">
        <v>-417321</v>
      </c>
    </row>
    <row r="82" spans="1:15" s="508" customFormat="1" ht="22.5" customHeight="1">
      <c r="A82" s="1323"/>
      <c r="B82" s="940" t="s">
        <v>63</v>
      </c>
      <c r="C82" s="9">
        <v>842935</v>
      </c>
      <c r="D82" s="11">
        <v>806098</v>
      </c>
      <c r="E82" s="11">
        <v>613858</v>
      </c>
      <c r="F82" s="11">
        <v>8198</v>
      </c>
      <c r="G82" s="11">
        <v>184042</v>
      </c>
      <c r="H82" s="11">
        <v>96573</v>
      </c>
      <c r="I82" s="11">
        <v>87469</v>
      </c>
      <c r="J82" s="11">
        <v>20565</v>
      </c>
      <c r="K82" s="11">
        <v>114294</v>
      </c>
      <c r="L82" s="11">
        <v>-94120</v>
      </c>
      <c r="M82" s="11">
        <v>391</v>
      </c>
      <c r="N82" s="11">
        <v>348604</v>
      </c>
      <c r="O82" s="11">
        <v>-332332</v>
      </c>
    </row>
    <row r="83" spans="1:15" s="508" customFormat="1" ht="22.5" customHeight="1">
      <c r="A83" s="1323"/>
      <c r="B83" s="940" t="s">
        <v>64</v>
      </c>
      <c r="C83" s="9">
        <v>1095567</v>
      </c>
      <c r="D83" s="11">
        <v>936765</v>
      </c>
      <c r="E83" s="11">
        <v>766681</v>
      </c>
      <c r="F83" s="11">
        <v>8319</v>
      </c>
      <c r="G83" s="11">
        <v>161765</v>
      </c>
      <c r="H83" s="11">
        <v>74215</v>
      </c>
      <c r="I83" s="11">
        <v>87550</v>
      </c>
      <c r="J83" s="11">
        <v>193726</v>
      </c>
      <c r="K83" s="11">
        <v>130517</v>
      </c>
      <c r="L83" s="11">
        <v>62938</v>
      </c>
      <c r="M83" s="11">
        <v>271</v>
      </c>
      <c r="N83" s="11">
        <v>441386</v>
      </c>
      <c r="O83" s="11">
        <v>-476310</v>
      </c>
    </row>
    <row r="84" spans="1:15" s="508" customFormat="1" ht="22.5" customHeight="1">
      <c r="A84" s="1323"/>
      <c r="B84" s="940" t="s">
        <v>65</v>
      </c>
      <c r="C84" s="9">
        <v>1058744</v>
      </c>
      <c r="D84" s="11">
        <v>1124231</v>
      </c>
      <c r="E84" s="11">
        <v>889508</v>
      </c>
      <c r="F84" s="11">
        <v>8227</v>
      </c>
      <c r="G84" s="11">
        <v>226496</v>
      </c>
      <c r="H84" s="11">
        <v>121720</v>
      </c>
      <c r="I84" s="11">
        <v>104776</v>
      </c>
      <c r="J84" s="11">
        <v>108058</v>
      </c>
      <c r="K84" s="11">
        <v>187719</v>
      </c>
      <c r="L84" s="11">
        <v>-80129</v>
      </c>
      <c r="M84" s="11">
        <v>468</v>
      </c>
      <c r="N84" s="11">
        <v>369802</v>
      </c>
      <c r="O84" s="11">
        <v>-543347</v>
      </c>
    </row>
    <row r="85" spans="1:15" s="508" customFormat="1">
      <c r="C85" s="510"/>
      <c r="D85" s="510"/>
      <c r="E85" s="510"/>
      <c r="F85" s="510"/>
      <c r="G85" s="510"/>
      <c r="H85" s="510"/>
      <c r="I85" s="510"/>
      <c r="J85" s="510"/>
      <c r="K85" s="510"/>
      <c r="L85" s="510"/>
      <c r="M85" s="510"/>
      <c r="N85" s="510"/>
      <c r="O85" s="510"/>
    </row>
    <row r="86" spans="1:15" s="508" customFormat="1">
      <c r="C86" s="510"/>
      <c r="D86" s="510"/>
      <c r="E86" s="510"/>
      <c r="F86" s="510"/>
      <c r="G86" s="510"/>
      <c r="H86" s="510"/>
      <c r="I86" s="510"/>
      <c r="J86" s="510"/>
      <c r="K86" s="510"/>
      <c r="L86" s="510"/>
      <c r="M86" s="510"/>
      <c r="N86" s="510"/>
      <c r="O86" s="510"/>
    </row>
    <row r="87" spans="1:15" s="508" customFormat="1">
      <c r="C87" s="510"/>
      <c r="D87" s="510"/>
      <c r="E87" s="510"/>
      <c r="F87" s="510"/>
      <c r="G87" s="510"/>
      <c r="H87" s="510"/>
      <c r="I87" s="510"/>
      <c r="J87" s="510"/>
      <c r="K87" s="510"/>
      <c r="L87" s="510"/>
      <c r="M87" s="510"/>
      <c r="N87" s="510"/>
      <c r="O87" s="510"/>
    </row>
    <row r="88" spans="1:15" s="508" customFormat="1">
      <c r="C88" s="510"/>
      <c r="D88" s="510"/>
      <c r="E88" s="510"/>
      <c r="F88" s="510"/>
      <c r="G88" s="510"/>
      <c r="H88" s="510"/>
      <c r="I88" s="510"/>
      <c r="J88" s="510"/>
      <c r="K88" s="510"/>
      <c r="L88" s="510"/>
      <c r="M88" s="510"/>
      <c r="N88" s="510"/>
      <c r="O88" s="510"/>
    </row>
    <row r="89" spans="1:15" s="508" customFormat="1">
      <c r="C89" s="510"/>
      <c r="D89" s="510"/>
      <c r="E89" s="510"/>
      <c r="F89" s="510"/>
      <c r="G89" s="510"/>
      <c r="H89" s="510"/>
      <c r="I89" s="510"/>
      <c r="J89" s="510"/>
      <c r="K89" s="510"/>
      <c r="L89" s="510"/>
      <c r="M89" s="510"/>
      <c r="N89" s="510"/>
      <c r="O89" s="510"/>
    </row>
    <row r="90" spans="1:15" s="508" customFormat="1">
      <c r="C90" s="510"/>
      <c r="D90" s="510"/>
      <c r="E90" s="510"/>
      <c r="F90" s="510"/>
      <c r="G90" s="510"/>
      <c r="H90" s="510"/>
      <c r="I90" s="510"/>
      <c r="J90" s="510"/>
      <c r="K90" s="510"/>
      <c r="L90" s="510"/>
      <c r="M90" s="510"/>
      <c r="N90" s="510"/>
      <c r="O90" s="510"/>
    </row>
    <row r="91" spans="1:15" s="508" customFormat="1">
      <c r="C91" s="510"/>
      <c r="D91" s="510"/>
      <c r="E91" s="510"/>
      <c r="F91" s="510"/>
      <c r="G91" s="510"/>
      <c r="H91" s="510"/>
      <c r="I91" s="510"/>
      <c r="J91" s="510"/>
      <c r="K91" s="510"/>
      <c r="L91" s="510"/>
      <c r="M91" s="510"/>
      <c r="N91" s="510"/>
      <c r="O91" s="510"/>
    </row>
    <row r="92" spans="1:15" s="508" customFormat="1">
      <c r="C92" s="510"/>
      <c r="D92" s="510"/>
      <c r="E92" s="510"/>
      <c r="F92" s="510"/>
      <c r="G92" s="510"/>
      <c r="H92" s="510"/>
      <c r="I92" s="510"/>
      <c r="J92" s="510"/>
      <c r="K92" s="510"/>
      <c r="L92" s="510"/>
      <c r="M92" s="510"/>
      <c r="N92" s="510"/>
      <c r="O92" s="510"/>
    </row>
    <row r="93" spans="1:15" s="508" customFormat="1">
      <c r="C93" s="510"/>
      <c r="D93" s="510"/>
      <c r="E93" s="510"/>
      <c r="F93" s="510"/>
      <c r="G93" s="510"/>
      <c r="H93" s="510"/>
      <c r="I93" s="510"/>
      <c r="J93" s="510"/>
      <c r="K93" s="510"/>
      <c r="L93" s="510"/>
      <c r="M93" s="510"/>
      <c r="N93" s="510"/>
      <c r="O93" s="510"/>
    </row>
    <row r="94" spans="1:15" s="508" customFormat="1">
      <c r="C94" s="510"/>
      <c r="D94" s="510"/>
      <c r="E94" s="510"/>
      <c r="F94" s="510"/>
      <c r="G94" s="510"/>
      <c r="H94" s="510"/>
      <c r="I94" s="510"/>
      <c r="J94" s="510"/>
      <c r="K94" s="510"/>
      <c r="L94" s="510"/>
      <c r="M94" s="510"/>
      <c r="N94" s="510"/>
      <c r="O94" s="510"/>
    </row>
    <row r="95" spans="1:15" s="508" customFormat="1">
      <c r="C95" s="510"/>
      <c r="D95" s="510"/>
      <c r="E95" s="510"/>
      <c r="F95" s="510"/>
      <c r="G95" s="510"/>
      <c r="H95" s="510"/>
      <c r="I95" s="510"/>
      <c r="J95" s="510"/>
      <c r="K95" s="510"/>
      <c r="L95" s="510"/>
      <c r="M95" s="510"/>
      <c r="N95" s="510"/>
      <c r="O95" s="510"/>
    </row>
    <row r="96" spans="1:15" s="508" customFormat="1">
      <c r="C96" s="510"/>
      <c r="D96" s="510"/>
      <c r="E96" s="510"/>
      <c r="F96" s="510"/>
      <c r="G96" s="510"/>
      <c r="H96" s="510"/>
      <c r="I96" s="510"/>
      <c r="J96" s="510"/>
      <c r="K96" s="510"/>
      <c r="L96" s="510"/>
      <c r="M96" s="510"/>
      <c r="N96" s="510"/>
      <c r="O96" s="510"/>
    </row>
    <row r="97" spans="3:15" s="508" customFormat="1">
      <c r="C97" s="510"/>
      <c r="D97" s="510"/>
      <c r="E97" s="510"/>
      <c r="F97" s="510"/>
      <c r="G97" s="510"/>
      <c r="H97" s="510"/>
      <c r="I97" s="510"/>
      <c r="J97" s="510"/>
      <c r="K97" s="510"/>
      <c r="L97" s="510"/>
      <c r="M97" s="510"/>
      <c r="N97" s="510"/>
      <c r="O97" s="510"/>
    </row>
    <row r="98" spans="3:15" s="508" customFormat="1">
      <c r="C98" s="510"/>
      <c r="D98" s="510"/>
      <c r="E98" s="510"/>
      <c r="F98" s="510"/>
      <c r="G98" s="510"/>
      <c r="H98" s="510"/>
      <c r="I98" s="510"/>
      <c r="J98" s="510"/>
      <c r="K98" s="510"/>
      <c r="L98" s="510"/>
      <c r="M98" s="510"/>
      <c r="N98" s="510"/>
      <c r="O98" s="510"/>
    </row>
    <row r="99" spans="3:15" s="508" customFormat="1">
      <c r="C99" s="510"/>
      <c r="D99" s="510"/>
      <c r="E99" s="510"/>
      <c r="F99" s="510"/>
      <c r="G99" s="510"/>
      <c r="H99" s="510"/>
      <c r="I99" s="510"/>
      <c r="J99" s="510"/>
      <c r="K99" s="510"/>
      <c r="L99" s="510"/>
      <c r="M99" s="510"/>
      <c r="N99" s="510"/>
      <c r="O99" s="510"/>
    </row>
    <row r="100" spans="3:15" s="508" customFormat="1">
      <c r="C100" s="510"/>
      <c r="D100" s="510"/>
      <c r="E100" s="510"/>
      <c r="F100" s="510"/>
      <c r="G100" s="510"/>
      <c r="H100" s="510"/>
      <c r="I100" s="510"/>
      <c r="J100" s="510"/>
      <c r="K100" s="510"/>
      <c r="L100" s="510"/>
      <c r="M100" s="510"/>
      <c r="N100" s="510"/>
      <c r="O100" s="510"/>
    </row>
    <row r="101" spans="3:15" s="508" customFormat="1">
      <c r="C101" s="510"/>
      <c r="D101" s="510"/>
      <c r="E101" s="510"/>
      <c r="F101" s="510"/>
      <c r="G101" s="510"/>
      <c r="H101" s="510"/>
      <c r="I101" s="510"/>
      <c r="J101" s="510"/>
      <c r="K101" s="510"/>
      <c r="L101" s="510"/>
      <c r="M101" s="510"/>
      <c r="N101" s="510"/>
      <c r="O101" s="510"/>
    </row>
    <row r="102" spans="3:15" s="508" customFormat="1">
      <c r="C102" s="510"/>
      <c r="D102" s="510"/>
      <c r="E102" s="510"/>
      <c r="F102" s="510"/>
      <c r="G102" s="510"/>
      <c r="H102" s="510"/>
      <c r="I102" s="510"/>
      <c r="J102" s="510"/>
      <c r="K102" s="510"/>
      <c r="L102" s="510"/>
      <c r="M102" s="510"/>
      <c r="N102" s="510"/>
      <c r="O102" s="510"/>
    </row>
    <row r="103" spans="3:15" s="508" customFormat="1">
      <c r="C103" s="510"/>
      <c r="D103" s="510"/>
      <c r="E103" s="510"/>
      <c r="F103" s="510"/>
      <c r="G103" s="510"/>
      <c r="H103" s="510"/>
      <c r="I103" s="510"/>
      <c r="J103" s="510"/>
      <c r="K103" s="510"/>
      <c r="L103" s="510"/>
      <c r="M103" s="510"/>
      <c r="N103" s="510"/>
      <c r="O103" s="510"/>
    </row>
    <row r="104" spans="3:15" s="508" customFormat="1">
      <c r="C104" s="510"/>
      <c r="D104" s="510"/>
      <c r="E104" s="510"/>
      <c r="F104" s="510"/>
      <c r="G104" s="510"/>
      <c r="H104" s="510"/>
      <c r="I104" s="510"/>
      <c r="J104" s="510"/>
      <c r="K104" s="510"/>
      <c r="L104" s="510"/>
      <c r="M104" s="510"/>
      <c r="N104" s="510"/>
      <c r="O104" s="510"/>
    </row>
    <row r="105" spans="3:15" s="508" customFormat="1">
      <c r="C105" s="510"/>
      <c r="D105" s="510"/>
      <c r="E105" s="510"/>
      <c r="F105" s="510"/>
      <c r="G105" s="510"/>
      <c r="H105" s="510"/>
      <c r="I105" s="510"/>
      <c r="J105" s="510"/>
      <c r="K105" s="510"/>
      <c r="L105" s="510"/>
      <c r="M105" s="510"/>
      <c r="N105" s="510"/>
      <c r="O105" s="510"/>
    </row>
    <row r="106" spans="3:15" s="508" customFormat="1">
      <c r="C106" s="510"/>
      <c r="D106" s="510"/>
      <c r="E106" s="510"/>
      <c r="F106" s="510"/>
      <c r="G106" s="510"/>
      <c r="H106" s="510"/>
      <c r="I106" s="510"/>
      <c r="J106" s="510"/>
      <c r="K106" s="510"/>
      <c r="L106" s="510"/>
      <c r="M106" s="510"/>
      <c r="N106" s="510"/>
      <c r="O106" s="510"/>
    </row>
    <row r="107" spans="3:15" s="508" customFormat="1">
      <c r="C107" s="510"/>
      <c r="D107" s="510"/>
      <c r="E107" s="510"/>
      <c r="F107" s="510"/>
      <c r="G107" s="510"/>
      <c r="H107" s="510"/>
      <c r="I107" s="510"/>
      <c r="J107" s="510"/>
      <c r="K107" s="510"/>
      <c r="L107" s="510"/>
      <c r="M107" s="510"/>
      <c r="N107" s="510"/>
      <c r="O107" s="510"/>
    </row>
    <row r="108" spans="3:15" s="508" customFormat="1">
      <c r="C108" s="510"/>
      <c r="D108" s="510"/>
      <c r="E108" s="510"/>
      <c r="F108" s="510"/>
      <c r="G108" s="510"/>
      <c r="H108" s="510"/>
      <c r="I108" s="510"/>
      <c r="J108" s="510"/>
      <c r="K108" s="510"/>
      <c r="L108" s="510"/>
      <c r="M108" s="510"/>
      <c r="N108" s="510"/>
      <c r="O108" s="510"/>
    </row>
    <row r="109" spans="3:15" s="508" customFormat="1">
      <c r="C109" s="510"/>
      <c r="D109" s="510"/>
      <c r="E109" s="510"/>
      <c r="F109" s="510"/>
      <c r="G109" s="510"/>
      <c r="H109" s="510"/>
      <c r="I109" s="510"/>
      <c r="J109" s="510"/>
      <c r="K109" s="510"/>
      <c r="L109" s="510"/>
      <c r="M109" s="510"/>
      <c r="N109" s="510"/>
      <c r="O109" s="510"/>
    </row>
    <row r="110" spans="3:15" s="508" customFormat="1">
      <c r="C110" s="510"/>
      <c r="D110" s="510"/>
      <c r="E110" s="510"/>
      <c r="F110" s="510"/>
      <c r="G110" s="510"/>
      <c r="H110" s="510"/>
      <c r="I110" s="510"/>
      <c r="J110" s="510"/>
      <c r="K110" s="510"/>
      <c r="L110" s="510"/>
      <c r="M110" s="510"/>
      <c r="N110" s="510"/>
      <c r="O110" s="510"/>
    </row>
    <row r="111" spans="3:15" s="508" customFormat="1">
      <c r="C111" s="510"/>
      <c r="D111" s="510"/>
      <c r="E111" s="510"/>
      <c r="F111" s="510"/>
      <c r="G111" s="510"/>
      <c r="H111" s="510"/>
      <c r="I111" s="510"/>
      <c r="J111" s="510"/>
      <c r="K111" s="510"/>
      <c r="L111" s="510"/>
      <c r="M111" s="510"/>
      <c r="N111" s="510"/>
      <c r="O111" s="510"/>
    </row>
    <row r="112" spans="3:15" s="508" customFormat="1">
      <c r="C112" s="510"/>
      <c r="D112" s="510"/>
      <c r="E112" s="510"/>
      <c r="F112" s="510"/>
      <c r="G112" s="510"/>
      <c r="H112" s="510"/>
      <c r="I112" s="510"/>
      <c r="J112" s="510"/>
      <c r="K112" s="510"/>
      <c r="L112" s="510"/>
      <c r="M112" s="510"/>
      <c r="N112" s="510"/>
      <c r="O112" s="510"/>
    </row>
    <row r="113" spans="3:15" s="508" customFormat="1">
      <c r="C113" s="510"/>
      <c r="D113" s="510"/>
      <c r="E113" s="510"/>
      <c r="F113" s="510"/>
      <c r="G113" s="510"/>
      <c r="H113" s="510"/>
      <c r="I113" s="510"/>
      <c r="J113" s="510"/>
      <c r="K113" s="510"/>
      <c r="L113" s="510"/>
      <c r="M113" s="510"/>
      <c r="N113" s="510"/>
      <c r="O113" s="510"/>
    </row>
    <row r="114" spans="3:15" s="508" customFormat="1">
      <c r="C114" s="510"/>
      <c r="D114" s="510"/>
      <c r="E114" s="510"/>
      <c r="F114" s="510"/>
      <c r="G114" s="510"/>
      <c r="H114" s="510"/>
      <c r="I114" s="510"/>
      <c r="J114" s="510"/>
      <c r="K114" s="510"/>
      <c r="L114" s="510"/>
      <c r="M114" s="510"/>
      <c r="N114" s="510"/>
      <c r="O114" s="510"/>
    </row>
    <row r="115" spans="3:15" s="508" customFormat="1">
      <c r="C115" s="510"/>
      <c r="D115" s="510"/>
      <c r="E115" s="510"/>
      <c r="F115" s="510"/>
      <c r="G115" s="510"/>
      <c r="H115" s="510"/>
      <c r="I115" s="510"/>
      <c r="J115" s="510"/>
      <c r="K115" s="510"/>
      <c r="L115" s="510"/>
      <c r="M115" s="510"/>
      <c r="N115" s="510"/>
      <c r="O115" s="510"/>
    </row>
    <row r="116" spans="3:15" s="508" customFormat="1">
      <c r="C116" s="510"/>
      <c r="D116" s="510"/>
      <c r="E116" s="510"/>
      <c r="F116" s="510"/>
      <c r="G116" s="510"/>
      <c r="H116" s="510"/>
      <c r="I116" s="510"/>
      <c r="J116" s="510"/>
      <c r="K116" s="510"/>
      <c r="L116" s="510"/>
      <c r="M116" s="510"/>
      <c r="N116" s="510"/>
      <c r="O116" s="510"/>
    </row>
    <row r="117" spans="3:15" s="508" customFormat="1">
      <c r="C117" s="510"/>
      <c r="D117" s="510"/>
      <c r="E117" s="510"/>
      <c r="F117" s="510"/>
      <c r="G117" s="510"/>
      <c r="H117" s="510"/>
      <c r="I117" s="510"/>
      <c r="J117" s="510"/>
      <c r="K117" s="510"/>
      <c r="L117" s="510"/>
      <c r="M117" s="510"/>
      <c r="N117" s="510"/>
      <c r="O117" s="510"/>
    </row>
    <row r="118" spans="3:15" s="508" customFormat="1">
      <c r="C118" s="510"/>
      <c r="D118" s="510"/>
      <c r="E118" s="510"/>
      <c r="F118" s="510"/>
      <c r="G118" s="510"/>
      <c r="H118" s="510"/>
      <c r="I118" s="510"/>
      <c r="J118" s="510"/>
      <c r="K118" s="510"/>
      <c r="L118" s="510"/>
      <c r="M118" s="510"/>
      <c r="N118" s="510"/>
      <c r="O118" s="510"/>
    </row>
    <row r="119" spans="3:15" s="508" customFormat="1">
      <c r="C119" s="510"/>
      <c r="D119" s="510"/>
      <c r="E119" s="510"/>
      <c r="F119" s="510"/>
      <c r="G119" s="510"/>
      <c r="H119" s="510"/>
      <c r="I119" s="510"/>
      <c r="J119" s="510"/>
      <c r="K119" s="510"/>
      <c r="L119" s="510"/>
      <c r="M119" s="510"/>
      <c r="N119" s="510"/>
      <c r="O119" s="510"/>
    </row>
    <row r="120" spans="3:15" s="508" customFormat="1">
      <c r="C120" s="510"/>
      <c r="D120" s="510"/>
      <c r="E120" s="510"/>
      <c r="F120" s="510"/>
      <c r="G120" s="510"/>
      <c r="H120" s="510"/>
      <c r="I120" s="510"/>
      <c r="J120" s="510"/>
      <c r="K120" s="510"/>
      <c r="L120" s="510"/>
      <c r="M120" s="510"/>
      <c r="N120" s="510"/>
      <c r="O120" s="510"/>
    </row>
    <row r="121" spans="3:15" s="508" customFormat="1">
      <c r="C121" s="510"/>
      <c r="D121" s="510"/>
      <c r="E121" s="510"/>
      <c r="F121" s="510"/>
      <c r="G121" s="510"/>
      <c r="H121" s="510"/>
      <c r="I121" s="510"/>
      <c r="J121" s="510"/>
      <c r="K121" s="510"/>
      <c r="L121" s="510"/>
      <c r="M121" s="510"/>
      <c r="N121" s="510"/>
      <c r="O121" s="510"/>
    </row>
    <row r="122" spans="3:15" s="508" customFormat="1">
      <c r="C122" s="510"/>
      <c r="D122" s="510"/>
      <c r="E122" s="510"/>
      <c r="F122" s="510"/>
      <c r="G122" s="510"/>
      <c r="H122" s="510"/>
      <c r="I122" s="510"/>
      <c r="J122" s="510"/>
      <c r="K122" s="510"/>
      <c r="L122" s="510"/>
      <c r="M122" s="510"/>
      <c r="N122" s="510"/>
      <c r="O122" s="510"/>
    </row>
    <row r="123" spans="3:15" s="508" customFormat="1">
      <c r="C123" s="510"/>
      <c r="D123" s="510"/>
      <c r="E123" s="510"/>
      <c r="F123" s="510"/>
      <c r="G123" s="510"/>
      <c r="H123" s="510"/>
      <c r="I123" s="510"/>
      <c r="J123" s="510"/>
      <c r="K123" s="510"/>
      <c r="L123" s="510"/>
      <c r="M123" s="510"/>
      <c r="N123" s="510"/>
      <c r="O123" s="510"/>
    </row>
    <row r="124" spans="3:15" s="508" customFormat="1">
      <c r="C124" s="510"/>
      <c r="D124" s="510"/>
      <c r="E124" s="510"/>
      <c r="F124" s="510"/>
      <c r="G124" s="510"/>
      <c r="H124" s="510"/>
      <c r="I124" s="510"/>
      <c r="J124" s="510"/>
      <c r="K124" s="510"/>
      <c r="L124" s="510"/>
      <c r="M124" s="510"/>
      <c r="N124" s="510"/>
      <c r="O124" s="510"/>
    </row>
    <row r="125" spans="3:15" s="508" customFormat="1">
      <c r="C125" s="510"/>
      <c r="D125" s="510"/>
      <c r="E125" s="510"/>
      <c r="F125" s="510"/>
      <c r="G125" s="510"/>
      <c r="H125" s="510"/>
      <c r="I125" s="510"/>
      <c r="J125" s="510"/>
      <c r="K125" s="510"/>
      <c r="L125" s="510"/>
      <c r="M125" s="510"/>
      <c r="N125" s="510"/>
      <c r="O125" s="510"/>
    </row>
    <row r="126" spans="3:15" s="508" customFormat="1">
      <c r="C126" s="510"/>
      <c r="D126" s="510"/>
      <c r="E126" s="510"/>
      <c r="F126" s="510"/>
      <c r="G126" s="510"/>
      <c r="H126" s="510"/>
      <c r="I126" s="510"/>
      <c r="J126" s="510"/>
      <c r="K126" s="510"/>
      <c r="L126" s="510"/>
      <c r="M126" s="510"/>
      <c r="N126" s="510"/>
      <c r="O126" s="510"/>
    </row>
    <row r="127" spans="3:15" s="508" customFormat="1">
      <c r="C127" s="510"/>
      <c r="D127" s="510"/>
      <c r="E127" s="510"/>
      <c r="F127" s="510"/>
      <c r="G127" s="510"/>
      <c r="H127" s="510"/>
      <c r="I127" s="510"/>
      <c r="J127" s="510"/>
      <c r="K127" s="510"/>
      <c r="L127" s="510"/>
      <c r="M127" s="510"/>
      <c r="N127" s="510"/>
      <c r="O127" s="510"/>
    </row>
    <row r="128" spans="3:15" s="508" customFormat="1">
      <c r="C128" s="510"/>
      <c r="D128" s="510"/>
      <c r="E128" s="510"/>
      <c r="F128" s="510"/>
      <c r="G128" s="510"/>
      <c r="H128" s="510"/>
      <c r="I128" s="510"/>
      <c r="J128" s="510"/>
      <c r="K128" s="510"/>
      <c r="L128" s="510"/>
      <c r="M128" s="510"/>
      <c r="N128" s="510"/>
      <c r="O128" s="510"/>
    </row>
    <row r="129" spans="3:15" s="508" customFormat="1">
      <c r="C129" s="510"/>
      <c r="D129" s="510"/>
      <c r="E129" s="510"/>
      <c r="F129" s="510"/>
      <c r="G129" s="510"/>
      <c r="H129" s="510"/>
      <c r="I129" s="510"/>
      <c r="J129" s="510"/>
      <c r="K129" s="510"/>
      <c r="L129" s="510"/>
      <c r="M129" s="510"/>
      <c r="N129" s="510"/>
      <c r="O129" s="510"/>
    </row>
    <row r="130" spans="3:15" s="508" customFormat="1">
      <c r="C130" s="510"/>
      <c r="D130" s="510"/>
      <c r="E130" s="510"/>
      <c r="F130" s="510"/>
      <c r="G130" s="510"/>
      <c r="H130" s="510"/>
      <c r="I130" s="510"/>
      <c r="J130" s="510"/>
      <c r="K130" s="510"/>
      <c r="L130" s="510"/>
      <c r="M130" s="510"/>
      <c r="N130" s="510"/>
      <c r="O130" s="510"/>
    </row>
    <row r="131" spans="3:15" s="508" customFormat="1">
      <c r="C131" s="510"/>
      <c r="D131" s="510"/>
      <c r="E131" s="510"/>
      <c r="F131" s="510"/>
      <c r="G131" s="510"/>
      <c r="H131" s="510"/>
      <c r="I131" s="510"/>
      <c r="J131" s="510"/>
      <c r="K131" s="510"/>
      <c r="L131" s="510"/>
      <c r="M131" s="510"/>
      <c r="N131" s="510"/>
      <c r="O131" s="510"/>
    </row>
    <row r="132" spans="3:15" s="508" customFormat="1">
      <c r="C132" s="510"/>
      <c r="D132" s="510"/>
      <c r="E132" s="510"/>
      <c r="F132" s="510"/>
      <c r="G132" s="510"/>
      <c r="H132" s="510"/>
      <c r="I132" s="510"/>
      <c r="J132" s="510"/>
      <c r="K132" s="510"/>
      <c r="L132" s="510"/>
      <c r="M132" s="510"/>
      <c r="N132" s="510"/>
      <c r="O132" s="510"/>
    </row>
    <row r="133" spans="3:15" s="508" customFormat="1">
      <c r="C133" s="510"/>
      <c r="D133" s="510"/>
      <c r="E133" s="510"/>
      <c r="F133" s="510"/>
      <c r="G133" s="510"/>
      <c r="H133" s="510"/>
      <c r="I133" s="510"/>
      <c r="J133" s="510"/>
      <c r="K133" s="510"/>
      <c r="L133" s="510"/>
      <c r="M133" s="510"/>
      <c r="N133" s="510"/>
      <c r="O133" s="510"/>
    </row>
    <row r="134" spans="3:15" s="508" customFormat="1">
      <c r="C134" s="510"/>
      <c r="D134" s="510"/>
      <c r="E134" s="510"/>
      <c r="F134" s="510"/>
      <c r="G134" s="510"/>
      <c r="H134" s="510"/>
      <c r="I134" s="510"/>
      <c r="J134" s="510"/>
      <c r="K134" s="510"/>
      <c r="L134" s="510"/>
      <c r="M134" s="510"/>
      <c r="N134" s="510"/>
      <c r="O134" s="510"/>
    </row>
    <row r="135" spans="3:15" s="508" customFormat="1">
      <c r="C135" s="510"/>
      <c r="D135" s="510"/>
      <c r="E135" s="510"/>
      <c r="F135" s="510"/>
      <c r="G135" s="510"/>
      <c r="H135" s="510"/>
      <c r="I135" s="510"/>
      <c r="J135" s="510"/>
      <c r="K135" s="510"/>
      <c r="L135" s="510"/>
      <c r="M135" s="510"/>
      <c r="N135" s="510"/>
      <c r="O135" s="510"/>
    </row>
    <row r="136" spans="3:15" s="508" customFormat="1">
      <c r="C136" s="510"/>
      <c r="D136" s="510"/>
      <c r="E136" s="510"/>
      <c r="F136" s="510"/>
      <c r="G136" s="510"/>
      <c r="H136" s="510"/>
      <c r="I136" s="510"/>
      <c r="J136" s="510"/>
      <c r="K136" s="510"/>
      <c r="L136" s="510"/>
      <c r="M136" s="510"/>
      <c r="N136" s="510"/>
      <c r="O136" s="510"/>
    </row>
    <row r="137" spans="3:15" s="508" customFormat="1">
      <c r="C137" s="510"/>
      <c r="D137" s="510"/>
      <c r="E137" s="510"/>
      <c r="F137" s="510"/>
      <c r="G137" s="510"/>
      <c r="H137" s="510"/>
      <c r="I137" s="510"/>
      <c r="J137" s="510"/>
      <c r="K137" s="510"/>
      <c r="L137" s="510"/>
      <c r="M137" s="510"/>
      <c r="N137" s="510"/>
      <c r="O137" s="510"/>
    </row>
    <row r="138" spans="3:15" s="508" customFormat="1">
      <c r="C138" s="510"/>
      <c r="D138" s="510"/>
      <c r="E138" s="510"/>
      <c r="F138" s="510"/>
      <c r="G138" s="510"/>
      <c r="H138" s="510"/>
      <c r="I138" s="510"/>
      <c r="J138" s="510"/>
      <c r="K138" s="510"/>
      <c r="L138" s="510"/>
      <c r="M138" s="510"/>
      <c r="N138" s="510"/>
      <c r="O138" s="510"/>
    </row>
    <row r="139" spans="3:15" s="508" customFormat="1">
      <c r="C139" s="510"/>
      <c r="D139" s="510"/>
      <c r="E139" s="510"/>
      <c r="F139" s="510"/>
      <c r="G139" s="510"/>
      <c r="H139" s="510"/>
      <c r="I139" s="510"/>
      <c r="J139" s="510"/>
      <c r="K139" s="510"/>
      <c r="L139" s="510"/>
      <c r="M139" s="510"/>
      <c r="N139" s="510"/>
      <c r="O139" s="510"/>
    </row>
    <row r="140" spans="3:15" s="508" customFormat="1">
      <c r="C140" s="510"/>
      <c r="D140" s="510"/>
      <c r="E140" s="510"/>
      <c r="F140" s="510"/>
      <c r="G140" s="510"/>
      <c r="H140" s="510"/>
      <c r="I140" s="510"/>
      <c r="J140" s="510"/>
      <c r="K140" s="510"/>
      <c r="L140" s="510"/>
      <c r="M140" s="510"/>
      <c r="N140" s="510"/>
      <c r="O140" s="510"/>
    </row>
    <row r="141" spans="3:15" s="508" customFormat="1">
      <c r="C141" s="510"/>
      <c r="D141" s="510"/>
      <c r="E141" s="510"/>
      <c r="F141" s="510"/>
      <c r="G141" s="510"/>
      <c r="H141" s="510"/>
      <c r="I141" s="510"/>
      <c r="J141" s="510"/>
      <c r="K141" s="510"/>
      <c r="L141" s="510"/>
      <c r="M141" s="510"/>
      <c r="N141" s="510"/>
      <c r="O141" s="510"/>
    </row>
    <row r="142" spans="3:15" s="508" customFormat="1">
      <c r="C142" s="510"/>
      <c r="D142" s="510"/>
      <c r="E142" s="510"/>
      <c r="F142" s="510"/>
      <c r="G142" s="510"/>
      <c r="H142" s="510"/>
      <c r="I142" s="510"/>
      <c r="J142" s="510"/>
      <c r="K142" s="510"/>
      <c r="L142" s="510"/>
      <c r="M142" s="510"/>
      <c r="N142" s="510"/>
      <c r="O142" s="510"/>
    </row>
    <row r="143" spans="3:15" s="508" customFormat="1">
      <c r="C143" s="510"/>
      <c r="D143" s="510"/>
      <c r="E143" s="510"/>
      <c r="F143" s="510"/>
      <c r="G143" s="510"/>
      <c r="H143" s="510"/>
      <c r="I143" s="510"/>
      <c r="J143" s="510"/>
      <c r="K143" s="510"/>
      <c r="L143" s="510"/>
      <c r="M143" s="510"/>
      <c r="N143" s="510"/>
      <c r="O143" s="510"/>
    </row>
    <row r="144" spans="3:15" s="508" customFormat="1">
      <c r="C144" s="510"/>
      <c r="D144" s="510"/>
      <c r="E144" s="510"/>
      <c r="F144" s="510"/>
      <c r="G144" s="510"/>
      <c r="H144" s="510"/>
      <c r="I144" s="510"/>
      <c r="J144" s="510"/>
      <c r="K144" s="510"/>
      <c r="L144" s="510"/>
      <c r="M144" s="510"/>
      <c r="N144" s="510"/>
      <c r="O144" s="510"/>
    </row>
    <row r="145" spans="3:15" s="508" customFormat="1">
      <c r="C145" s="510"/>
      <c r="D145" s="510"/>
      <c r="E145" s="510"/>
      <c r="F145" s="510"/>
      <c r="G145" s="510"/>
      <c r="H145" s="510"/>
      <c r="I145" s="510"/>
      <c r="J145" s="510"/>
      <c r="K145" s="510"/>
      <c r="L145" s="510"/>
      <c r="M145" s="510"/>
      <c r="N145" s="510"/>
      <c r="O145" s="510"/>
    </row>
    <row r="146" spans="3:15" s="508" customFormat="1">
      <c r="C146" s="510"/>
      <c r="D146" s="510"/>
      <c r="E146" s="510"/>
      <c r="F146" s="510"/>
      <c r="G146" s="510"/>
      <c r="H146" s="510"/>
      <c r="I146" s="510"/>
      <c r="J146" s="510"/>
      <c r="K146" s="510"/>
      <c r="L146" s="510"/>
      <c r="M146" s="510"/>
      <c r="N146" s="510"/>
      <c r="O146" s="510"/>
    </row>
    <row r="147" spans="3:15" s="508" customFormat="1">
      <c r="C147" s="510"/>
      <c r="D147" s="510"/>
      <c r="E147" s="510"/>
      <c r="F147" s="510"/>
      <c r="G147" s="510"/>
      <c r="H147" s="510"/>
      <c r="I147" s="510"/>
      <c r="J147" s="510"/>
      <c r="K147" s="510"/>
      <c r="L147" s="510"/>
      <c r="M147" s="510"/>
      <c r="N147" s="510"/>
      <c r="O147" s="510"/>
    </row>
    <row r="148" spans="3:15" s="508" customFormat="1">
      <c r="C148" s="510"/>
      <c r="D148" s="510"/>
      <c r="E148" s="510"/>
      <c r="F148" s="510"/>
      <c r="G148" s="510"/>
      <c r="H148" s="510"/>
      <c r="I148" s="510"/>
      <c r="J148" s="510"/>
      <c r="K148" s="510"/>
      <c r="L148" s="510"/>
      <c r="M148" s="510"/>
      <c r="N148" s="510"/>
      <c r="O148" s="510"/>
    </row>
    <row r="149" spans="3:15" s="508" customFormat="1">
      <c r="C149" s="510"/>
      <c r="D149" s="510"/>
      <c r="E149" s="510"/>
      <c r="F149" s="510"/>
      <c r="G149" s="510"/>
      <c r="H149" s="510"/>
      <c r="I149" s="510"/>
      <c r="J149" s="510"/>
      <c r="K149" s="510"/>
      <c r="L149" s="510"/>
      <c r="M149" s="510"/>
      <c r="N149" s="510"/>
      <c r="O149" s="510"/>
    </row>
    <row r="150" spans="3:15" s="508" customFormat="1">
      <c r="C150" s="510"/>
      <c r="D150" s="510"/>
      <c r="E150" s="510"/>
      <c r="F150" s="510"/>
      <c r="G150" s="510"/>
      <c r="H150" s="510"/>
      <c r="I150" s="510"/>
      <c r="J150" s="510"/>
      <c r="K150" s="510"/>
      <c r="L150" s="510"/>
      <c r="M150" s="510"/>
      <c r="N150" s="510"/>
      <c r="O150" s="510"/>
    </row>
    <row r="151" spans="3:15" s="508" customFormat="1">
      <c r="C151" s="510"/>
      <c r="D151" s="510"/>
      <c r="E151" s="510"/>
      <c r="F151" s="510"/>
      <c r="G151" s="510"/>
      <c r="H151" s="510"/>
      <c r="I151" s="510"/>
      <c r="J151" s="510"/>
      <c r="K151" s="510"/>
      <c r="L151" s="510"/>
      <c r="M151" s="510"/>
      <c r="N151" s="510"/>
      <c r="O151" s="510"/>
    </row>
    <row r="152" spans="3:15" s="508" customFormat="1">
      <c r="C152" s="510"/>
      <c r="D152" s="510"/>
      <c r="E152" s="510"/>
      <c r="F152" s="510"/>
      <c r="G152" s="510"/>
      <c r="H152" s="510"/>
      <c r="I152" s="510"/>
      <c r="J152" s="510"/>
      <c r="K152" s="510"/>
      <c r="L152" s="510"/>
      <c r="M152" s="510"/>
      <c r="N152" s="510"/>
      <c r="O152" s="510"/>
    </row>
    <row r="153" spans="3:15" s="508" customFormat="1">
      <c r="C153" s="510"/>
      <c r="D153" s="510"/>
      <c r="E153" s="510"/>
      <c r="F153" s="510"/>
      <c r="G153" s="510"/>
      <c r="H153" s="510"/>
      <c r="I153" s="510"/>
      <c r="J153" s="510"/>
      <c r="K153" s="510"/>
      <c r="L153" s="510"/>
      <c r="M153" s="510"/>
      <c r="N153" s="510"/>
      <c r="O153" s="510"/>
    </row>
    <row r="154" spans="3:15" s="508" customFormat="1">
      <c r="C154" s="510"/>
      <c r="D154" s="510"/>
      <c r="E154" s="510"/>
      <c r="F154" s="510"/>
      <c r="G154" s="510"/>
      <c r="H154" s="510"/>
      <c r="I154" s="510"/>
      <c r="J154" s="510"/>
      <c r="K154" s="510"/>
      <c r="L154" s="510"/>
      <c r="M154" s="510"/>
      <c r="N154" s="510"/>
      <c r="O154" s="510"/>
    </row>
    <row r="155" spans="3:15" s="508" customFormat="1">
      <c r="C155" s="510"/>
      <c r="D155" s="510"/>
      <c r="E155" s="510"/>
      <c r="F155" s="510"/>
      <c r="G155" s="510"/>
      <c r="H155" s="510"/>
      <c r="I155" s="510"/>
      <c r="J155" s="510"/>
      <c r="K155" s="510"/>
      <c r="L155" s="510"/>
      <c r="M155" s="510"/>
      <c r="N155" s="510"/>
      <c r="O155" s="510"/>
    </row>
    <row r="156" spans="3:15" s="508" customFormat="1">
      <c r="C156" s="510"/>
      <c r="D156" s="510"/>
      <c r="E156" s="510"/>
      <c r="F156" s="510"/>
      <c r="G156" s="510"/>
      <c r="H156" s="510"/>
      <c r="I156" s="510"/>
      <c r="J156" s="510"/>
      <c r="K156" s="510"/>
      <c r="L156" s="510"/>
      <c r="M156" s="510"/>
      <c r="N156" s="510"/>
      <c r="O156" s="510"/>
    </row>
    <row r="157" spans="3:15" s="508" customFormat="1">
      <c r="C157" s="510"/>
      <c r="D157" s="510"/>
      <c r="E157" s="510"/>
      <c r="F157" s="510"/>
      <c r="G157" s="510"/>
      <c r="H157" s="510"/>
      <c r="I157" s="510"/>
      <c r="J157" s="510"/>
      <c r="K157" s="510"/>
      <c r="L157" s="510"/>
      <c r="M157" s="510"/>
      <c r="N157" s="510"/>
      <c r="O157" s="510"/>
    </row>
    <row r="158" spans="3:15" s="508" customFormat="1">
      <c r="C158" s="510"/>
      <c r="D158" s="510"/>
      <c r="E158" s="510"/>
      <c r="F158" s="510"/>
      <c r="G158" s="510"/>
      <c r="H158" s="510"/>
      <c r="I158" s="510"/>
      <c r="J158" s="510"/>
      <c r="K158" s="510"/>
      <c r="L158" s="510"/>
      <c r="M158" s="510"/>
      <c r="N158" s="510"/>
      <c r="O158" s="510"/>
    </row>
    <row r="159" spans="3:15" s="508" customFormat="1">
      <c r="C159" s="510"/>
      <c r="D159" s="510"/>
      <c r="E159" s="510"/>
      <c r="F159" s="510"/>
      <c r="G159" s="510"/>
      <c r="H159" s="510"/>
      <c r="I159" s="510"/>
      <c r="J159" s="510"/>
      <c r="K159" s="510"/>
      <c r="L159" s="510"/>
      <c r="M159" s="510"/>
      <c r="N159" s="510"/>
      <c r="O159" s="510"/>
    </row>
    <row r="160" spans="3:15" s="508" customFormat="1">
      <c r="C160" s="510"/>
      <c r="D160" s="510"/>
      <c r="E160" s="510"/>
      <c r="F160" s="510"/>
      <c r="G160" s="510"/>
      <c r="H160" s="510"/>
      <c r="I160" s="510"/>
      <c r="J160" s="510"/>
      <c r="K160" s="510"/>
      <c r="L160" s="510"/>
      <c r="M160" s="510"/>
      <c r="N160" s="510"/>
      <c r="O160" s="510"/>
    </row>
    <row r="161" spans="3:15" s="508" customFormat="1">
      <c r="C161" s="510"/>
      <c r="D161" s="510"/>
      <c r="E161" s="510"/>
      <c r="F161" s="510"/>
      <c r="G161" s="510"/>
      <c r="H161" s="510"/>
      <c r="I161" s="510"/>
      <c r="J161" s="510"/>
      <c r="K161" s="510"/>
      <c r="L161" s="510"/>
      <c r="M161" s="510"/>
      <c r="N161" s="510"/>
      <c r="O161" s="510"/>
    </row>
    <row r="162" spans="3:15" s="508" customFormat="1">
      <c r="C162" s="510"/>
      <c r="D162" s="510"/>
      <c r="E162" s="510"/>
      <c r="F162" s="510"/>
      <c r="G162" s="510"/>
      <c r="H162" s="510"/>
      <c r="I162" s="510"/>
      <c r="J162" s="510"/>
      <c r="K162" s="510"/>
      <c r="L162" s="510"/>
      <c r="M162" s="510"/>
      <c r="N162" s="510"/>
      <c r="O162" s="510"/>
    </row>
    <row r="163" spans="3:15" s="508" customFormat="1">
      <c r="C163" s="510"/>
      <c r="D163" s="510"/>
      <c r="E163" s="510"/>
      <c r="F163" s="510"/>
      <c r="G163" s="510"/>
      <c r="H163" s="510"/>
      <c r="I163" s="510"/>
      <c r="J163" s="510"/>
      <c r="K163" s="510"/>
      <c r="L163" s="510"/>
      <c r="M163" s="510"/>
      <c r="N163" s="510"/>
      <c r="O163" s="510"/>
    </row>
    <row r="164" spans="3:15" s="508" customFormat="1">
      <c r="C164" s="510"/>
      <c r="D164" s="510"/>
      <c r="E164" s="510"/>
      <c r="F164" s="510"/>
      <c r="G164" s="510"/>
      <c r="H164" s="510"/>
      <c r="I164" s="510"/>
      <c r="J164" s="510"/>
      <c r="K164" s="510"/>
      <c r="L164" s="510"/>
      <c r="M164" s="510"/>
      <c r="N164" s="510"/>
      <c r="O164" s="510"/>
    </row>
    <row r="165" spans="3:15" s="508" customFormat="1">
      <c r="C165" s="510"/>
      <c r="D165" s="510"/>
      <c r="E165" s="510"/>
      <c r="F165" s="510"/>
      <c r="G165" s="510"/>
      <c r="H165" s="510"/>
      <c r="I165" s="510"/>
      <c r="J165" s="510"/>
      <c r="K165" s="510"/>
      <c r="L165" s="510"/>
      <c r="M165" s="510"/>
      <c r="N165" s="510"/>
      <c r="O165" s="510"/>
    </row>
    <row r="166" spans="3:15" s="508" customFormat="1">
      <c r="C166" s="510"/>
      <c r="D166" s="510"/>
      <c r="E166" s="510"/>
      <c r="F166" s="510"/>
      <c r="G166" s="510"/>
      <c r="H166" s="510"/>
      <c r="I166" s="510"/>
      <c r="J166" s="510"/>
      <c r="K166" s="510"/>
      <c r="L166" s="510"/>
      <c r="M166" s="510"/>
      <c r="N166" s="510"/>
      <c r="O166" s="510"/>
    </row>
    <row r="167" spans="3:15" s="508" customFormat="1">
      <c r="C167" s="510"/>
      <c r="D167" s="510"/>
      <c r="E167" s="510"/>
      <c r="F167" s="510"/>
      <c r="G167" s="510"/>
      <c r="H167" s="510"/>
      <c r="I167" s="510"/>
      <c r="J167" s="510"/>
      <c r="K167" s="510"/>
      <c r="L167" s="510"/>
      <c r="M167" s="510"/>
      <c r="N167" s="510"/>
      <c r="O167" s="510"/>
    </row>
    <row r="168" spans="3:15" s="508" customFormat="1">
      <c r="C168" s="510"/>
      <c r="D168" s="510"/>
      <c r="E168" s="510"/>
      <c r="F168" s="510"/>
      <c r="G168" s="510"/>
      <c r="H168" s="510"/>
      <c r="I168" s="510"/>
      <c r="J168" s="510"/>
      <c r="K168" s="510"/>
      <c r="L168" s="510"/>
      <c r="M168" s="510"/>
      <c r="N168" s="510"/>
      <c r="O168" s="510"/>
    </row>
    <row r="169" spans="3:15" s="508" customFormat="1">
      <c r="C169" s="510"/>
      <c r="D169" s="510"/>
      <c r="E169" s="510"/>
      <c r="F169" s="510"/>
      <c r="G169" s="510"/>
      <c r="H169" s="510"/>
      <c r="I169" s="510"/>
      <c r="J169" s="510"/>
      <c r="K169" s="510"/>
      <c r="L169" s="510"/>
      <c r="M169" s="510"/>
      <c r="N169" s="510"/>
      <c r="O169" s="510"/>
    </row>
    <row r="170" spans="3:15" s="508" customFormat="1">
      <c r="C170" s="510"/>
      <c r="D170" s="510"/>
      <c r="E170" s="510"/>
      <c r="F170" s="510"/>
      <c r="G170" s="510"/>
      <c r="H170" s="510"/>
      <c r="I170" s="510"/>
      <c r="J170" s="510"/>
      <c r="K170" s="510"/>
      <c r="L170" s="510"/>
      <c r="M170" s="510"/>
      <c r="N170" s="510"/>
      <c r="O170" s="510"/>
    </row>
    <row r="171" spans="3:15" s="508" customFormat="1">
      <c r="C171" s="510"/>
      <c r="D171" s="510"/>
      <c r="E171" s="510"/>
      <c r="F171" s="510"/>
      <c r="G171" s="510"/>
      <c r="H171" s="510"/>
      <c r="I171" s="510"/>
      <c r="J171" s="510"/>
      <c r="K171" s="510"/>
      <c r="L171" s="510"/>
      <c r="M171" s="510"/>
      <c r="N171" s="510"/>
      <c r="O171" s="510"/>
    </row>
    <row r="172" spans="3:15" s="508" customFormat="1">
      <c r="C172" s="510"/>
      <c r="D172" s="510"/>
      <c r="E172" s="510"/>
      <c r="F172" s="510"/>
      <c r="G172" s="510"/>
      <c r="H172" s="510"/>
      <c r="I172" s="510"/>
      <c r="J172" s="510"/>
      <c r="K172" s="510"/>
      <c r="L172" s="510"/>
      <c r="M172" s="510"/>
      <c r="N172" s="510"/>
      <c r="O172" s="510"/>
    </row>
    <row r="173" spans="3:15" s="508" customFormat="1">
      <c r="C173" s="510"/>
      <c r="D173" s="510"/>
      <c r="E173" s="510"/>
      <c r="F173" s="510"/>
      <c r="G173" s="510"/>
      <c r="H173" s="510"/>
      <c r="I173" s="510"/>
      <c r="J173" s="510"/>
      <c r="K173" s="510"/>
      <c r="L173" s="510"/>
      <c r="M173" s="510"/>
      <c r="N173" s="510"/>
      <c r="O173" s="510"/>
    </row>
    <row r="174" spans="3:15" s="508" customFormat="1">
      <c r="C174" s="510"/>
      <c r="D174" s="510"/>
      <c r="E174" s="510"/>
      <c r="F174" s="510"/>
      <c r="G174" s="510"/>
      <c r="H174" s="510"/>
      <c r="I174" s="510"/>
      <c r="J174" s="510"/>
      <c r="K174" s="510"/>
      <c r="L174" s="510"/>
      <c r="M174" s="510"/>
      <c r="N174" s="510"/>
      <c r="O174" s="510"/>
    </row>
    <row r="175" spans="3:15" s="508" customFormat="1">
      <c r="C175" s="510"/>
      <c r="D175" s="510"/>
      <c r="E175" s="510"/>
      <c r="F175" s="510"/>
      <c r="G175" s="510"/>
      <c r="H175" s="510"/>
      <c r="I175" s="510"/>
      <c r="J175" s="510"/>
      <c r="K175" s="510"/>
      <c r="L175" s="510"/>
      <c r="M175" s="510"/>
      <c r="N175" s="510"/>
      <c r="O175" s="510"/>
    </row>
    <row r="176" spans="3:15" s="508" customFormat="1"/>
    <row r="177" s="508" customFormat="1"/>
    <row r="178" s="508" customFormat="1"/>
    <row r="179" s="508" customFormat="1"/>
    <row r="180" s="508" customFormat="1"/>
    <row r="181" s="508" customFormat="1"/>
    <row r="182" s="508" customFormat="1"/>
    <row r="183" s="508" customFormat="1"/>
    <row r="184" s="508" customFormat="1"/>
    <row r="185" s="508" customFormat="1"/>
    <row r="186" s="508" customFormat="1"/>
    <row r="187" s="508" customFormat="1"/>
    <row r="188" s="508" customFormat="1"/>
    <row r="189" s="508" customFormat="1"/>
    <row r="190" s="508" customFormat="1"/>
    <row r="191" s="508" customFormat="1"/>
    <row r="192" s="508" customFormat="1"/>
    <row r="193" s="508" customFormat="1"/>
    <row r="194" s="508" customFormat="1"/>
    <row r="195" s="508" customFormat="1"/>
    <row r="196" s="508" customFormat="1"/>
    <row r="197" s="508" customFormat="1"/>
    <row r="198" s="508" customFormat="1"/>
    <row r="199" s="508" customFormat="1"/>
    <row r="200" s="508" customFormat="1"/>
    <row r="201" s="508" customFormat="1"/>
    <row r="202" s="508" customFormat="1"/>
    <row r="203" s="508" customFormat="1"/>
    <row r="204" s="508" customFormat="1"/>
    <row r="205" s="508" customFormat="1"/>
    <row r="206" s="508" customFormat="1"/>
    <row r="207" s="508" customFormat="1"/>
    <row r="208" s="508" customFormat="1"/>
    <row r="209" s="508" customFormat="1"/>
    <row r="210" s="508" customFormat="1"/>
    <row r="211" s="508" customFormat="1"/>
    <row r="212" s="508" customFormat="1"/>
    <row r="213" s="508" customFormat="1"/>
    <row r="214" s="508" customFormat="1"/>
    <row r="215" s="508" customFormat="1"/>
    <row r="216" s="508" customFormat="1"/>
    <row r="217" s="508" customFormat="1"/>
    <row r="218" s="508" customFormat="1"/>
    <row r="219" s="508" customFormat="1"/>
    <row r="220" s="508" customFormat="1"/>
    <row r="221" s="508" customFormat="1"/>
    <row r="222" s="508" customFormat="1"/>
    <row r="223" s="508" customFormat="1"/>
    <row r="224" s="508" customFormat="1"/>
    <row r="225" s="508" customFormat="1"/>
    <row r="226" s="508" customFormat="1"/>
    <row r="227" s="508" customFormat="1"/>
    <row r="228" s="508" customFormat="1"/>
    <row r="229" s="508" customFormat="1"/>
    <row r="230" s="508" customFormat="1"/>
    <row r="231" s="508" customFormat="1"/>
    <row r="232" s="508" customFormat="1"/>
    <row r="233" s="508" customFormat="1"/>
    <row r="234" s="508" customFormat="1"/>
    <row r="235" s="508" customFormat="1"/>
    <row r="236" s="508" customFormat="1"/>
    <row r="237" s="508" customFormat="1"/>
    <row r="238" s="508" customFormat="1"/>
    <row r="239" s="508" customFormat="1"/>
    <row r="240" s="508" customFormat="1"/>
    <row r="241" s="508" customFormat="1"/>
    <row r="242" s="508" customFormat="1"/>
    <row r="243" s="508" customFormat="1"/>
    <row r="244" s="508" customFormat="1"/>
    <row r="245" s="508" customFormat="1"/>
    <row r="246" s="508" customFormat="1"/>
    <row r="247" s="508" customFormat="1"/>
    <row r="248" s="508" customFormat="1"/>
    <row r="249" s="508" customFormat="1"/>
    <row r="250" s="508" customFormat="1"/>
    <row r="251" s="508" customFormat="1"/>
    <row r="252" s="508" customFormat="1"/>
    <row r="253" s="508" customFormat="1"/>
    <row r="254" s="508" customFormat="1"/>
    <row r="255" s="508" customFormat="1"/>
    <row r="256" s="508" customFormat="1"/>
    <row r="257" s="508" customFormat="1"/>
    <row r="258" s="508" customFormat="1"/>
    <row r="259" s="508" customFormat="1"/>
    <row r="260" s="508" customFormat="1"/>
    <row r="261" s="508" customFormat="1"/>
    <row r="262" s="508" customFormat="1"/>
    <row r="263" s="508" customFormat="1"/>
    <row r="264" s="508" customFormat="1"/>
    <row r="265" s="508" customFormat="1"/>
    <row r="266" s="508" customFormat="1"/>
    <row r="267" s="508" customFormat="1"/>
    <row r="268" s="508" customFormat="1"/>
    <row r="269" s="508" customFormat="1"/>
    <row r="270" s="508" customFormat="1"/>
    <row r="271" s="508" customFormat="1"/>
    <row r="272" s="508" customFormat="1"/>
    <row r="273" s="508" customFormat="1"/>
    <row r="274" s="508" customFormat="1"/>
    <row r="275" s="508" customFormat="1"/>
    <row r="276" s="508" customFormat="1"/>
    <row r="277" s="508" customFormat="1"/>
    <row r="278" s="508" customFormat="1"/>
    <row r="279" s="508" customFormat="1"/>
    <row r="280" s="508" customFormat="1"/>
    <row r="281" s="508" customFormat="1"/>
    <row r="282" s="508" customFormat="1"/>
    <row r="283" s="508" customFormat="1"/>
    <row r="284" s="508" customFormat="1"/>
    <row r="285" s="508" customFormat="1"/>
    <row r="286" s="508" customFormat="1"/>
    <row r="287" s="508" customFormat="1"/>
    <row r="288" s="508" customFormat="1"/>
    <row r="289" s="508" customFormat="1"/>
    <row r="290" s="508" customFormat="1"/>
    <row r="291" s="508" customFormat="1"/>
    <row r="292" s="508" customFormat="1"/>
    <row r="293" s="508" customFormat="1"/>
    <row r="294" s="508" customFormat="1"/>
    <row r="295" s="508" customFormat="1"/>
    <row r="296" s="508" customFormat="1"/>
    <row r="297" s="508" customFormat="1"/>
    <row r="298" s="508" customFormat="1"/>
    <row r="299" s="508" customFormat="1"/>
    <row r="300" s="508" customFormat="1"/>
    <row r="301" s="508" customFormat="1"/>
    <row r="302" s="508" customFormat="1"/>
    <row r="303" s="508" customFormat="1"/>
    <row r="304" s="508" customFormat="1"/>
    <row r="305" s="508" customFormat="1"/>
    <row r="306" s="508" customFormat="1"/>
    <row r="307" s="508" customFormat="1"/>
    <row r="308" s="508" customFormat="1"/>
    <row r="309" s="508" customFormat="1"/>
    <row r="310" s="508" customFormat="1"/>
    <row r="311" s="508" customFormat="1"/>
    <row r="312" s="508" customFormat="1"/>
    <row r="313" s="508" customFormat="1"/>
    <row r="314" s="508" customFormat="1"/>
    <row r="315" s="508" customFormat="1"/>
    <row r="316" s="508" customFormat="1"/>
    <row r="317" s="508" customFormat="1"/>
    <row r="318" s="508" customFormat="1"/>
    <row r="319" s="508" customFormat="1"/>
    <row r="320" s="508" customFormat="1"/>
    <row r="321" s="508" customFormat="1"/>
    <row r="322" s="508" customFormat="1"/>
    <row r="323" s="508" customFormat="1"/>
    <row r="324" s="508" customFormat="1"/>
    <row r="325" s="508" customFormat="1"/>
    <row r="326" s="508" customFormat="1"/>
    <row r="327" s="508" customFormat="1"/>
    <row r="328" s="508" customFormat="1"/>
    <row r="329" s="508" customFormat="1"/>
    <row r="330" s="508" customFormat="1"/>
    <row r="331" s="508" customFormat="1"/>
    <row r="332" s="508" customFormat="1"/>
    <row r="333" s="508" customFormat="1"/>
    <row r="334" s="508" customFormat="1"/>
    <row r="335" s="508" customFormat="1"/>
    <row r="336" s="508" customFormat="1"/>
    <row r="337" s="508" customFormat="1"/>
    <row r="338" s="508" customFormat="1"/>
    <row r="339" s="508" customFormat="1"/>
    <row r="340" s="508" customFormat="1"/>
    <row r="341" s="508" customFormat="1"/>
    <row r="342" s="508" customFormat="1"/>
    <row r="343" s="508" customFormat="1"/>
    <row r="344" s="508" customFormat="1"/>
    <row r="345" s="508" customFormat="1"/>
    <row r="346" s="508" customFormat="1"/>
    <row r="347" s="508" customFormat="1"/>
    <row r="348" s="508" customFormat="1"/>
    <row r="349" s="508" customFormat="1"/>
    <row r="350" s="508" customFormat="1"/>
    <row r="351" s="508" customFormat="1"/>
    <row r="352" s="508" customFormat="1"/>
    <row r="353" s="508" customFormat="1"/>
    <row r="354" s="508" customFormat="1"/>
    <row r="355" s="508" customFormat="1"/>
    <row r="356" s="508" customFormat="1"/>
    <row r="357" s="508" customFormat="1"/>
    <row r="358" s="508" customFormat="1"/>
    <row r="359" s="508" customFormat="1"/>
    <row r="360" s="508" customFormat="1"/>
    <row r="361" s="508" customFormat="1"/>
    <row r="362" s="508" customFormat="1"/>
    <row r="363" s="508" customFormat="1"/>
    <row r="364" s="508" customFormat="1"/>
    <row r="365" s="508" customFormat="1"/>
    <row r="366" s="508" customFormat="1"/>
    <row r="367" s="508" customFormat="1"/>
    <row r="368" s="508" customFormat="1"/>
    <row r="369" s="508" customFormat="1"/>
    <row r="370" s="508" customFormat="1"/>
    <row r="371" s="508" customFormat="1"/>
    <row r="372" s="508" customFormat="1"/>
    <row r="373" s="508" customFormat="1"/>
    <row r="374" s="508" customFormat="1"/>
    <row r="375" s="508" customFormat="1"/>
    <row r="376" s="508" customFormat="1"/>
    <row r="377" s="508" customFormat="1"/>
    <row r="378" s="508" customFormat="1"/>
    <row r="379" s="508" customFormat="1"/>
    <row r="380" s="508" customFormat="1"/>
    <row r="381" s="508" customFormat="1"/>
    <row r="382" s="508" customFormat="1"/>
    <row r="383" s="508" customFormat="1"/>
    <row r="384" s="508" customFormat="1"/>
    <row r="385" s="508" customFormat="1"/>
    <row r="386" s="508" customFormat="1"/>
    <row r="387" s="508" customFormat="1"/>
    <row r="388" s="508" customFormat="1"/>
    <row r="389" s="508" customFormat="1"/>
    <row r="390" s="508" customFormat="1"/>
    <row r="391" s="508" customFormat="1"/>
    <row r="392" s="508" customFormat="1"/>
    <row r="393" s="508" customFormat="1"/>
    <row r="394" s="508" customFormat="1"/>
    <row r="395" s="508" customFormat="1"/>
    <row r="396" s="508" customFormat="1"/>
    <row r="397" s="508" customFormat="1"/>
    <row r="398" s="508" customFormat="1"/>
    <row r="399" s="508" customFormat="1"/>
    <row r="400" s="508" customFormat="1"/>
    <row r="401" s="508" customFormat="1"/>
    <row r="402" s="508" customFormat="1"/>
    <row r="403" s="508" customFormat="1"/>
    <row r="404" s="508" customFormat="1"/>
    <row r="405" s="508" customFormat="1"/>
    <row r="406" s="508" customFormat="1"/>
    <row r="407" s="508" customFormat="1"/>
    <row r="408" s="508" customFormat="1"/>
    <row r="409" s="508" customFormat="1"/>
    <row r="410" s="508" customFormat="1"/>
    <row r="411" s="508" customFormat="1"/>
    <row r="412" s="508" customFormat="1"/>
    <row r="413" s="508" customFormat="1"/>
    <row r="414" s="508" customFormat="1"/>
    <row r="415" s="508" customFormat="1"/>
    <row r="416" s="508" customFormat="1"/>
    <row r="417" s="508" customFormat="1"/>
    <row r="418" s="508" customFormat="1"/>
    <row r="419" s="508" customFormat="1"/>
    <row r="420" s="508" customFormat="1"/>
    <row r="421" s="508" customFormat="1"/>
    <row r="422" s="508" customFormat="1"/>
    <row r="423" s="508" customFormat="1"/>
    <row r="424" s="508" customFormat="1"/>
    <row r="425" s="508" customFormat="1"/>
    <row r="426" s="508" customFormat="1"/>
    <row r="427" s="508" customFormat="1"/>
    <row r="428" s="508" customFormat="1"/>
    <row r="429" s="508" customFormat="1"/>
    <row r="430" s="508" customFormat="1"/>
    <row r="431" s="508" customFormat="1"/>
    <row r="432" s="508" customFormat="1"/>
    <row r="433" s="508" customFormat="1"/>
    <row r="434" s="508" customFormat="1"/>
    <row r="435" s="508" customFormat="1"/>
    <row r="436" s="508" customFormat="1"/>
    <row r="437" s="508" customFormat="1"/>
    <row r="438" s="508" customFormat="1"/>
    <row r="439" s="508" customFormat="1"/>
    <row r="440" s="508" customFormat="1"/>
    <row r="441" s="508" customFormat="1"/>
    <row r="442" s="508" customFormat="1"/>
    <row r="443" s="508" customFormat="1"/>
    <row r="444" s="508" customFormat="1"/>
    <row r="445" s="508" customFormat="1"/>
    <row r="446" s="508" customFormat="1"/>
    <row r="447" s="508" customFormat="1"/>
    <row r="448" s="508" customFormat="1"/>
    <row r="449" s="508" customFormat="1"/>
    <row r="450" s="508" customFormat="1"/>
    <row r="451" s="508" customFormat="1"/>
    <row r="452" s="508" customFormat="1"/>
    <row r="453" s="508" customFormat="1"/>
    <row r="454" s="508" customFormat="1"/>
    <row r="455" s="508" customFormat="1"/>
    <row r="456" s="508" customFormat="1"/>
    <row r="457" s="508" customFormat="1"/>
    <row r="458" s="508" customFormat="1"/>
    <row r="459" s="508" customFormat="1"/>
    <row r="460" s="508" customFormat="1"/>
    <row r="461" s="508" customFormat="1"/>
    <row r="462" s="508" customFormat="1"/>
    <row r="463" s="508" customFormat="1"/>
    <row r="464" s="508" customFormat="1"/>
    <row r="465" s="508" customFormat="1"/>
    <row r="466" s="508" customFormat="1"/>
    <row r="467" s="508" customFormat="1"/>
    <row r="468" s="508" customFormat="1"/>
    <row r="469" s="508" customFormat="1"/>
    <row r="470" s="508" customFormat="1"/>
    <row r="471" s="508" customFormat="1"/>
    <row r="472" s="508" customFormat="1"/>
    <row r="473" s="508" customFormat="1"/>
    <row r="474" s="508" customFormat="1"/>
    <row r="475" s="508" customFormat="1"/>
    <row r="476" s="508" customFormat="1"/>
    <row r="477" s="508" customFormat="1"/>
    <row r="478" s="508" customFormat="1"/>
    <row r="479" s="508" customFormat="1"/>
    <row r="480" s="508" customFormat="1"/>
    <row r="481" s="508" customFormat="1"/>
    <row r="482" s="508" customFormat="1"/>
    <row r="483" s="508" customFormat="1"/>
    <row r="484" s="508" customFormat="1"/>
    <row r="485" s="508" customFormat="1"/>
    <row r="486" s="508" customFormat="1"/>
    <row r="487" s="508" customFormat="1"/>
    <row r="488" s="508" customFormat="1"/>
    <row r="489" s="508" customFormat="1"/>
    <row r="490" s="508" customFormat="1"/>
    <row r="491" s="508" customFormat="1"/>
    <row r="492" s="508" customFormat="1"/>
    <row r="493" s="508" customFormat="1"/>
    <row r="494" s="508" customFormat="1"/>
    <row r="495" s="508" customFormat="1"/>
    <row r="496" s="508" customFormat="1"/>
    <row r="497" s="508" customFormat="1"/>
    <row r="498" s="508" customFormat="1"/>
    <row r="499" s="508" customFormat="1"/>
    <row r="500" s="508" customFormat="1"/>
    <row r="501" s="508" customFormat="1"/>
    <row r="502" s="508" customFormat="1"/>
    <row r="503" s="508" customFormat="1"/>
    <row r="504" s="508" customFormat="1"/>
    <row r="505" s="508" customFormat="1"/>
    <row r="506" s="508" customFormat="1"/>
    <row r="507" s="508" customFormat="1"/>
    <row r="508" s="508" customFormat="1"/>
    <row r="509" s="508" customFormat="1"/>
    <row r="510" s="508" customFormat="1"/>
    <row r="511" s="508" customFormat="1"/>
    <row r="512" s="508" customFormat="1"/>
    <row r="513" s="508" customFormat="1"/>
    <row r="514" s="508" customFormat="1"/>
    <row r="515" s="508" customFormat="1"/>
    <row r="516" s="508" customFormat="1"/>
    <row r="517" s="508" customFormat="1"/>
    <row r="518" s="508" customFormat="1"/>
    <row r="519" s="508" customFormat="1"/>
    <row r="520" s="508" customFormat="1"/>
    <row r="521" s="508" customFormat="1"/>
    <row r="522" s="508" customFormat="1"/>
    <row r="523" s="508" customFormat="1"/>
    <row r="524" s="508" customFormat="1"/>
    <row r="525" s="508" customFormat="1"/>
    <row r="526" s="508" customFormat="1"/>
    <row r="527" s="508" customFormat="1"/>
    <row r="528" s="508" customFormat="1"/>
    <row r="529" s="508" customFormat="1"/>
    <row r="530" s="508" customFormat="1"/>
    <row r="531" s="508" customFormat="1"/>
    <row r="532" s="508" customFormat="1"/>
    <row r="533" s="508" customFormat="1"/>
    <row r="534" s="508" customFormat="1"/>
    <row r="535" s="508" customFormat="1"/>
    <row r="536" s="508" customFormat="1"/>
    <row r="537" s="508" customFormat="1"/>
    <row r="538" s="508" customFormat="1"/>
    <row r="539" s="508" customFormat="1"/>
    <row r="540" s="508" customFormat="1"/>
    <row r="541" s="508" customFormat="1"/>
    <row r="542" s="508" customFormat="1"/>
    <row r="543" s="508" customFormat="1"/>
    <row r="544" s="508" customFormat="1"/>
    <row r="545" s="508" customFormat="1"/>
    <row r="546" s="508" customFormat="1"/>
    <row r="547" s="508" customFormat="1"/>
    <row r="548" s="508" customFormat="1"/>
    <row r="549" s="508" customFormat="1"/>
    <row r="550" s="508" customFormat="1"/>
    <row r="551" s="508" customFormat="1"/>
    <row r="552" s="508" customFormat="1"/>
    <row r="553" s="508" customFormat="1"/>
    <row r="554" s="508" customFormat="1"/>
    <row r="555" s="508" customFormat="1"/>
    <row r="556" s="508" customFormat="1"/>
    <row r="557" s="508" customFormat="1"/>
    <row r="558" s="508" customFormat="1"/>
    <row r="559" s="508" customFormat="1"/>
    <row r="560" s="508" customFormat="1"/>
    <row r="561" s="508" customFormat="1"/>
    <row r="562" s="508" customFormat="1"/>
    <row r="563" s="508" customFormat="1"/>
    <row r="564" s="508" customFormat="1"/>
    <row r="565" s="508" customFormat="1"/>
    <row r="566" s="508" customFormat="1"/>
    <row r="567" s="508" customFormat="1"/>
    <row r="568" s="508" customFormat="1"/>
    <row r="569" s="508" customFormat="1"/>
    <row r="570" s="508" customFormat="1"/>
    <row r="571" s="508" customFormat="1"/>
    <row r="572" s="508" customFormat="1"/>
    <row r="573" s="508" customFormat="1"/>
    <row r="574" s="508" customFormat="1"/>
    <row r="575" s="508" customFormat="1"/>
    <row r="576" s="508" customFormat="1"/>
    <row r="577" s="508" customFormat="1"/>
    <row r="578" s="508" customFormat="1"/>
    <row r="579" s="508" customFormat="1"/>
    <row r="580" s="508" customFormat="1"/>
    <row r="581" s="508" customFormat="1"/>
    <row r="582" s="508" customFormat="1"/>
    <row r="583" s="508" customFormat="1"/>
    <row r="584" s="508" customFormat="1"/>
    <row r="585" s="508" customFormat="1"/>
    <row r="586" s="508" customFormat="1"/>
    <row r="587" s="508" customFormat="1"/>
    <row r="588" s="508" customFormat="1"/>
    <row r="589" s="508" customFormat="1"/>
    <row r="590" s="508" customFormat="1"/>
    <row r="591" s="508" customFormat="1"/>
    <row r="592" s="508" customFormat="1"/>
    <row r="593" s="508" customFormat="1"/>
    <row r="594" s="508" customFormat="1"/>
    <row r="595" s="508" customFormat="1"/>
    <row r="596" s="508" customFormat="1"/>
    <row r="597" s="508" customFormat="1"/>
    <row r="598" s="508" customFormat="1"/>
    <row r="599" s="508" customFormat="1"/>
    <row r="600" s="508" customFormat="1"/>
    <row r="601" s="508" customFormat="1"/>
    <row r="602" s="508" customFormat="1"/>
    <row r="603" s="508" customFormat="1"/>
    <row r="604" s="508" customFormat="1"/>
    <row r="605" s="508" customFormat="1"/>
    <row r="606" s="508" customFormat="1"/>
  </sheetData>
  <mergeCells count="76">
    <mergeCell ref="B50:B53"/>
    <mergeCell ref="C50:C53"/>
    <mergeCell ref="D50:D53"/>
    <mergeCell ref="E50:E53"/>
    <mergeCell ref="F50:F53"/>
    <mergeCell ref="M50:M53"/>
    <mergeCell ref="N50:N53"/>
    <mergeCell ref="O50:O53"/>
    <mergeCell ref="G50:G53"/>
    <mergeCell ref="H50:H53"/>
    <mergeCell ref="I50:I53"/>
    <mergeCell ref="J50:J53"/>
    <mergeCell ref="K50:K53"/>
    <mergeCell ref="L50:L53"/>
    <mergeCell ref="N43:N49"/>
    <mergeCell ref="N12:N16"/>
    <mergeCell ref="O12:O16"/>
    <mergeCell ref="B41:D41"/>
    <mergeCell ref="N41:O41"/>
    <mergeCell ref="H12:H16"/>
    <mergeCell ref="I12:I16"/>
    <mergeCell ref="J12:J16"/>
    <mergeCell ref="K12:K16"/>
    <mergeCell ref="L12:L16"/>
    <mergeCell ref="M12:M16"/>
    <mergeCell ref="O43:O49"/>
    <mergeCell ref="D44:I44"/>
    <mergeCell ref="J44:M44"/>
    <mergeCell ref="D45:D49"/>
    <mergeCell ref="G12:G16"/>
    <mergeCell ref="B43:B49"/>
    <mergeCell ref="C43:C49"/>
    <mergeCell ref="D43:I43"/>
    <mergeCell ref="J43:M43"/>
    <mergeCell ref="E45:E49"/>
    <mergeCell ref="F45:F49"/>
    <mergeCell ref="G45:G49"/>
    <mergeCell ref="H45:I45"/>
    <mergeCell ref="J45:J49"/>
    <mergeCell ref="K45:K49"/>
    <mergeCell ref="L45:L49"/>
    <mergeCell ref="M45:M49"/>
    <mergeCell ref="H46:I46"/>
    <mergeCell ref="H47:H49"/>
    <mergeCell ref="I47:I49"/>
    <mergeCell ref="B12:B16"/>
    <mergeCell ref="C12:C16"/>
    <mergeCell ref="D12:D16"/>
    <mergeCell ref="E12:E16"/>
    <mergeCell ref="F12:F16"/>
    <mergeCell ref="L7:L11"/>
    <mergeCell ref="M7:M11"/>
    <mergeCell ref="H8:I8"/>
    <mergeCell ref="H9:H11"/>
    <mergeCell ref="I9:I11"/>
    <mergeCell ref="F7:F11"/>
    <mergeCell ref="G7:G11"/>
    <mergeCell ref="H7:I7"/>
    <mergeCell ref="J7:J11"/>
    <mergeCell ref="K7:K11"/>
    <mergeCell ref="A5:A40"/>
    <mergeCell ref="A43:A84"/>
    <mergeCell ref="B1:N1"/>
    <mergeCell ref="B2:N2"/>
    <mergeCell ref="L3:O3"/>
    <mergeCell ref="L4:O4"/>
    <mergeCell ref="B5:B11"/>
    <mergeCell ref="C5:C11"/>
    <mergeCell ref="D5:I5"/>
    <mergeCell ref="J5:M5"/>
    <mergeCell ref="N5:N11"/>
    <mergeCell ref="O5:O11"/>
    <mergeCell ref="D6:I6"/>
    <mergeCell ref="J6:M6"/>
    <mergeCell ref="D7:D11"/>
    <mergeCell ref="E7:E11"/>
  </mergeCells>
  <pageMargins left="0.59055118110236227" right="0.59055118110236227" top="0.78740157480314965" bottom="0.59055118110236227" header="0.31496062992125984" footer="0.31496062992125984"/>
  <pageSetup paperSize="9" scale="53" fitToHeight="2" orientation="landscape" r:id="rId1"/>
  <headerFooter alignWithMargins="0"/>
  <rowBreaks count="1" manualBreakCount="1">
    <brk id="40" max="14"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55:A56"/>
  <sheetViews>
    <sheetView zoomScaleNormal="100" workbookViewId="0">
      <selection activeCell="A6" sqref="D6"/>
    </sheetView>
  </sheetViews>
  <sheetFormatPr defaultColWidth="9" defaultRowHeight="12.75"/>
  <sheetData>
    <row r="55" ht="12" customHeight="1"/>
    <row r="56" hidden="1"/>
  </sheetData>
  <pageMargins left="0.75" right="0.75" top="1" bottom="1" header="0.5" footer="0.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8:P24"/>
  <sheetViews>
    <sheetView zoomScale="70" zoomScaleNormal="70" zoomScaleSheetLayoutView="77" workbookViewId="0">
      <selection activeCell="A6" sqref="D6"/>
    </sheetView>
  </sheetViews>
  <sheetFormatPr defaultColWidth="9.140625" defaultRowHeight="12.75"/>
  <cols>
    <col min="1" max="1" width="6.5703125" style="60" customWidth="1"/>
    <col min="2" max="10" width="9.140625" style="60"/>
    <col min="11" max="11" width="3.140625" style="60" customWidth="1"/>
    <col min="12" max="16384" width="9.140625" style="60"/>
  </cols>
  <sheetData>
    <row r="18" spans="2:16" s="577" customFormat="1" ht="30">
      <c r="B18" s="1346" t="s">
        <v>576</v>
      </c>
      <c r="C18" s="1346"/>
      <c r="D18" s="1346"/>
      <c r="E18" s="1346"/>
      <c r="F18" s="1346"/>
      <c r="G18" s="1346"/>
      <c r="H18" s="1346"/>
      <c r="I18" s="1030"/>
      <c r="J18" s="602"/>
      <c r="K18" s="602"/>
      <c r="L18" s="578"/>
      <c r="M18" s="579"/>
      <c r="N18" s="579"/>
      <c r="O18" s="579"/>
      <c r="P18" s="579"/>
    </row>
    <row r="19" spans="2:16" s="577" customFormat="1" ht="30">
      <c r="B19" s="1346" t="s">
        <v>598</v>
      </c>
      <c r="C19" s="1346"/>
      <c r="D19" s="1346"/>
      <c r="E19" s="1346"/>
      <c r="F19" s="1346"/>
      <c r="G19" s="1346"/>
      <c r="H19" s="1346"/>
      <c r="I19" s="1346"/>
      <c r="J19" s="602"/>
      <c r="K19" s="602"/>
    </row>
    <row r="20" spans="2:16" s="59" customFormat="1" ht="19.5" customHeight="1">
      <c r="B20" s="942"/>
      <c r="C20" s="942"/>
      <c r="D20" s="942"/>
      <c r="E20" s="942"/>
      <c r="F20" s="942"/>
      <c r="G20" s="942"/>
      <c r="H20" s="942"/>
      <c r="I20" s="942"/>
      <c r="J20" s="602"/>
      <c r="K20" s="602"/>
    </row>
    <row r="21" spans="2:16" s="577" customFormat="1" ht="30">
      <c r="B21" s="943"/>
      <c r="C21" s="943"/>
      <c r="D21" s="943"/>
      <c r="E21" s="1347" t="s">
        <v>599</v>
      </c>
      <c r="F21" s="1347"/>
      <c r="G21" s="1347"/>
      <c r="H21" s="1347"/>
      <c r="I21" s="1347"/>
      <c r="J21" s="602"/>
      <c r="K21" s="602"/>
    </row>
    <row r="22" spans="2:16" s="578" customFormat="1" ht="30">
      <c r="B22" s="944"/>
      <c r="C22" s="944"/>
      <c r="D22" s="944"/>
      <c r="E22" s="1348" t="s">
        <v>600</v>
      </c>
      <c r="F22" s="1348"/>
      <c r="G22" s="1348"/>
      <c r="H22" s="1348"/>
      <c r="I22" s="1348"/>
      <c r="J22" s="1348"/>
      <c r="K22" s="603"/>
    </row>
    <row r="23" spans="2:16" ht="25.5">
      <c r="B23" s="602"/>
      <c r="C23" s="602"/>
      <c r="D23" s="602"/>
      <c r="E23" s="602"/>
      <c r="F23" s="602"/>
      <c r="G23" s="602"/>
      <c r="H23" s="602"/>
      <c r="I23" s="602"/>
      <c r="J23" s="602"/>
      <c r="K23" s="602"/>
    </row>
    <row r="24" spans="2:16" ht="25.5">
      <c r="B24" s="602"/>
      <c r="C24" s="602"/>
      <c r="D24" s="602"/>
      <c r="E24" s="602"/>
      <c r="F24" s="602"/>
      <c r="G24" s="602"/>
      <c r="H24" s="602"/>
      <c r="I24" s="602"/>
      <c r="J24" s="602"/>
      <c r="K24" s="602"/>
    </row>
  </sheetData>
  <mergeCells count="4">
    <mergeCell ref="B18:H18"/>
    <mergeCell ref="E21:I21"/>
    <mergeCell ref="B19:I19"/>
    <mergeCell ref="E22:J22"/>
  </mergeCells>
  <pageMargins left="0.78740157480314998" right="0.39370078740157499" top="0.39370078740157499" bottom="0.39370078740157499" header="0" footer="0"/>
  <pageSetup paperSize="9"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Q80"/>
  <sheetViews>
    <sheetView zoomScale="60" zoomScaleNormal="60" zoomScaleSheetLayoutView="50" zoomScalePageLayoutView="60" workbookViewId="0">
      <selection activeCell="D3" sqref="D3"/>
    </sheetView>
  </sheetViews>
  <sheetFormatPr defaultColWidth="9" defaultRowHeight="12.75"/>
  <cols>
    <col min="1" max="1" width="5.5703125" style="13" customWidth="1"/>
    <col min="2" max="2" width="12.28515625" style="15" customWidth="1"/>
    <col min="3" max="3" width="19.140625" style="15" customWidth="1"/>
    <col min="4" max="4" width="21.5703125" style="15" customWidth="1"/>
    <col min="5" max="5" width="26.7109375" style="15" customWidth="1"/>
    <col min="6" max="6" width="24.5703125" style="15" customWidth="1"/>
    <col min="7" max="7" width="24.85546875" style="15" customWidth="1"/>
    <col min="8" max="8" width="17.140625" style="15" customWidth="1"/>
    <col min="9" max="9" width="25.140625" style="15" customWidth="1"/>
    <col min="10" max="10" width="20.42578125" style="15" customWidth="1"/>
    <col min="11" max="11" width="22.42578125" style="15" customWidth="1"/>
    <col min="12" max="12" width="23.140625" style="15" customWidth="1"/>
    <col min="13" max="13" width="16" customWidth="1"/>
    <col min="14" max="14" width="9.140625" customWidth="1"/>
  </cols>
  <sheetData>
    <row r="1" spans="1:17" ht="27" customHeight="1">
      <c r="B1" s="1210" t="s">
        <v>493</v>
      </c>
      <c r="C1" s="1210"/>
      <c r="D1" s="1210"/>
      <c r="E1" s="1210"/>
      <c r="F1" s="1210"/>
      <c r="G1" s="1210"/>
      <c r="H1" s="1210"/>
      <c r="I1" s="1210"/>
      <c r="J1" s="1210"/>
      <c r="K1" s="1210"/>
      <c r="L1" s="1210"/>
      <c r="M1" s="1210"/>
      <c r="N1" s="45"/>
      <c r="O1" s="45"/>
      <c r="P1" s="45"/>
    </row>
    <row r="2" spans="1:17" ht="27.75" customHeight="1">
      <c r="B2" s="1182" t="s">
        <v>668</v>
      </c>
      <c r="C2" s="1182"/>
      <c r="D2" s="1182"/>
      <c r="E2" s="1182"/>
      <c r="F2" s="1182"/>
      <c r="G2" s="1182"/>
      <c r="H2" s="1182"/>
      <c r="I2" s="1182"/>
      <c r="J2" s="1182"/>
      <c r="K2" s="1182"/>
      <c r="L2" s="1182"/>
      <c r="M2" s="1182"/>
      <c r="N2" s="19"/>
      <c r="O2" s="19"/>
      <c r="P2" s="19"/>
    </row>
    <row r="3" spans="1:17" ht="18" customHeight="1">
      <c r="B3" s="604"/>
      <c r="C3" s="583"/>
      <c r="D3" s="583"/>
      <c r="E3" s="583"/>
      <c r="F3" s="583"/>
      <c r="G3" s="584"/>
      <c r="H3" s="584"/>
      <c r="I3" s="584"/>
      <c r="J3" s="584"/>
      <c r="K3" s="1321" t="s">
        <v>494</v>
      </c>
      <c r="L3" s="1321"/>
      <c r="M3" s="1321"/>
      <c r="N3" s="585"/>
      <c r="O3" s="55"/>
    </row>
    <row r="4" spans="1:17" ht="17.25" customHeight="1">
      <c r="B4" s="605"/>
      <c r="C4" s="52"/>
      <c r="D4" s="52"/>
      <c r="E4" s="52"/>
      <c r="F4" s="52"/>
      <c r="G4" s="53"/>
      <c r="H4" s="53"/>
      <c r="I4" s="53"/>
      <c r="J4" s="586"/>
      <c r="K4" s="1322" t="s">
        <v>495</v>
      </c>
      <c r="L4" s="1322"/>
      <c r="M4" s="1322"/>
      <c r="N4" s="587"/>
      <c r="O4" s="587"/>
    </row>
    <row r="5" spans="1:17" ht="128.25" customHeight="1">
      <c r="A5" s="1323">
        <v>62</v>
      </c>
      <c r="B5" s="20" t="s">
        <v>43</v>
      </c>
      <c r="C5" s="21" t="s">
        <v>4</v>
      </c>
      <c r="D5" s="22" t="s">
        <v>6</v>
      </c>
      <c r="E5" s="23" t="s">
        <v>7</v>
      </c>
      <c r="F5" s="22" t="s">
        <v>8</v>
      </c>
      <c r="G5" s="23" t="s">
        <v>10</v>
      </c>
      <c r="H5" s="22" t="s">
        <v>11</v>
      </c>
      <c r="I5" s="23" t="s">
        <v>13</v>
      </c>
      <c r="J5" s="22" t="s">
        <v>14</v>
      </c>
      <c r="K5" s="20" t="s">
        <v>16</v>
      </c>
      <c r="L5" s="46" t="s">
        <v>17</v>
      </c>
      <c r="M5" s="46" t="s">
        <v>18</v>
      </c>
      <c r="N5" s="13"/>
    </row>
    <row r="6" spans="1:17" ht="105" customHeight="1">
      <c r="A6" s="1323"/>
      <c r="B6" s="24" t="s">
        <v>52</v>
      </c>
      <c r="C6" s="25" t="s">
        <v>5</v>
      </c>
      <c r="D6" s="25" t="s">
        <v>69</v>
      </c>
      <c r="E6" s="25" t="s">
        <v>90</v>
      </c>
      <c r="F6" s="25" t="s">
        <v>9</v>
      </c>
      <c r="G6" s="25" t="s">
        <v>70</v>
      </c>
      <c r="H6" s="25" t="s">
        <v>12</v>
      </c>
      <c r="I6" s="25" t="s">
        <v>71</v>
      </c>
      <c r="J6" s="25" t="s">
        <v>15</v>
      </c>
      <c r="K6" s="25" t="s">
        <v>72</v>
      </c>
      <c r="L6" s="25" t="s">
        <v>91</v>
      </c>
      <c r="M6" s="25" t="s">
        <v>74</v>
      </c>
    </row>
    <row r="7" spans="1:17" s="13" customFormat="1" ht="15.75" customHeight="1">
      <c r="A7" s="1323"/>
      <c r="B7" s="26"/>
      <c r="C7" s="27"/>
      <c r="D7" s="27"/>
      <c r="E7" s="27"/>
      <c r="F7" s="27"/>
      <c r="G7" s="27"/>
      <c r="H7" s="27"/>
      <c r="I7" s="27"/>
      <c r="J7" s="27"/>
      <c r="K7" s="27"/>
      <c r="L7" s="27"/>
      <c r="M7" s="606"/>
      <c r="Q7" s="607"/>
    </row>
    <row r="8" spans="1:17" ht="21.2" customHeight="1">
      <c r="A8" s="1323"/>
      <c r="B8" s="29">
        <v>2010</v>
      </c>
      <c r="C8" s="30">
        <v>207611</v>
      </c>
      <c r="D8" s="30">
        <v>171018</v>
      </c>
      <c r="E8" s="30">
        <v>399188</v>
      </c>
      <c r="F8" s="30">
        <v>89603</v>
      </c>
      <c r="G8" s="30">
        <v>20658</v>
      </c>
      <c r="H8" s="30">
        <v>80149</v>
      </c>
      <c r="I8" s="30">
        <v>390500</v>
      </c>
      <c r="J8" s="30">
        <v>163250</v>
      </c>
      <c r="K8" s="30">
        <v>15999</v>
      </c>
      <c r="L8" s="30">
        <v>75720</v>
      </c>
      <c r="M8" s="30">
        <v>91366</v>
      </c>
      <c r="Q8" s="559"/>
    </row>
    <row r="9" spans="1:17" ht="21.2" customHeight="1">
      <c r="A9" s="1323"/>
      <c r="B9" s="10" t="s">
        <v>62</v>
      </c>
      <c r="C9" s="54">
        <v>17570</v>
      </c>
      <c r="D9" s="54">
        <v>40770</v>
      </c>
      <c r="E9" s="54">
        <v>84764</v>
      </c>
      <c r="F9" s="54">
        <v>25554</v>
      </c>
      <c r="G9" s="54">
        <v>5071</v>
      </c>
      <c r="H9" s="54">
        <v>11676</v>
      </c>
      <c r="I9" s="54">
        <v>87541</v>
      </c>
      <c r="J9" s="54">
        <v>35954</v>
      </c>
      <c r="K9" s="54">
        <v>3314</v>
      </c>
      <c r="L9" s="54">
        <v>18924</v>
      </c>
      <c r="M9" s="54">
        <v>20002</v>
      </c>
      <c r="Q9" s="559"/>
    </row>
    <row r="10" spans="1:17" ht="21.2" customHeight="1">
      <c r="A10" s="1323"/>
      <c r="B10" s="10" t="s">
        <v>63</v>
      </c>
      <c r="C10" s="31">
        <v>25543</v>
      </c>
      <c r="D10" s="31">
        <v>43601</v>
      </c>
      <c r="E10" s="31">
        <v>103959</v>
      </c>
      <c r="F10" s="31">
        <v>18882</v>
      </c>
      <c r="G10" s="31">
        <v>5044</v>
      </c>
      <c r="H10" s="31">
        <v>19775</v>
      </c>
      <c r="I10" s="31">
        <v>103744</v>
      </c>
      <c r="J10" s="31">
        <v>41470</v>
      </c>
      <c r="K10" s="31">
        <v>3873</v>
      </c>
      <c r="L10" s="31">
        <v>19236</v>
      </c>
      <c r="M10" s="31">
        <v>20586</v>
      </c>
      <c r="Q10" s="559"/>
    </row>
    <row r="11" spans="1:17" ht="21.2" customHeight="1">
      <c r="A11" s="1323"/>
      <c r="B11" s="10" t="s">
        <v>64</v>
      </c>
      <c r="C11" s="31">
        <v>108014</v>
      </c>
      <c r="D11" s="31">
        <v>42703</v>
      </c>
      <c r="E11" s="31">
        <v>95565</v>
      </c>
      <c r="F11" s="31">
        <v>20189</v>
      </c>
      <c r="G11" s="31">
        <v>5127</v>
      </c>
      <c r="H11" s="31">
        <v>23424</v>
      </c>
      <c r="I11" s="31">
        <v>98679</v>
      </c>
      <c r="J11" s="31">
        <v>43328</v>
      </c>
      <c r="K11" s="31">
        <v>4655</v>
      </c>
      <c r="L11" s="31">
        <v>18997</v>
      </c>
      <c r="M11" s="31">
        <v>22582</v>
      </c>
      <c r="Q11" s="559"/>
    </row>
    <row r="12" spans="1:17" ht="21.2" customHeight="1">
      <c r="A12" s="1323"/>
      <c r="B12" s="10" t="s">
        <v>65</v>
      </c>
      <c r="C12" s="31">
        <v>56484</v>
      </c>
      <c r="D12" s="31">
        <v>43944</v>
      </c>
      <c r="E12" s="31">
        <v>114900</v>
      </c>
      <c r="F12" s="31">
        <v>24978</v>
      </c>
      <c r="G12" s="31">
        <v>5416</v>
      </c>
      <c r="H12" s="31">
        <v>25274</v>
      </c>
      <c r="I12" s="31">
        <v>100536</v>
      </c>
      <c r="J12" s="31">
        <v>42498</v>
      </c>
      <c r="K12" s="31">
        <v>4157</v>
      </c>
      <c r="L12" s="31">
        <v>18563</v>
      </c>
      <c r="M12" s="31">
        <v>28196</v>
      </c>
      <c r="Q12" s="559"/>
    </row>
    <row r="13" spans="1:17" ht="21.2" customHeight="1">
      <c r="A13" s="1323"/>
      <c r="B13" s="10"/>
      <c r="C13" s="35"/>
      <c r="D13" s="35"/>
      <c r="E13" s="35"/>
      <c r="F13" s="35"/>
      <c r="G13" s="35"/>
      <c r="H13" s="35"/>
      <c r="I13" s="35"/>
      <c r="J13" s="35"/>
      <c r="K13" s="35"/>
      <c r="L13" s="35"/>
      <c r="M13" s="31"/>
      <c r="Q13" s="559"/>
    </row>
    <row r="14" spans="1:17" ht="21.2" customHeight="1">
      <c r="A14" s="1323"/>
      <c r="B14" s="29">
        <v>2011</v>
      </c>
      <c r="C14" s="30">
        <v>247912</v>
      </c>
      <c r="D14" s="30">
        <v>186967</v>
      </c>
      <c r="E14" s="30">
        <v>412316</v>
      </c>
      <c r="F14" s="30">
        <v>95018</v>
      </c>
      <c r="G14" s="30">
        <v>21125</v>
      </c>
      <c r="H14" s="30">
        <v>79134</v>
      </c>
      <c r="I14" s="30">
        <v>415566</v>
      </c>
      <c r="J14" s="30">
        <v>184092</v>
      </c>
      <c r="K14" s="30">
        <v>17179</v>
      </c>
      <c r="L14" s="30">
        <v>78748</v>
      </c>
      <c r="M14" s="30">
        <v>84934</v>
      </c>
      <c r="Q14" s="559"/>
    </row>
    <row r="15" spans="1:17" ht="21.2" customHeight="1">
      <c r="A15" s="1323"/>
      <c r="B15" s="10" t="s">
        <v>62</v>
      </c>
      <c r="C15" s="31">
        <v>18188</v>
      </c>
      <c r="D15" s="31">
        <v>43458</v>
      </c>
      <c r="E15" s="31">
        <v>91561</v>
      </c>
      <c r="F15" s="31">
        <v>26811</v>
      </c>
      <c r="G15" s="31">
        <v>5421</v>
      </c>
      <c r="H15" s="31">
        <v>11794</v>
      </c>
      <c r="I15" s="31">
        <v>96681</v>
      </c>
      <c r="J15" s="31">
        <v>41694</v>
      </c>
      <c r="K15" s="31">
        <v>3568</v>
      </c>
      <c r="L15" s="31">
        <v>18644</v>
      </c>
      <c r="M15" s="31">
        <v>18091</v>
      </c>
      <c r="Q15" s="559"/>
    </row>
    <row r="16" spans="1:17" ht="21.2" customHeight="1">
      <c r="A16" s="1323"/>
      <c r="B16" s="10" t="s">
        <v>63</v>
      </c>
      <c r="C16" s="31">
        <v>25633</v>
      </c>
      <c r="D16" s="31">
        <v>47154</v>
      </c>
      <c r="E16" s="31">
        <v>107991</v>
      </c>
      <c r="F16" s="31">
        <v>20704</v>
      </c>
      <c r="G16" s="31">
        <v>5423</v>
      </c>
      <c r="H16" s="31">
        <v>20818</v>
      </c>
      <c r="I16" s="31">
        <v>107178</v>
      </c>
      <c r="J16" s="31">
        <v>46468</v>
      </c>
      <c r="K16" s="31">
        <v>4244</v>
      </c>
      <c r="L16" s="31">
        <v>19633</v>
      </c>
      <c r="M16" s="31">
        <v>19567</v>
      </c>
      <c r="Q16" s="559"/>
    </row>
    <row r="17" spans="1:17" ht="21.2" customHeight="1">
      <c r="A17" s="1323"/>
      <c r="B17" s="10" t="s">
        <v>64</v>
      </c>
      <c r="C17" s="31">
        <v>127521</v>
      </c>
      <c r="D17" s="31">
        <v>47904</v>
      </c>
      <c r="E17" s="31">
        <v>102703</v>
      </c>
      <c r="F17" s="31">
        <v>21543</v>
      </c>
      <c r="G17" s="31">
        <v>5508</v>
      </c>
      <c r="H17" s="31">
        <v>21629</v>
      </c>
      <c r="I17" s="31">
        <v>106915</v>
      </c>
      <c r="J17" s="31">
        <v>47828</v>
      </c>
      <c r="K17" s="31">
        <v>4949</v>
      </c>
      <c r="L17" s="31">
        <v>19864</v>
      </c>
      <c r="M17" s="31">
        <v>21655</v>
      </c>
      <c r="Q17" s="559"/>
    </row>
    <row r="18" spans="1:17" ht="21.2" customHeight="1">
      <c r="A18" s="1323"/>
      <c r="B18" s="10" t="s">
        <v>65</v>
      </c>
      <c r="C18" s="31">
        <v>76570</v>
      </c>
      <c r="D18" s="31">
        <v>48451</v>
      </c>
      <c r="E18" s="31">
        <v>110061</v>
      </c>
      <c r="F18" s="31">
        <v>25960</v>
      </c>
      <c r="G18" s="31">
        <v>4773</v>
      </c>
      <c r="H18" s="31">
        <v>24893</v>
      </c>
      <c r="I18" s="31">
        <v>104792</v>
      </c>
      <c r="J18" s="31">
        <v>48102</v>
      </c>
      <c r="K18" s="31">
        <v>4418</v>
      </c>
      <c r="L18" s="31">
        <v>20607</v>
      </c>
      <c r="M18" s="31">
        <v>25621</v>
      </c>
      <c r="Q18" s="559"/>
    </row>
    <row r="19" spans="1:17" ht="21.2" customHeight="1">
      <c r="A19" s="1323"/>
      <c r="B19" s="10"/>
      <c r="C19" s="35"/>
      <c r="D19" s="35"/>
      <c r="E19" s="35"/>
      <c r="F19" s="35"/>
      <c r="G19" s="35"/>
      <c r="H19" s="35"/>
      <c r="I19" s="35"/>
      <c r="J19" s="35"/>
      <c r="K19" s="35"/>
      <c r="L19" s="35"/>
      <c r="M19" s="31"/>
      <c r="Q19" s="559"/>
    </row>
    <row r="20" spans="1:17" s="14" customFormat="1" ht="21.2" customHeight="1">
      <c r="A20" s="1323"/>
      <c r="B20" s="29">
        <v>2012</v>
      </c>
      <c r="C20" s="30">
        <v>238003</v>
      </c>
      <c r="D20" s="30">
        <v>187313</v>
      </c>
      <c r="E20" s="30">
        <v>402946</v>
      </c>
      <c r="F20" s="30">
        <v>94091</v>
      </c>
      <c r="G20" s="30">
        <v>16545</v>
      </c>
      <c r="H20" s="30">
        <v>71170</v>
      </c>
      <c r="I20" s="30">
        <v>418549</v>
      </c>
      <c r="J20" s="30">
        <v>172491</v>
      </c>
      <c r="K20" s="30">
        <v>16120</v>
      </c>
      <c r="L20" s="30">
        <v>83804</v>
      </c>
      <c r="M20" s="30">
        <v>86511</v>
      </c>
      <c r="Q20" s="559"/>
    </row>
    <row r="21" spans="1:17" s="14" customFormat="1" ht="21.2" customHeight="1">
      <c r="A21" s="1323"/>
      <c r="B21" s="10" t="s">
        <v>62</v>
      </c>
      <c r="C21" s="31">
        <v>18267</v>
      </c>
      <c r="D21" s="31">
        <v>44458</v>
      </c>
      <c r="E21" s="31">
        <v>93884</v>
      </c>
      <c r="F21" s="31">
        <v>27284</v>
      </c>
      <c r="G21" s="31">
        <v>4091</v>
      </c>
      <c r="H21" s="31">
        <v>11218</v>
      </c>
      <c r="I21" s="31">
        <v>98669</v>
      </c>
      <c r="J21" s="31">
        <v>40601</v>
      </c>
      <c r="K21" s="31">
        <v>3352</v>
      </c>
      <c r="L21" s="31">
        <v>19869</v>
      </c>
      <c r="M21" s="31">
        <v>19558</v>
      </c>
      <c r="Q21" s="559"/>
    </row>
    <row r="22" spans="1:17" s="14" customFormat="1" ht="21.2" customHeight="1">
      <c r="A22" s="1323"/>
      <c r="B22" s="10" t="s">
        <v>63</v>
      </c>
      <c r="C22" s="31">
        <v>28547</v>
      </c>
      <c r="D22" s="31">
        <v>47696</v>
      </c>
      <c r="E22" s="31">
        <v>108562</v>
      </c>
      <c r="F22" s="31">
        <v>20479</v>
      </c>
      <c r="G22" s="31">
        <v>4142</v>
      </c>
      <c r="H22" s="31">
        <v>21165</v>
      </c>
      <c r="I22" s="31">
        <v>110806</v>
      </c>
      <c r="J22" s="31">
        <v>44981</v>
      </c>
      <c r="K22" s="31">
        <v>4091</v>
      </c>
      <c r="L22" s="31">
        <v>20816</v>
      </c>
      <c r="M22" s="31">
        <v>19685</v>
      </c>
      <c r="Q22" s="559"/>
    </row>
    <row r="23" spans="1:17" s="14" customFormat="1" ht="21.2" customHeight="1">
      <c r="A23" s="1323"/>
      <c r="B23" s="10" t="s">
        <v>64</v>
      </c>
      <c r="C23" s="31">
        <v>117261</v>
      </c>
      <c r="D23" s="31">
        <v>48209</v>
      </c>
      <c r="E23" s="31">
        <v>97696</v>
      </c>
      <c r="F23" s="31">
        <v>22090</v>
      </c>
      <c r="G23" s="31">
        <v>4175</v>
      </c>
      <c r="H23" s="31">
        <v>18540</v>
      </c>
      <c r="I23" s="31">
        <v>106391</v>
      </c>
      <c r="J23" s="31">
        <v>43837</v>
      </c>
      <c r="K23" s="31">
        <v>4353</v>
      </c>
      <c r="L23" s="31">
        <v>20963</v>
      </c>
      <c r="M23" s="31">
        <v>23098</v>
      </c>
      <c r="Q23" s="559"/>
    </row>
    <row r="24" spans="1:17" s="14" customFormat="1" ht="21.2" customHeight="1">
      <c r="A24" s="1323"/>
      <c r="B24" s="10" t="s">
        <v>65</v>
      </c>
      <c r="C24" s="31">
        <v>73928</v>
      </c>
      <c r="D24" s="31">
        <v>46950</v>
      </c>
      <c r="E24" s="31">
        <v>102804</v>
      </c>
      <c r="F24" s="31">
        <v>24238</v>
      </c>
      <c r="G24" s="31">
        <v>4137</v>
      </c>
      <c r="H24" s="31">
        <v>20247</v>
      </c>
      <c r="I24" s="31">
        <v>102683</v>
      </c>
      <c r="J24" s="31">
        <v>43072</v>
      </c>
      <c r="K24" s="31">
        <v>4324</v>
      </c>
      <c r="L24" s="31">
        <v>22156</v>
      </c>
      <c r="M24" s="31">
        <v>24170</v>
      </c>
      <c r="Q24" s="559"/>
    </row>
    <row r="25" spans="1:17" s="14" customFormat="1" ht="21.2" customHeight="1">
      <c r="A25" s="1323"/>
      <c r="B25" s="10"/>
      <c r="C25" s="31"/>
      <c r="D25" s="31"/>
      <c r="E25" s="31"/>
      <c r="F25" s="31"/>
      <c r="G25" s="31"/>
      <c r="H25" s="31"/>
      <c r="I25" s="31"/>
      <c r="J25" s="31"/>
      <c r="K25" s="31"/>
      <c r="L25" s="31"/>
      <c r="M25" s="31"/>
      <c r="Q25" s="559"/>
    </row>
    <row r="26" spans="1:17" s="14" customFormat="1" ht="21.2" customHeight="1">
      <c r="A26" s="1323"/>
      <c r="B26" s="29">
        <v>2013</v>
      </c>
      <c r="C26" s="30">
        <v>268854</v>
      </c>
      <c r="D26" s="30">
        <v>181517</v>
      </c>
      <c r="E26" s="30">
        <v>362999</v>
      </c>
      <c r="F26" s="30">
        <v>90746</v>
      </c>
      <c r="G26" s="30">
        <v>15733</v>
      </c>
      <c r="H26" s="30">
        <v>62908</v>
      </c>
      <c r="I26" s="30">
        <v>419320</v>
      </c>
      <c r="J26" s="30">
        <v>173166</v>
      </c>
      <c r="K26" s="30">
        <v>15271</v>
      </c>
      <c r="L26" s="30">
        <v>85355</v>
      </c>
      <c r="M26" s="30">
        <v>93231</v>
      </c>
      <c r="Q26" s="559"/>
    </row>
    <row r="27" spans="1:17" s="14" customFormat="1" ht="21.2" customHeight="1">
      <c r="A27" s="1323"/>
      <c r="B27" s="10" t="s">
        <v>62</v>
      </c>
      <c r="C27" s="31">
        <v>19310</v>
      </c>
      <c r="D27" s="31">
        <v>42550</v>
      </c>
      <c r="E27" s="31">
        <v>85177</v>
      </c>
      <c r="F27" s="31">
        <v>24971</v>
      </c>
      <c r="G27" s="31">
        <v>3701</v>
      </c>
      <c r="H27" s="31">
        <v>9416</v>
      </c>
      <c r="I27" s="31">
        <v>98891</v>
      </c>
      <c r="J27" s="31">
        <v>39922</v>
      </c>
      <c r="K27" s="31">
        <v>3208</v>
      </c>
      <c r="L27" s="31">
        <v>19894</v>
      </c>
      <c r="M27" s="31">
        <v>21370</v>
      </c>
      <c r="Q27" s="559"/>
    </row>
    <row r="28" spans="1:17" s="14" customFormat="1" ht="21.2" customHeight="1">
      <c r="A28" s="1323"/>
      <c r="B28" s="10" t="s">
        <v>63</v>
      </c>
      <c r="C28" s="31">
        <v>34728</v>
      </c>
      <c r="D28" s="31">
        <v>44814</v>
      </c>
      <c r="E28" s="31">
        <v>97810</v>
      </c>
      <c r="F28" s="31">
        <v>19769</v>
      </c>
      <c r="G28" s="31">
        <v>3909</v>
      </c>
      <c r="H28" s="31">
        <v>17068</v>
      </c>
      <c r="I28" s="31">
        <v>109460</v>
      </c>
      <c r="J28" s="31">
        <v>44612</v>
      </c>
      <c r="K28" s="31">
        <v>3948</v>
      </c>
      <c r="L28" s="31">
        <v>21187</v>
      </c>
      <c r="M28" s="31">
        <v>21207</v>
      </c>
      <c r="Q28" s="559"/>
    </row>
    <row r="29" spans="1:17" s="14" customFormat="1" ht="21.2" customHeight="1">
      <c r="A29" s="1323"/>
      <c r="B29" s="10" t="s">
        <v>64</v>
      </c>
      <c r="C29" s="31">
        <v>113920</v>
      </c>
      <c r="D29" s="31">
        <v>46950</v>
      </c>
      <c r="E29" s="31">
        <v>87329</v>
      </c>
      <c r="F29" s="31">
        <v>21833</v>
      </c>
      <c r="G29" s="31">
        <v>4016</v>
      </c>
      <c r="H29" s="31">
        <v>17058</v>
      </c>
      <c r="I29" s="31">
        <v>107377</v>
      </c>
      <c r="J29" s="31">
        <v>44413</v>
      </c>
      <c r="K29" s="31">
        <v>4172</v>
      </c>
      <c r="L29" s="31">
        <v>22059</v>
      </c>
      <c r="M29" s="31">
        <v>24117</v>
      </c>
      <c r="Q29" s="559"/>
    </row>
    <row r="30" spans="1:17" s="14" customFormat="1" ht="21.2" customHeight="1">
      <c r="A30" s="1323"/>
      <c r="B30" s="10" t="s">
        <v>65</v>
      </c>
      <c r="C30" s="31">
        <v>100896</v>
      </c>
      <c r="D30" s="31">
        <v>47203</v>
      </c>
      <c r="E30" s="31">
        <v>92683</v>
      </c>
      <c r="F30" s="31">
        <v>24173</v>
      </c>
      <c r="G30" s="31">
        <v>4107</v>
      </c>
      <c r="H30" s="31">
        <v>19366</v>
      </c>
      <c r="I30" s="31">
        <v>103592</v>
      </c>
      <c r="J30" s="31">
        <v>44219</v>
      </c>
      <c r="K30" s="31">
        <v>3943</v>
      </c>
      <c r="L30" s="31">
        <v>22215</v>
      </c>
      <c r="M30" s="31">
        <v>26537</v>
      </c>
      <c r="Q30" s="559"/>
    </row>
    <row r="31" spans="1:17" s="14" customFormat="1" ht="21.2" customHeight="1">
      <c r="A31" s="1323"/>
      <c r="B31" s="10"/>
      <c r="C31" s="35"/>
      <c r="D31" s="35"/>
      <c r="E31" s="35"/>
      <c r="F31" s="35"/>
      <c r="G31" s="35"/>
      <c r="H31" s="35"/>
      <c r="I31" s="35"/>
      <c r="J31" s="35"/>
      <c r="K31" s="35"/>
      <c r="L31" s="35"/>
      <c r="M31" s="31"/>
      <c r="Q31" s="559"/>
    </row>
    <row r="32" spans="1:17" s="14" customFormat="1" ht="21.2" customHeight="1">
      <c r="A32" s="1323"/>
      <c r="B32" s="29">
        <v>2014</v>
      </c>
      <c r="C32" s="30">
        <v>275084</v>
      </c>
      <c r="D32" s="30">
        <v>153525</v>
      </c>
      <c r="E32" s="30">
        <v>331686</v>
      </c>
      <c r="F32" s="30">
        <v>83011</v>
      </c>
      <c r="G32" s="30">
        <v>13792</v>
      </c>
      <c r="H32" s="30">
        <v>50515</v>
      </c>
      <c r="I32" s="30">
        <v>361162</v>
      </c>
      <c r="J32" s="30">
        <v>155817</v>
      </c>
      <c r="K32" s="30">
        <v>14416</v>
      </c>
      <c r="L32" s="30">
        <v>84095</v>
      </c>
      <c r="M32" s="30">
        <v>91508</v>
      </c>
      <c r="Q32" s="559"/>
    </row>
    <row r="33" spans="1:17" s="14" customFormat="1" ht="21.2" customHeight="1">
      <c r="A33" s="1323"/>
      <c r="B33" s="10" t="s">
        <v>62</v>
      </c>
      <c r="C33" s="31">
        <v>20403</v>
      </c>
      <c r="D33" s="31">
        <v>41264</v>
      </c>
      <c r="E33" s="31">
        <v>82476</v>
      </c>
      <c r="F33" s="31">
        <v>23972</v>
      </c>
      <c r="G33" s="31">
        <v>3786</v>
      </c>
      <c r="H33" s="31">
        <v>9862</v>
      </c>
      <c r="I33" s="31">
        <v>95885</v>
      </c>
      <c r="J33" s="31">
        <v>36790</v>
      </c>
      <c r="K33" s="31">
        <v>3296</v>
      </c>
      <c r="L33" s="31">
        <v>20279</v>
      </c>
      <c r="M33" s="31">
        <v>23164</v>
      </c>
      <c r="Q33" s="559"/>
    </row>
    <row r="34" spans="1:17" s="14" customFormat="1" ht="21.2" customHeight="1">
      <c r="A34" s="1323"/>
      <c r="B34" s="10" t="s">
        <v>63</v>
      </c>
      <c r="C34" s="31">
        <v>31551</v>
      </c>
      <c r="D34" s="31">
        <v>42873</v>
      </c>
      <c r="E34" s="31">
        <v>92489</v>
      </c>
      <c r="F34" s="31">
        <v>19860</v>
      </c>
      <c r="G34" s="31">
        <v>3968</v>
      </c>
      <c r="H34" s="31">
        <v>14678</v>
      </c>
      <c r="I34" s="31">
        <v>101566</v>
      </c>
      <c r="J34" s="31">
        <v>39749</v>
      </c>
      <c r="K34" s="31">
        <v>3532</v>
      </c>
      <c r="L34" s="31">
        <v>21000</v>
      </c>
      <c r="M34" s="31">
        <v>21477</v>
      </c>
      <c r="Q34" s="559"/>
    </row>
    <row r="35" spans="1:17" s="14" customFormat="1" ht="21.2" customHeight="1">
      <c r="A35" s="1323"/>
      <c r="B35" s="10" t="s">
        <v>64</v>
      </c>
      <c r="C35" s="31">
        <v>143027</v>
      </c>
      <c r="D35" s="31">
        <v>36028</v>
      </c>
      <c r="E35" s="31">
        <v>76243</v>
      </c>
      <c r="F35" s="31">
        <v>18550</v>
      </c>
      <c r="G35" s="31">
        <v>2996</v>
      </c>
      <c r="H35" s="31">
        <v>12580</v>
      </c>
      <c r="I35" s="31">
        <v>87659</v>
      </c>
      <c r="J35" s="31">
        <v>39920</v>
      </c>
      <c r="K35" s="31">
        <v>3831</v>
      </c>
      <c r="L35" s="31">
        <v>21663</v>
      </c>
      <c r="M35" s="31">
        <v>21519</v>
      </c>
      <c r="Q35" s="559"/>
    </row>
    <row r="36" spans="1:17" s="14" customFormat="1" ht="21.2" customHeight="1">
      <c r="A36" s="1323"/>
      <c r="B36" s="10" t="s">
        <v>65</v>
      </c>
      <c r="C36" s="31">
        <v>80103</v>
      </c>
      <c r="D36" s="31">
        <v>33360</v>
      </c>
      <c r="E36" s="31">
        <v>80478</v>
      </c>
      <c r="F36" s="31">
        <v>20629</v>
      </c>
      <c r="G36" s="31">
        <v>3042</v>
      </c>
      <c r="H36" s="31">
        <v>13395</v>
      </c>
      <c r="I36" s="31">
        <v>76052</v>
      </c>
      <c r="J36" s="31">
        <v>39358</v>
      </c>
      <c r="K36" s="31">
        <v>3757</v>
      </c>
      <c r="L36" s="31">
        <v>21153</v>
      </c>
      <c r="M36" s="31">
        <v>25348</v>
      </c>
    </row>
    <row r="37" spans="1:17" ht="20.25" customHeight="1">
      <c r="B37" s="1273" t="s">
        <v>496</v>
      </c>
      <c r="C37" s="1273"/>
      <c r="D37" s="36"/>
      <c r="E37" s="37"/>
      <c r="F37" s="37"/>
      <c r="G37" s="37"/>
      <c r="H37" s="37"/>
      <c r="I37" s="37"/>
      <c r="J37" s="37"/>
      <c r="K37" s="37"/>
      <c r="L37" s="1180" t="s">
        <v>497</v>
      </c>
      <c r="M37" s="1180"/>
    </row>
    <row r="38" spans="1:17" ht="12" customHeight="1">
      <c r="A38" s="38"/>
      <c r="B38" s="39"/>
      <c r="C38" s="36"/>
      <c r="D38" s="36"/>
      <c r="E38" s="37"/>
      <c r="F38" s="37"/>
      <c r="G38" s="37"/>
      <c r="H38" s="37"/>
      <c r="I38" s="37"/>
      <c r="J38" s="37"/>
      <c r="K38" s="37"/>
      <c r="L38" s="37"/>
      <c r="M38" s="43"/>
    </row>
    <row r="39" spans="1:17" ht="130.5" customHeight="1">
      <c r="A39" s="1323">
        <v>63</v>
      </c>
      <c r="B39" s="20" t="s">
        <v>43</v>
      </c>
      <c r="C39" s="22" t="s">
        <v>19</v>
      </c>
      <c r="D39" s="22" t="s">
        <v>20</v>
      </c>
      <c r="E39" s="20" t="s">
        <v>21</v>
      </c>
      <c r="F39" s="22" t="s">
        <v>22</v>
      </c>
      <c r="G39" s="22" t="s">
        <v>23</v>
      </c>
      <c r="H39" s="22" t="s">
        <v>25</v>
      </c>
      <c r="I39" s="22" t="s">
        <v>26</v>
      </c>
      <c r="J39" s="22" t="s">
        <v>27</v>
      </c>
      <c r="K39" s="22" t="s">
        <v>77</v>
      </c>
      <c r="L39" s="22" t="s">
        <v>78</v>
      </c>
      <c r="M39" s="49" t="s">
        <v>3</v>
      </c>
    </row>
    <row r="40" spans="1:17" ht="101.25" customHeight="1">
      <c r="A40" s="1323"/>
      <c r="B40" s="24" t="s">
        <v>52</v>
      </c>
      <c r="C40" s="40" t="s">
        <v>79</v>
      </c>
      <c r="D40" s="41" t="s">
        <v>80</v>
      </c>
      <c r="E40" s="40" t="s">
        <v>81</v>
      </c>
      <c r="F40" s="41" t="s">
        <v>82</v>
      </c>
      <c r="G40" s="42" t="s">
        <v>83</v>
      </c>
      <c r="H40" s="41" t="s">
        <v>84</v>
      </c>
      <c r="I40" s="40" t="s">
        <v>85</v>
      </c>
      <c r="J40" s="41" t="s">
        <v>86</v>
      </c>
      <c r="K40" s="25" t="s">
        <v>87</v>
      </c>
      <c r="L40" s="25" t="s">
        <v>88</v>
      </c>
      <c r="M40" s="50" t="s">
        <v>0</v>
      </c>
    </row>
    <row r="41" spans="1:17" ht="18" customHeight="1">
      <c r="A41" s="1323"/>
      <c r="B41" s="43"/>
      <c r="C41" s="43"/>
      <c r="D41" s="43"/>
      <c r="E41" s="43"/>
      <c r="F41" s="43"/>
      <c r="G41" s="43"/>
      <c r="H41" s="43"/>
      <c r="I41" s="43"/>
      <c r="J41" s="43"/>
      <c r="K41" s="43"/>
      <c r="L41" s="43"/>
      <c r="M41" s="43"/>
    </row>
    <row r="42" spans="1:17" ht="23.1" customHeight="1">
      <c r="A42" s="1323"/>
      <c r="B42" s="29">
        <v>2010</v>
      </c>
      <c r="C42" s="30">
        <v>120884</v>
      </c>
      <c r="D42" s="30">
        <v>61425</v>
      </c>
      <c r="E42" s="30">
        <v>26891</v>
      </c>
      <c r="F42" s="30">
        <v>111307</v>
      </c>
      <c r="G42" s="30">
        <v>92480</v>
      </c>
      <c r="H42" s="30">
        <v>63199</v>
      </c>
      <c r="I42" s="30">
        <v>10792</v>
      </c>
      <c r="J42" s="30">
        <v>14885</v>
      </c>
      <c r="K42" s="30">
        <v>447540</v>
      </c>
      <c r="L42" s="51">
        <v>-8125</v>
      </c>
      <c r="M42" s="51">
        <v>2613051</v>
      </c>
    </row>
    <row r="43" spans="1:17" ht="23.1" customHeight="1">
      <c r="A43" s="1323"/>
      <c r="B43" s="10" t="s">
        <v>62</v>
      </c>
      <c r="C43" s="54">
        <v>26142</v>
      </c>
      <c r="D43" s="54">
        <v>13713</v>
      </c>
      <c r="E43" s="54">
        <v>5936</v>
      </c>
      <c r="F43" s="54">
        <v>28151</v>
      </c>
      <c r="G43" s="54">
        <v>23076</v>
      </c>
      <c r="H43" s="54">
        <v>15138</v>
      </c>
      <c r="I43" s="54">
        <v>2770</v>
      </c>
      <c r="J43" s="54">
        <v>3440</v>
      </c>
      <c r="K43" s="54">
        <v>95462</v>
      </c>
      <c r="L43" s="31">
        <v>-2692</v>
      </c>
      <c r="M43" s="51">
        <v>558537</v>
      </c>
    </row>
    <row r="44" spans="1:17" ht="23.1" customHeight="1">
      <c r="A44" s="1323"/>
      <c r="B44" s="10" t="s">
        <v>63</v>
      </c>
      <c r="C44" s="31">
        <v>32130</v>
      </c>
      <c r="D44" s="31">
        <v>14367</v>
      </c>
      <c r="E44" s="31">
        <v>6725</v>
      </c>
      <c r="F44" s="31">
        <v>27626</v>
      </c>
      <c r="G44" s="31">
        <v>22450</v>
      </c>
      <c r="H44" s="31">
        <v>14943</v>
      </c>
      <c r="I44" s="31">
        <v>2564</v>
      </c>
      <c r="J44" s="31">
        <v>3745</v>
      </c>
      <c r="K44" s="31">
        <v>106760</v>
      </c>
      <c r="L44" s="31">
        <v>-1418</v>
      </c>
      <c r="M44" s="51">
        <v>628323</v>
      </c>
    </row>
    <row r="45" spans="1:17" ht="23.1" customHeight="1">
      <c r="A45" s="1323"/>
      <c r="B45" s="10" t="s">
        <v>64</v>
      </c>
      <c r="C45" s="31">
        <v>32453</v>
      </c>
      <c r="D45" s="31">
        <v>16834</v>
      </c>
      <c r="E45" s="31">
        <v>7371</v>
      </c>
      <c r="F45" s="31">
        <v>27169</v>
      </c>
      <c r="G45" s="31">
        <v>23340</v>
      </c>
      <c r="H45" s="31">
        <v>16112</v>
      </c>
      <c r="I45" s="31">
        <v>2599</v>
      </c>
      <c r="J45" s="31">
        <v>3899</v>
      </c>
      <c r="K45" s="31">
        <v>127001</v>
      </c>
      <c r="L45" s="31">
        <v>-1576</v>
      </c>
      <c r="M45" s="51">
        <v>724348</v>
      </c>
    </row>
    <row r="46" spans="1:17" ht="23.1" customHeight="1">
      <c r="A46" s="1323"/>
      <c r="B46" s="10" t="s">
        <v>65</v>
      </c>
      <c r="C46" s="31">
        <v>30159</v>
      </c>
      <c r="D46" s="31">
        <v>16511</v>
      </c>
      <c r="E46" s="31">
        <v>6859</v>
      </c>
      <c r="F46" s="31">
        <v>28361</v>
      </c>
      <c r="G46" s="31">
        <v>23614</v>
      </c>
      <c r="H46" s="31">
        <v>17006</v>
      </c>
      <c r="I46" s="31">
        <v>2859</v>
      </c>
      <c r="J46" s="31">
        <v>3801</v>
      </c>
      <c r="K46" s="31">
        <v>118317</v>
      </c>
      <c r="L46" s="31">
        <v>-2439</v>
      </c>
      <c r="M46" s="51">
        <v>701843</v>
      </c>
    </row>
    <row r="47" spans="1:17" ht="23.1" customHeight="1">
      <c r="A47" s="1323"/>
      <c r="B47" s="10"/>
      <c r="C47" s="35"/>
      <c r="D47" s="35"/>
      <c r="E47" s="35"/>
      <c r="F47" s="35"/>
      <c r="G47" s="35"/>
      <c r="H47" s="35"/>
      <c r="I47" s="35"/>
      <c r="J47" s="35"/>
      <c r="K47" s="35"/>
      <c r="L47" s="56"/>
      <c r="M47" s="51"/>
    </row>
    <row r="48" spans="1:17" ht="23.1" customHeight="1">
      <c r="A48" s="1323"/>
      <c r="B48" s="29">
        <v>2011</v>
      </c>
      <c r="C48" s="30">
        <v>124368</v>
      </c>
      <c r="D48" s="30">
        <v>56985</v>
      </c>
      <c r="E48" s="30">
        <v>27980</v>
      </c>
      <c r="F48" s="30">
        <v>108802</v>
      </c>
      <c r="G48" s="30">
        <v>92478</v>
      </c>
      <c r="H48" s="30">
        <v>63672</v>
      </c>
      <c r="I48" s="30">
        <v>11789</v>
      </c>
      <c r="J48" s="30">
        <v>16039</v>
      </c>
      <c r="K48" s="30">
        <v>488208</v>
      </c>
      <c r="L48" s="30">
        <v>-5279</v>
      </c>
      <c r="M48" s="30">
        <v>2755868</v>
      </c>
    </row>
    <row r="49" spans="1:13" ht="23.1" customHeight="1">
      <c r="A49" s="1323"/>
      <c r="B49" s="10" t="s">
        <v>62</v>
      </c>
      <c r="C49" s="31">
        <v>30615</v>
      </c>
      <c r="D49" s="31">
        <v>9987</v>
      </c>
      <c r="E49" s="31">
        <v>5671</v>
      </c>
      <c r="F49" s="31">
        <v>27751</v>
      </c>
      <c r="G49" s="31">
        <v>23671</v>
      </c>
      <c r="H49" s="31">
        <v>15279</v>
      </c>
      <c r="I49" s="31">
        <v>2743</v>
      </c>
      <c r="J49" s="31">
        <v>3518</v>
      </c>
      <c r="K49" s="31">
        <v>102251</v>
      </c>
      <c r="L49" s="31">
        <v>-946</v>
      </c>
      <c r="M49" s="51">
        <v>589213</v>
      </c>
    </row>
    <row r="50" spans="1:13" ht="23.1" customHeight="1">
      <c r="A50" s="1323"/>
      <c r="B50" s="10" t="s">
        <v>63</v>
      </c>
      <c r="C50" s="31">
        <v>31967</v>
      </c>
      <c r="D50" s="31">
        <v>14531</v>
      </c>
      <c r="E50" s="31">
        <v>7445</v>
      </c>
      <c r="F50" s="31">
        <v>27305</v>
      </c>
      <c r="G50" s="31">
        <v>23133</v>
      </c>
      <c r="H50" s="31">
        <v>15620</v>
      </c>
      <c r="I50" s="31">
        <v>2857</v>
      </c>
      <c r="J50" s="31">
        <v>3976</v>
      </c>
      <c r="K50" s="31">
        <v>115717</v>
      </c>
      <c r="L50" s="31">
        <v>-1251</v>
      </c>
      <c r="M50" s="51">
        <v>656135</v>
      </c>
    </row>
    <row r="51" spans="1:13" ht="23.1" customHeight="1">
      <c r="A51" s="1323"/>
      <c r="B51" s="10" t="s">
        <v>64</v>
      </c>
      <c r="C51" s="31">
        <v>29585</v>
      </c>
      <c r="D51" s="31">
        <v>16967</v>
      </c>
      <c r="E51" s="31">
        <v>7421</v>
      </c>
      <c r="F51" s="31">
        <v>26620</v>
      </c>
      <c r="G51" s="31">
        <v>22595</v>
      </c>
      <c r="H51" s="31">
        <v>16452</v>
      </c>
      <c r="I51" s="31">
        <v>2703</v>
      </c>
      <c r="J51" s="31">
        <v>4312</v>
      </c>
      <c r="K51" s="31">
        <v>141921</v>
      </c>
      <c r="L51" s="31">
        <v>-1317</v>
      </c>
      <c r="M51" s="51">
        <v>773215</v>
      </c>
    </row>
    <row r="52" spans="1:13" ht="23.1" customHeight="1">
      <c r="A52" s="1323"/>
      <c r="B52" s="10" t="s">
        <v>65</v>
      </c>
      <c r="C52" s="31">
        <v>32201</v>
      </c>
      <c r="D52" s="31">
        <v>15500</v>
      </c>
      <c r="E52" s="31">
        <v>7443</v>
      </c>
      <c r="F52" s="31">
        <v>27126</v>
      </c>
      <c r="G52" s="31">
        <v>23079</v>
      </c>
      <c r="H52" s="31">
        <v>16321</v>
      </c>
      <c r="I52" s="31">
        <v>3486</v>
      </c>
      <c r="J52" s="31">
        <v>4233</v>
      </c>
      <c r="K52" s="31">
        <v>128319</v>
      </c>
      <c r="L52" s="31">
        <v>-1765</v>
      </c>
      <c r="M52" s="51">
        <v>737305</v>
      </c>
    </row>
    <row r="53" spans="1:13" ht="23.1" customHeight="1">
      <c r="A53" s="1323"/>
      <c r="B53" s="10"/>
      <c r="C53" s="35"/>
      <c r="D53" s="35"/>
      <c r="E53" s="35"/>
      <c r="F53" s="35"/>
      <c r="G53" s="35"/>
      <c r="H53" s="35"/>
      <c r="I53" s="35"/>
      <c r="J53" s="35"/>
      <c r="K53" s="35"/>
      <c r="L53" s="56"/>
      <c r="M53" s="51"/>
    </row>
    <row r="54" spans="1:13" ht="23.1" customHeight="1">
      <c r="A54" s="1323"/>
      <c r="B54" s="29">
        <v>2012</v>
      </c>
      <c r="C54" s="30">
        <v>131848</v>
      </c>
      <c r="D54" s="30">
        <v>72765</v>
      </c>
      <c r="E54" s="30">
        <v>29402</v>
      </c>
      <c r="F54" s="30">
        <v>109936</v>
      </c>
      <c r="G54" s="30">
        <v>97583</v>
      </c>
      <c r="H54" s="30">
        <v>66827</v>
      </c>
      <c r="I54" s="30">
        <v>14828</v>
      </c>
      <c r="J54" s="30">
        <v>16786</v>
      </c>
      <c r="K54" s="30">
        <v>482936</v>
      </c>
      <c r="L54" s="30">
        <v>-7405</v>
      </c>
      <c r="M54" s="30">
        <v>2762446</v>
      </c>
    </row>
    <row r="55" spans="1:13" ht="23.1" customHeight="1">
      <c r="A55" s="1323"/>
      <c r="B55" s="10" t="s">
        <v>62</v>
      </c>
      <c r="C55" s="31">
        <v>31024</v>
      </c>
      <c r="D55" s="31">
        <v>13544</v>
      </c>
      <c r="E55" s="31">
        <v>6185</v>
      </c>
      <c r="F55" s="31">
        <v>27521</v>
      </c>
      <c r="G55" s="31">
        <v>24584</v>
      </c>
      <c r="H55" s="31">
        <v>15710</v>
      </c>
      <c r="I55" s="31">
        <v>3172</v>
      </c>
      <c r="J55" s="31">
        <v>3832</v>
      </c>
      <c r="K55" s="31">
        <v>103597</v>
      </c>
      <c r="L55" s="31">
        <v>-1634</v>
      </c>
      <c r="M55" s="51">
        <v>603518</v>
      </c>
    </row>
    <row r="56" spans="1:13" ht="23.1" customHeight="1">
      <c r="A56" s="1323"/>
      <c r="B56" s="10" t="s">
        <v>63</v>
      </c>
      <c r="C56" s="31">
        <v>33888</v>
      </c>
      <c r="D56" s="31">
        <v>18150</v>
      </c>
      <c r="E56" s="31">
        <v>7363</v>
      </c>
      <c r="F56" s="31">
        <v>27604</v>
      </c>
      <c r="G56" s="31">
        <v>24536</v>
      </c>
      <c r="H56" s="31">
        <v>16323</v>
      </c>
      <c r="I56" s="31">
        <v>3655</v>
      </c>
      <c r="J56" s="31">
        <v>4207</v>
      </c>
      <c r="K56" s="31">
        <v>120050</v>
      </c>
      <c r="L56" s="31">
        <v>-1670</v>
      </c>
      <c r="M56" s="51">
        <v>676123</v>
      </c>
    </row>
    <row r="57" spans="1:13" ht="23.1" customHeight="1">
      <c r="A57" s="1323"/>
      <c r="B57" s="10" t="s">
        <v>64</v>
      </c>
      <c r="C57" s="31">
        <v>32047</v>
      </c>
      <c r="D57" s="31">
        <v>21626</v>
      </c>
      <c r="E57" s="31">
        <v>7827</v>
      </c>
      <c r="F57" s="31">
        <v>26912</v>
      </c>
      <c r="G57" s="31">
        <v>24064</v>
      </c>
      <c r="H57" s="31">
        <v>17547</v>
      </c>
      <c r="I57" s="31">
        <v>3591</v>
      </c>
      <c r="J57" s="31">
        <v>4305</v>
      </c>
      <c r="K57" s="31">
        <v>137311</v>
      </c>
      <c r="L57" s="31">
        <v>-1719</v>
      </c>
      <c r="M57" s="51">
        <v>763294</v>
      </c>
    </row>
    <row r="58" spans="1:13" ht="23.1" customHeight="1">
      <c r="A58" s="1323"/>
      <c r="B58" s="10" t="s">
        <v>65</v>
      </c>
      <c r="C58" s="31">
        <v>34889</v>
      </c>
      <c r="D58" s="31">
        <v>19445</v>
      </c>
      <c r="E58" s="31">
        <v>8027</v>
      </c>
      <c r="F58" s="31">
        <v>27899</v>
      </c>
      <c r="G58" s="31">
        <v>24399</v>
      </c>
      <c r="H58" s="31">
        <v>17247</v>
      </c>
      <c r="I58" s="31">
        <v>4410</v>
      </c>
      <c r="J58" s="31">
        <v>4442</v>
      </c>
      <c r="K58" s="31">
        <v>121978</v>
      </c>
      <c r="L58" s="31">
        <v>-2382</v>
      </c>
      <c r="M58" s="51">
        <v>719511</v>
      </c>
    </row>
    <row r="59" spans="1:13" ht="23.1" customHeight="1">
      <c r="A59" s="1323"/>
      <c r="B59" s="10"/>
      <c r="C59" s="31"/>
      <c r="D59" s="31"/>
      <c r="E59" s="31"/>
      <c r="F59" s="31"/>
      <c r="G59" s="31"/>
      <c r="H59" s="31"/>
      <c r="I59" s="31"/>
      <c r="J59" s="31"/>
      <c r="K59" s="31"/>
      <c r="L59" s="31"/>
      <c r="M59" s="51"/>
    </row>
    <row r="60" spans="1:13" ht="23.1" customHeight="1">
      <c r="A60" s="1323"/>
      <c r="B60" s="29">
        <v>2013</v>
      </c>
      <c r="C60" s="30">
        <v>140736</v>
      </c>
      <c r="D60" s="30">
        <v>80387</v>
      </c>
      <c r="E60" s="30">
        <v>29761</v>
      </c>
      <c r="F60" s="30">
        <v>111914</v>
      </c>
      <c r="G60" s="30">
        <v>99113</v>
      </c>
      <c r="H60" s="30">
        <v>64498</v>
      </c>
      <c r="I60" s="30">
        <v>16933</v>
      </c>
      <c r="J60" s="30">
        <v>16983</v>
      </c>
      <c r="K60" s="30">
        <v>464481</v>
      </c>
      <c r="L60" s="30">
        <v>-5418</v>
      </c>
      <c r="M60" s="30">
        <v>2761707</v>
      </c>
    </row>
    <row r="61" spans="1:13" ht="23.1" customHeight="1">
      <c r="A61" s="1323"/>
      <c r="B61" s="10" t="s">
        <v>62</v>
      </c>
      <c r="C61" s="31">
        <v>31713</v>
      </c>
      <c r="D61" s="31">
        <v>15020</v>
      </c>
      <c r="E61" s="31">
        <v>6532</v>
      </c>
      <c r="F61" s="31">
        <v>28477</v>
      </c>
      <c r="G61" s="31">
        <v>24954</v>
      </c>
      <c r="H61" s="31">
        <v>15577</v>
      </c>
      <c r="I61" s="31">
        <v>3607</v>
      </c>
      <c r="J61" s="31">
        <v>3839</v>
      </c>
      <c r="K61" s="31">
        <v>99893</v>
      </c>
      <c r="L61" s="31">
        <v>-1051</v>
      </c>
      <c r="M61" s="51">
        <v>595524</v>
      </c>
    </row>
    <row r="62" spans="1:13" ht="23.1" customHeight="1">
      <c r="A62" s="1323"/>
      <c r="B62" s="10" t="s">
        <v>63</v>
      </c>
      <c r="C62" s="31">
        <v>36565</v>
      </c>
      <c r="D62" s="31">
        <v>20400</v>
      </c>
      <c r="E62" s="31">
        <v>7368</v>
      </c>
      <c r="F62" s="31">
        <v>28111</v>
      </c>
      <c r="G62" s="31">
        <v>24960</v>
      </c>
      <c r="H62" s="31">
        <v>15872</v>
      </c>
      <c r="I62" s="31">
        <v>4217</v>
      </c>
      <c r="J62" s="31">
        <v>4269</v>
      </c>
      <c r="K62" s="31">
        <v>112941</v>
      </c>
      <c r="L62" s="31">
        <v>-1291</v>
      </c>
      <c r="M62" s="51">
        <v>667763</v>
      </c>
    </row>
    <row r="63" spans="1:13" ht="23.1" customHeight="1">
      <c r="A63" s="1323"/>
      <c r="B63" s="10" t="s">
        <v>64</v>
      </c>
      <c r="C63" s="31">
        <v>34676</v>
      </c>
      <c r="D63" s="31">
        <v>24412</v>
      </c>
      <c r="E63" s="31">
        <v>8016</v>
      </c>
      <c r="F63" s="31">
        <v>27465</v>
      </c>
      <c r="G63" s="31">
        <v>24813</v>
      </c>
      <c r="H63" s="31">
        <v>16662</v>
      </c>
      <c r="I63" s="31">
        <v>4232</v>
      </c>
      <c r="J63" s="31">
        <v>4421</v>
      </c>
      <c r="K63" s="31">
        <v>130480</v>
      </c>
      <c r="L63" s="31">
        <v>-1360</v>
      </c>
      <c r="M63" s="51">
        <v>754772</v>
      </c>
    </row>
    <row r="64" spans="1:13" ht="23.1" customHeight="1">
      <c r="A64" s="1323"/>
      <c r="B64" s="10" t="s">
        <v>65</v>
      </c>
      <c r="C64" s="31">
        <v>37782</v>
      </c>
      <c r="D64" s="31">
        <v>20555</v>
      </c>
      <c r="E64" s="31">
        <v>7845</v>
      </c>
      <c r="F64" s="31">
        <v>27861</v>
      </c>
      <c r="G64" s="31">
        <v>24386</v>
      </c>
      <c r="H64" s="31">
        <v>16387</v>
      </c>
      <c r="I64" s="31">
        <v>4877</v>
      </c>
      <c r="J64" s="31">
        <v>4454</v>
      </c>
      <c r="K64" s="31">
        <v>121167</v>
      </c>
      <c r="L64" s="31">
        <v>-1716</v>
      </c>
      <c r="M64" s="51">
        <v>743648</v>
      </c>
    </row>
    <row r="65" spans="1:13" ht="23.1" customHeight="1">
      <c r="A65" s="1323"/>
      <c r="B65" s="10"/>
      <c r="C65" s="35"/>
      <c r="D65" s="35"/>
      <c r="E65" s="35"/>
      <c r="F65" s="35"/>
      <c r="G65" s="35"/>
      <c r="H65" s="35"/>
      <c r="I65" s="35"/>
      <c r="J65" s="35"/>
      <c r="K65" s="58"/>
      <c r="L65" s="56"/>
      <c r="M65" s="56"/>
    </row>
    <row r="66" spans="1:13" ht="23.1" customHeight="1">
      <c r="A66" s="1323"/>
      <c r="B66" s="29">
        <v>2014</v>
      </c>
      <c r="C66" s="30">
        <v>138012</v>
      </c>
      <c r="D66" s="30">
        <v>74800</v>
      </c>
      <c r="E66" s="30">
        <v>27923</v>
      </c>
      <c r="F66" s="30">
        <v>118826</v>
      </c>
      <c r="G66" s="30">
        <v>96198</v>
      </c>
      <c r="H66" s="30">
        <v>61153</v>
      </c>
      <c r="I66" s="30">
        <v>15832</v>
      </c>
      <c r="J66" s="30">
        <v>16611</v>
      </c>
      <c r="K66" s="30">
        <v>438685</v>
      </c>
      <c r="L66" s="30">
        <v>-5371</v>
      </c>
      <c r="M66" s="30">
        <v>2580744</v>
      </c>
    </row>
    <row r="67" spans="1:13" ht="23.1" customHeight="1">
      <c r="A67" s="1323"/>
      <c r="B67" s="10" t="s">
        <v>62</v>
      </c>
      <c r="C67" s="31">
        <v>31919</v>
      </c>
      <c r="D67" s="31">
        <v>15110</v>
      </c>
      <c r="E67" s="31">
        <v>6948</v>
      </c>
      <c r="F67" s="31">
        <v>29024</v>
      </c>
      <c r="G67" s="31">
        <v>25110</v>
      </c>
      <c r="H67" s="31">
        <v>15225</v>
      </c>
      <c r="I67" s="31">
        <v>3571</v>
      </c>
      <c r="J67" s="31">
        <v>4027</v>
      </c>
      <c r="K67" s="31">
        <v>98066</v>
      </c>
      <c r="L67" s="31">
        <v>-1155</v>
      </c>
      <c r="M67" s="51">
        <v>589801</v>
      </c>
    </row>
    <row r="68" spans="1:13" ht="23.1" customHeight="1">
      <c r="A68" s="1323"/>
      <c r="B68" s="10" t="s">
        <v>63</v>
      </c>
      <c r="C68" s="31">
        <v>35937</v>
      </c>
      <c r="D68" s="31">
        <v>19611</v>
      </c>
      <c r="E68" s="31">
        <v>7209</v>
      </c>
      <c r="F68" s="31">
        <v>28854</v>
      </c>
      <c r="G68" s="31">
        <v>23846</v>
      </c>
      <c r="H68" s="31">
        <v>15763</v>
      </c>
      <c r="I68" s="31">
        <v>4207</v>
      </c>
      <c r="J68" s="31">
        <v>4193</v>
      </c>
      <c r="K68" s="31">
        <v>111216</v>
      </c>
      <c r="L68" s="31">
        <v>-1556</v>
      </c>
      <c r="M68" s="51">
        <v>639036</v>
      </c>
    </row>
    <row r="69" spans="1:13" ht="23.1" customHeight="1">
      <c r="A69" s="1323"/>
      <c r="B69" s="10" t="s">
        <v>64</v>
      </c>
      <c r="C69" s="31">
        <v>33886</v>
      </c>
      <c r="D69" s="31">
        <v>21948</v>
      </c>
      <c r="E69" s="31">
        <v>7055</v>
      </c>
      <c r="F69" s="31">
        <v>29899</v>
      </c>
      <c r="G69" s="31">
        <v>24079</v>
      </c>
      <c r="H69" s="31">
        <v>16158</v>
      </c>
      <c r="I69" s="31">
        <v>4062</v>
      </c>
      <c r="J69" s="31">
        <v>4153</v>
      </c>
      <c r="K69" s="31">
        <v>124021</v>
      </c>
      <c r="L69" s="31">
        <v>-1379</v>
      </c>
      <c r="M69" s="51">
        <v>715117</v>
      </c>
    </row>
    <row r="70" spans="1:13" ht="23.1" customHeight="1">
      <c r="A70" s="1323"/>
      <c r="B70" s="10" t="s">
        <v>65</v>
      </c>
      <c r="C70" s="31">
        <v>36270</v>
      </c>
      <c r="D70" s="31">
        <v>18131</v>
      </c>
      <c r="E70" s="31">
        <v>6711</v>
      </c>
      <c r="F70" s="31">
        <v>31049</v>
      </c>
      <c r="G70" s="31">
        <v>23163</v>
      </c>
      <c r="H70" s="31">
        <v>14007</v>
      </c>
      <c r="I70" s="31">
        <v>3992</v>
      </c>
      <c r="J70" s="31">
        <v>4238</v>
      </c>
      <c r="K70" s="31">
        <v>105382</v>
      </c>
      <c r="L70" s="31">
        <v>-1281</v>
      </c>
      <c r="M70" s="51">
        <v>636790</v>
      </c>
    </row>
    <row r="71" spans="1:13" ht="22.5" customHeight="1">
      <c r="B71" s="32"/>
      <c r="C71" s="33"/>
      <c r="D71" s="34"/>
      <c r="E71" s="34"/>
      <c r="F71" s="34"/>
      <c r="G71" s="33"/>
      <c r="H71" s="34"/>
      <c r="I71" s="34"/>
      <c r="J71" s="34"/>
      <c r="K71" s="34"/>
      <c r="L71" s="34"/>
      <c r="M71" s="608"/>
    </row>
    <row r="72" spans="1:13" ht="22.5" customHeight="1">
      <c r="B72" s="57"/>
      <c r="C72" s="57"/>
      <c r="D72" s="57"/>
      <c r="E72" s="57"/>
      <c r="F72" s="57"/>
      <c r="G72" s="57"/>
      <c r="H72" s="57"/>
      <c r="I72" s="57"/>
      <c r="J72" s="57"/>
      <c r="K72" s="57"/>
      <c r="L72" s="57"/>
      <c r="M72" s="13"/>
    </row>
    <row r="73" spans="1:13" ht="18.75" customHeight="1">
      <c r="B73" s="57"/>
      <c r="C73" s="57"/>
      <c r="D73" s="57"/>
      <c r="E73" s="57"/>
      <c r="F73" s="57"/>
      <c r="G73" s="57"/>
      <c r="H73" s="57"/>
      <c r="I73" s="57"/>
      <c r="J73" s="57"/>
      <c r="K73" s="57"/>
      <c r="L73" s="57"/>
      <c r="M73" s="13"/>
    </row>
    <row r="74" spans="1:13" ht="15" customHeight="1">
      <c r="B74" s="57"/>
      <c r="C74" s="57"/>
      <c r="D74" s="57"/>
      <c r="E74" s="57"/>
      <c r="F74" s="57"/>
      <c r="G74" s="57"/>
      <c r="H74" s="57"/>
      <c r="I74" s="57"/>
      <c r="J74" s="57"/>
      <c r="K74" s="57"/>
      <c r="L74" s="57"/>
      <c r="M74" s="13"/>
    </row>
    <row r="75" spans="1:13" ht="15" customHeight="1"/>
    <row r="76" spans="1:13" ht="15" customHeight="1"/>
    <row r="77" spans="1:13" ht="15" customHeight="1"/>
    <row r="78" spans="1:13" ht="15" customHeight="1"/>
    <row r="79" spans="1:13" ht="15" customHeight="1"/>
    <row r="80" spans="1:13" ht="15" customHeight="1"/>
  </sheetData>
  <mergeCells count="8">
    <mergeCell ref="A5:A36"/>
    <mergeCell ref="A39:A70"/>
    <mergeCell ref="B1:M1"/>
    <mergeCell ref="B2:M2"/>
    <mergeCell ref="K3:M3"/>
    <mergeCell ref="K4:M4"/>
    <mergeCell ref="B37:C37"/>
    <mergeCell ref="L37:M37"/>
  </mergeCells>
  <conditionalFormatting sqref="M7">
    <cfRule type="cellIs" dxfId="3" priority="1" stopIfTrue="1" operator="notEqual">
      <formula>0</formula>
    </cfRule>
  </conditionalFormatting>
  <pageMargins left="0.59055118110236227" right="0.55118110236220474" top="0.78740157480314965" bottom="0.59055118110236227" header="0.31496062992125984" footer="0.31496062992125984"/>
  <pageSetup paperSize="9" scale="53" fitToWidth="2"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Q71"/>
  <sheetViews>
    <sheetView zoomScale="60" zoomScaleNormal="60" zoomScaleSheetLayoutView="50" zoomScalePageLayoutView="60" workbookViewId="0">
      <selection activeCell="E1" sqref="E1"/>
    </sheetView>
  </sheetViews>
  <sheetFormatPr defaultColWidth="9" defaultRowHeight="12.75"/>
  <cols>
    <col min="1" max="1" width="5.5703125" style="13" customWidth="1"/>
    <col min="2" max="2" width="14.140625" style="15" customWidth="1"/>
    <col min="3" max="3" width="19.5703125" style="15" customWidth="1"/>
    <col min="4" max="4" width="21.42578125" style="15" customWidth="1"/>
    <col min="5" max="5" width="26.5703125" style="15" customWidth="1"/>
    <col min="6" max="6" width="24.5703125" style="15" customWidth="1"/>
    <col min="7" max="7" width="24" style="15" customWidth="1"/>
    <col min="8" max="8" width="17.5703125" style="15" customWidth="1"/>
    <col min="9" max="9" width="25.5703125" style="15" customWidth="1"/>
    <col min="10" max="10" width="23" style="15" customWidth="1"/>
    <col min="11" max="11" width="22.42578125" style="15" customWidth="1"/>
    <col min="12" max="12" width="23.42578125" style="15" customWidth="1"/>
    <col min="13" max="13" width="16" customWidth="1"/>
    <col min="14" max="14" width="9.140625" customWidth="1"/>
  </cols>
  <sheetData>
    <row r="1" spans="1:17" ht="20.25" customHeight="1">
      <c r="B1" s="1273" t="s">
        <v>496</v>
      </c>
      <c r="C1" s="1273"/>
      <c r="D1" s="16"/>
      <c r="E1" s="17"/>
      <c r="F1" s="17"/>
      <c r="G1" s="17"/>
      <c r="H1" s="17"/>
      <c r="I1" s="17"/>
      <c r="J1" s="17"/>
      <c r="K1" s="17"/>
      <c r="L1" s="1180" t="s">
        <v>497</v>
      </c>
      <c r="M1" s="1180"/>
      <c r="N1" s="45"/>
      <c r="O1" s="45"/>
      <c r="P1" s="45"/>
    </row>
    <row r="2" spans="1:17" ht="12" customHeight="1">
      <c r="B2" s="18"/>
      <c r="C2" s="19"/>
      <c r="D2" s="19"/>
      <c r="E2" s="19"/>
      <c r="F2" s="19"/>
      <c r="G2" s="19"/>
      <c r="H2" s="19"/>
      <c r="I2" s="19"/>
      <c r="J2" s="19"/>
      <c r="K2" s="19"/>
      <c r="L2" s="19"/>
      <c r="M2" s="19"/>
      <c r="N2" s="19"/>
      <c r="O2" s="19"/>
      <c r="P2" s="19"/>
    </row>
    <row r="3" spans="1:17" ht="129" customHeight="1">
      <c r="A3" s="1323">
        <v>64</v>
      </c>
      <c r="B3" s="20" t="s">
        <v>43</v>
      </c>
      <c r="C3" s="21" t="s">
        <v>4</v>
      </c>
      <c r="D3" s="22" t="s">
        <v>6</v>
      </c>
      <c r="E3" s="23" t="s">
        <v>7</v>
      </c>
      <c r="F3" s="22" t="s">
        <v>8</v>
      </c>
      <c r="G3" s="23" t="s">
        <v>10</v>
      </c>
      <c r="H3" s="22" t="s">
        <v>11</v>
      </c>
      <c r="I3" s="23" t="s">
        <v>13</v>
      </c>
      <c r="J3" s="22" t="s">
        <v>14</v>
      </c>
      <c r="K3" s="20" t="s">
        <v>16</v>
      </c>
      <c r="L3" s="46" t="s">
        <v>17</v>
      </c>
      <c r="M3" s="46" t="s">
        <v>18</v>
      </c>
      <c r="N3" s="13"/>
    </row>
    <row r="4" spans="1:17" ht="110.25" customHeight="1">
      <c r="A4" s="1323"/>
      <c r="B4" s="24" t="s">
        <v>52</v>
      </c>
      <c r="C4" s="25" t="s">
        <v>5</v>
      </c>
      <c r="D4" s="25" t="s">
        <v>69</v>
      </c>
      <c r="E4" s="25" t="s">
        <v>90</v>
      </c>
      <c r="F4" s="25" t="s">
        <v>9</v>
      </c>
      <c r="G4" s="25" t="s">
        <v>70</v>
      </c>
      <c r="H4" s="25" t="s">
        <v>12</v>
      </c>
      <c r="I4" s="25" t="s">
        <v>71</v>
      </c>
      <c r="J4" s="25" t="s">
        <v>15</v>
      </c>
      <c r="K4" s="25" t="s">
        <v>72</v>
      </c>
      <c r="L4" s="25" t="s">
        <v>73</v>
      </c>
      <c r="M4" s="25" t="s">
        <v>74</v>
      </c>
    </row>
    <row r="5" spans="1:17" ht="14.25" customHeight="1">
      <c r="A5" s="1323"/>
      <c r="B5" s="991"/>
      <c r="C5" s="991"/>
      <c r="D5" s="991"/>
      <c r="E5" s="991"/>
      <c r="F5" s="991"/>
      <c r="G5" s="991"/>
      <c r="H5" s="991"/>
      <c r="I5" s="991"/>
      <c r="J5" s="991"/>
      <c r="K5" s="991"/>
      <c r="L5" s="991"/>
      <c r="M5" s="991"/>
    </row>
    <row r="6" spans="1:17" s="14" customFormat="1" ht="22.5" customHeight="1">
      <c r="A6" s="1323"/>
      <c r="B6" s="29">
        <v>2015</v>
      </c>
      <c r="C6" s="30">
        <v>263041</v>
      </c>
      <c r="D6" s="30">
        <v>132283</v>
      </c>
      <c r="E6" s="30">
        <v>281161</v>
      </c>
      <c r="F6" s="30">
        <v>73013</v>
      </c>
      <c r="G6" s="30">
        <v>10073</v>
      </c>
      <c r="H6" s="30">
        <v>41241</v>
      </c>
      <c r="I6" s="30">
        <v>304993</v>
      </c>
      <c r="J6" s="30">
        <v>151982</v>
      </c>
      <c r="K6" s="30">
        <v>14730</v>
      </c>
      <c r="L6" s="30">
        <v>83827</v>
      </c>
      <c r="M6" s="30">
        <v>72233</v>
      </c>
      <c r="Q6" s="559"/>
    </row>
    <row r="7" spans="1:17" s="14" customFormat="1" ht="22.5" customHeight="1">
      <c r="A7" s="1323"/>
      <c r="B7" s="10" t="s">
        <v>62</v>
      </c>
      <c r="C7" s="31">
        <v>19452</v>
      </c>
      <c r="D7" s="31">
        <v>29906</v>
      </c>
      <c r="E7" s="31">
        <v>61680</v>
      </c>
      <c r="F7" s="31">
        <v>20189</v>
      </c>
      <c r="G7" s="31">
        <v>2401</v>
      </c>
      <c r="H7" s="31">
        <v>6248</v>
      </c>
      <c r="I7" s="31">
        <v>70472</v>
      </c>
      <c r="J7" s="31">
        <v>32917</v>
      </c>
      <c r="K7" s="31">
        <v>3261</v>
      </c>
      <c r="L7" s="31">
        <v>18987</v>
      </c>
      <c r="M7" s="31">
        <v>23062</v>
      </c>
      <c r="Q7" s="559"/>
    </row>
    <row r="8" spans="1:17" s="14" customFormat="1" ht="22.5" customHeight="1">
      <c r="A8" s="1323"/>
      <c r="B8" s="10" t="s">
        <v>63</v>
      </c>
      <c r="C8" s="31">
        <v>27886</v>
      </c>
      <c r="D8" s="31">
        <v>33516</v>
      </c>
      <c r="E8" s="31">
        <v>71638</v>
      </c>
      <c r="F8" s="31">
        <v>16779</v>
      </c>
      <c r="G8" s="31">
        <v>2595</v>
      </c>
      <c r="H8" s="31">
        <v>10181</v>
      </c>
      <c r="I8" s="31">
        <v>81318</v>
      </c>
      <c r="J8" s="31">
        <v>38810</v>
      </c>
      <c r="K8" s="31">
        <v>3526</v>
      </c>
      <c r="L8" s="31">
        <v>20108</v>
      </c>
      <c r="M8" s="31">
        <v>19583</v>
      </c>
      <c r="Q8" s="559"/>
    </row>
    <row r="9" spans="1:17" s="14" customFormat="1" ht="22.5" customHeight="1">
      <c r="A9" s="1323"/>
      <c r="B9" s="10" t="s">
        <v>64</v>
      </c>
      <c r="C9" s="31">
        <v>137571</v>
      </c>
      <c r="D9" s="31">
        <v>34971</v>
      </c>
      <c r="E9" s="31">
        <v>69247</v>
      </c>
      <c r="F9" s="31">
        <v>16794</v>
      </c>
      <c r="G9" s="31">
        <v>2617</v>
      </c>
      <c r="H9" s="31">
        <v>10613</v>
      </c>
      <c r="I9" s="31">
        <v>75206</v>
      </c>
      <c r="J9" s="31">
        <v>40040</v>
      </c>
      <c r="K9" s="31">
        <v>3932</v>
      </c>
      <c r="L9" s="31">
        <v>22056</v>
      </c>
      <c r="M9" s="31">
        <v>15084</v>
      </c>
      <c r="Q9" s="559"/>
    </row>
    <row r="10" spans="1:17" s="14" customFormat="1" ht="22.5" customHeight="1">
      <c r="A10" s="1323"/>
      <c r="B10" s="10" t="s">
        <v>65</v>
      </c>
      <c r="C10" s="31">
        <v>78132</v>
      </c>
      <c r="D10" s="31">
        <v>33890</v>
      </c>
      <c r="E10" s="31">
        <v>78596</v>
      </c>
      <c r="F10" s="31">
        <v>19251</v>
      </c>
      <c r="G10" s="31">
        <v>2460</v>
      </c>
      <c r="H10" s="31">
        <v>14199</v>
      </c>
      <c r="I10" s="31">
        <v>77997</v>
      </c>
      <c r="J10" s="31">
        <v>40215</v>
      </c>
      <c r="K10" s="31">
        <v>4011</v>
      </c>
      <c r="L10" s="31">
        <v>22676</v>
      </c>
      <c r="M10" s="31">
        <v>14504</v>
      </c>
    </row>
    <row r="11" spans="1:17" ht="22.5" customHeight="1">
      <c r="A11" s="1323"/>
      <c r="B11" s="29">
        <v>2016</v>
      </c>
      <c r="C11" s="30">
        <v>279701</v>
      </c>
      <c r="D11" s="30">
        <v>131650</v>
      </c>
      <c r="E11" s="30">
        <v>291471</v>
      </c>
      <c r="F11" s="30">
        <v>73809</v>
      </c>
      <c r="G11" s="30">
        <v>8502</v>
      </c>
      <c r="H11" s="30">
        <v>47457</v>
      </c>
      <c r="I11" s="30">
        <v>318075</v>
      </c>
      <c r="J11" s="30">
        <v>156745</v>
      </c>
      <c r="K11" s="30">
        <v>15551</v>
      </c>
      <c r="L11" s="30">
        <v>89268</v>
      </c>
      <c r="M11" s="30">
        <v>65445</v>
      </c>
      <c r="O11" s="47"/>
    </row>
    <row r="12" spans="1:17" ht="22.5" customHeight="1">
      <c r="A12" s="1323"/>
      <c r="B12" s="10" t="s">
        <v>62</v>
      </c>
      <c r="C12" s="31">
        <v>18982</v>
      </c>
      <c r="D12" s="31">
        <v>31398</v>
      </c>
      <c r="E12" s="31">
        <v>66255</v>
      </c>
      <c r="F12" s="31">
        <v>20242</v>
      </c>
      <c r="G12" s="31">
        <v>1965</v>
      </c>
      <c r="H12" s="31">
        <v>6734</v>
      </c>
      <c r="I12" s="31">
        <v>72536</v>
      </c>
      <c r="J12" s="31">
        <v>34706</v>
      </c>
      <c r="K12" s="31">
        <v>3432</v>
      </c>
      <c r="L12" s="31">
        <v>20716</v>
      </c>
      <c r="M12" s="31">
        <v>15843</v>
      </c>
      <c r="O12" s="48"/>
    </row>
    <row r="13" spans="1:17" ht="22.5" customHeight="1">
      <c r="A13" s="1323"/>
      <c r="B13" s="10" t="s">
        <v>63</v>
      </c>
      <c r="C13" s="31">
        <v>27983</v>
      </c>
      <c r="D13" s="31">
        <v>32301</v>
      </c>
      <c r="E13" s="31">
        <v>74350</v>
      </c>
      <c r="F13" s="31">
        <v>16026</v>
      </c>
      <c r="G13" s="31">
        <v>2213</v>
      </c>
      <c r="H13" s="31">
        <v>11620</v>
      </c>
      <c r="I13" s="31">
        <v>87234</v>
      </c>
      <c r="J13" s="31">
        <v>40035</v>
      </c>
      <c r="K13" s="31">
        <v>3769</v>
      </c>
      <c r="L13" s="31">
        <v>21673</v>
      </c>
      <c r="M13" s="31">
        <v>15884</v>
      </c>
      <c r="O13" s="48"/>
    </row>
    <row r="14" spans="1:17" ht="22.5" customHeight="1">
      <c r="A14" s="1323"/>
      <c r="B14" s="10" t="s">
        <v>64</v>
      </c>
      <c r="C14" s="31">
        <v>140909</v>
      </c>
      <c r="D14" s="31">
        <v>33847</v>
      </c>
      <c r="E14" s="31">
        <v>69882</v>
      </c>
      <c r="F14" s="31">
        <v>17210</v>
      </c>
      <c r="G14" s="31">
        <v>2235</v>
      </c>
      <c r="H14" s="31">
        <v>12759</v>
      </c>
      <c r="I14" s="31">
        <v>78517</v>
      </c>
      <c r="J14" s="31">
        <v>40640</v>
      </c>
      <c r="K14" s="31">
        <v>4084</v>
      </c>
      <c r="L14" s="31">
        <v>22975</v>
      </c>
      <c r="M14" s="31">
        <v>15641</v>
      </c>
      <c r="O14" s="48"/>
    </row>
    <row r="15" spans="1:17" ht="22.5" customHeight="1">
      <c r="A15" s="1323"/>
      <c r="B15" s="10" t="s">
        <v>65</v>
      </c>
      <c r="C15" s="31">
        <v>91827</v>
      </c>
      <c r="D15" s="31">
        <v>34104</v>
      </c>
      <c r="E15" s="31">
        <v>80984</v>
      </c>
      <c r="F15" s="31">
        <v>20331</v>
      </c>
      <c r="G15" s="31">
        <v>2089</v>
      </c>
      <c r="H15" s="31">
        <v>16344</v>
      </c>
      <c r="I15" s="31">
        <v>79788</v>
      </c>
      <c r="J15" s="31">
        <v>41364</v>
      </c>
      <c r="K15" s="31">
        <v>4266</v>
      </c>
      <c r="L15" s="31">
        <v>23904</v>
      </c>
      <c r="M15" s="31">
        <v>18077</v>
      </c>
      <c r="O15" s="48"/>
    </row>
    <row r="16" spans="1:17" ht="22.5" customHeight="1">
      <c r="A16" s="1323"/>
      <c r="B16" s="29">
        <v>2017</v>
      </c>
      <c r="C16" s="30">
        <v>273147</v>
      </c>
      <c r="D16" s="30">
        <v>123664</v>
      </c>
      <c r="E16" s="30">
        <v>305703</v>
      </c>
      <c r="F16" s="30">
        <v>68798</v>
      </c>
      <c r="G16" s="30">
        <v>7815</v>
      </c>
      <c r="H16" s="30">
        <v>59619</v>
      </c>
      <c r="I16" s="30">
        <v>326457</v>
      </c>
      <c r="J16" s="30">
        <v>163400</v>
      </c>
      <c r="K16" s="30">
        <v>16210</v>
      </c>
      <c r="L16" s="30">
        <v>96745</v>
      </c>
      <c r="M16" s="30">
        <v>77561</v>
      </c>
      <c r="O16" s="47"/>
    </row>
    <row r="17" spans="1:15" ht="22.5" customHeight="1">
      <c r="A17" s="1323"/>
      <c r="B17" s="10" t="s">
        <v>62</v>
      </c>
      <c r="C17" s="31">
        <v>18977</v>
      </c>
      <c r="D17" s="31">
        <v>29306</v>
      </c>
      <c r="E17" s="31">
        <v>68912</v>
      </c>
      <c r="F17" s="31">
        <v>19682</v>
      </c>
      <c r="G17" s="31">
        <v>1789</v>
      </c>
      <c r="H17" s="31">
        <v>8403</v>
      </c>
      <c r="I17" s="31">
        <v>73992</v>
      </c>
      <c r="J17" s="31">
        <v>36615</v>
      </c>
      <c r="K17" s="31">
        <v>3605</v>
      </c>
      <c r="L17" s="31">
        <v>22292</v>
      </c>
      <c r="M17" s="31">
        <v>19654</v>
      </c>
      <c r="O17" s="48"/>
    </row>
    <row r="18" spans="1:15" ht="22.5" customHeight="1">
      <c r="A18" s="1323"/>
      <c r="B18" s="10" t="s">
        <v>63</v>
      </c>
      <c r="C18" s="31">
        <v>27272</v>
      </c>
      <c r="D18" s="31">
        <v>30576</v>
      </c>
      <c r="E18" s="31">
        <v>78341</v>
      </c>
      <c r="F18" s="31">
        <v>14641</v>
      </c>
      <c r="G18" s="31">
        <v>2012</v>
      </c>
      <c r="H18" s="31">
        <v>15262</v>
      </c>
      <c r="I18" s="31">
        <v>89028</v>
      </c>
      <c r="J18" s="31">
        <v>41763</v>
      </c>
      <c r="K18" s="31">
        <v>3989</v>
      </c>
      <c r="L18" s="31">
        <v>23318</v>
      </c>
      <c r="M18" s="31">
        <v>18853</v>
      </c>
      <c r="O18" s="48"/>
    </row>
    <row r="19" spans="1:15" ht="22.5" customHeight="1">
      <c r="A19" s="1323"/>
      <c r="B19" s="10" t="s">
        <v>64</v>
      </c>
      <c r="C19" s="31">
        <v>139846</v>
      </c>
      <c r="D19" s="31">
        <v>31503</v>
      </c>
      <c r="E19" s="31">
        <v>72815</v>
      </c>
      <c r="F19" s="31">
        <v>16184</v>
      </c>
      <c r="G19" s="31">
        <v>2070</v>
      </c>
      <c r="H19" s="31">
        <v>16049</v>
      </c>
      <c r="I19" s="31">
        <v>80472</v>
      </c>
      <c r="J19" s="31">
        <v>42490</v>
      </c>
      <c r="K19" s="31">
        <v>4339</v>
      </c>
      <c r="L19" s="31">
        <v>24867</v>
      </c>
      <c r="M19" s="31">
        <v>19067</v>
      </c>
      <c r="O19" s="48"/>
    </row>
    <row r="20" spans="1:15" ht="22.5" customHeight="1">
      <c r="A20" s="1323"/>
      <c r="B20" s="10" t="s">
        <v>65</v>
      </c>
      <c r="C20" s="31">
        <v>87052</v>
      </c>
      <c r="D20" s="31">
        <v>32279</v>
      </c>
      <c r="E20" s="31">
        <v>85635</v>
      </c>
      <c r="F20" s="31">
        <v>18291</v>
      </c>
      <c r="G20" s="31">
        <v>1944</v>
      </c>
      <c r="H20" s="31">
        <v>19905</v>
      </c>
      <c r="I20" s="31">
        <v>82965</v>
      </c>
      <c r="J20" s="31">
        <v>42532</v>
      </c>
      <c r="K20" s="31">
        <v>4277</v>
      </c>
      <c r="L20" s="31">
        <v>26268</v>
      </c>
      <c r="M20" s="31">
        <v>19987</v>
      </c>
      <c r="O20" s="48"/>
    </row>
    <row r="21" spans="1:15" ht="22.5" customHeight="1">
      <c r="A21" s="1323"/>
      <c r="B21" s="29">
        <v>2018</v>
      </c>
      <c r="C21" s="30">
        <v>295109</v>
      </c>
      <c r="D21" s="30">
        <v>126739</v>
      </c>
      <c r="E21" s="30">
        <v>309058</v>
      </c>
      <c r="F21" s="30">
        <v>70863</v>
      </c>
      <c r="G21" s="30">
        <v>7773</v>
      </c>
      <c r="H21" s="30">
        <v>64645</v>
      </c>
      <c r="I21" s="30">
        <v>341400</v>
      </c>
      <c r="J21" s="30">
        <v>165154</v>
      </c>
      <c r="K21" s="30">
        <v>17373</v>
      </c>
      <c r="L21" s="30">
        <v>102935</v>
      </c>
      <c r="M21" s="30">
        <v>85374</v>
      </c>
      <c r="O21" s="48"/>
    </row>
    <row r="22" spans="1:15" ht="22.5" customHeight="1">
      <c r="A22" s="1323"/>
      <c r="B22" s="10" t="s">
        <v>62</v>
      </c>
      <c r="C22" s="31">
        <v>18879</v>
      </c>
      <c r="D22" s="31">
        <v>29856</v>
      </c>
      <c r="E22" s="31">
        <v>70447</v>
      </c>
      <c r="F22" s="31">
        <v>20087</v>
      </c>
      <c r="G22" s="31">
        <v>1715</v>
      </c>
      <c r="H22" s="31">
        <v>8596</v>
      </c>
      <c r="I22" s="31">
        <v>77528</v>
      </c>
      <c r="J22" s="31">
        <v>36545</v>
      </c>
      <c r="K22" s="31">
        <v>3867</v>
      </c>
      <c r="L22" s="31">
        <v>23496</v>
      </c>
      <c r="M22" s="31">
        <v>21739</v>
      </c>
      <c r="O22" s="48"/>
    </row>
    <row r="23" spans="1:15" ht="22.5" customHeight="1">
      <c r="A23" s="1323"/>
      <c r="B23" s="10" t="s">
        <v>63</v>
      </c>
      <c r="C23" s="31">
        <v>32643</v>
      </c>
      <c r="D23" s="31">
        <v>30881</v>
      </c>
      <c r="E23" s="31">
        <v>80019</v>
      </c>
      <c r="F23" s="31">
        <v>15773</v>
      </c>
      <c r="G23" s="31">
        <v>2040</v>
      </c>
      <c r="H23" s="31">
        <v>16510</v>
      </c>
      <c r="I23" s="31">
        <v>91909</v>
      </c>
      <c r="J23" s="31">
        <v>42633</v>
      </c>
      <c r="K23" s="31">
        <v>4260</v>
      </c>
      <c r="L23" s="31">
        <v>24632</v>
      </c>
      <c r="M23" s="31">
        <v>18436</v>
      </c>
      <c r="O23" s="48"/>
    </row>
    <row r="24" spans="1:15" ht="22.5" customHeight="1">
      <c r="A24" s="1323"/>
      <c r="B24" s="10" t="s">
        <v>64</v>
      </c>
      <c r="C24" s="31">
        <v>144111</v>
      </c>
      <c r="D24" s="31">
        <v>32636</v>
      </c>
      <c r="E24" s="31">
        <v>74380</v>
      </c>
      <c r="F24" s="31">
        <v>16045</v>
      </c>
      <c r="G24" s="31">
        <v>2115</v>
      </c>
      <c r="H24" s="31">
        <v>17753</v>
      </c>
      <c r="I24" s="31">
        <v>85581</v>
      </c>
      <c r="J24" s="31">
        <v>43377</v>
      </c>
      <c r="K24" s="31">
        <v>4674</v>
      </c>
      <c r="L24" s="31">
        <v>26969</v>
      </c>
      <c r="M24" s="31">
        <v>21641</v>
      </c>
      <c r="O24" s="48"/>
    </row>
    <row r="25" spans="1:15" ht="22.5" customHeight="1">
      <c r="A25" s="1323"/>
      <c r="B25" s="10" t="s">
        <v>65</v>
      </c>
      <c r="C25" s="31">
        <v>99476</v>
      </c>
      <c r="D25" s="31">
        <v>33366</v>
      </c>
      <c r="E25" s="31">
        <v>84212</v>
      </c>
      <c r="F25" s="31">
        <v>18958</v>
      </c>
      <c r="G25" s="31">
        <v>1903</v>
      </c>
      <c r="H25" s="31">
        <v>21786</v>
      </c>
      <c r="I25" s="31">
        <v>86382</v>
      </c>
      <c r="J25" s="31">
        <v>42599</v>
      </c>
      <c r="K25" s="31">
        <v>4572</v>
      </c>
      <c r="L25" s="31">
        <v>27838</v>
      </c>
      <c r="M25" s="31">
        <v>23558</v>
      </c>
      <c r="O25" s="48"/>
    </row>
    <row r="26" spans="1:15" ht="22.5" customHeight="1">
      <c r="A26" s="1323"/>
      <c r="B26" s="29">
        <v>2019</v>
      </c>
      <c r="C26" s="30">
        <v>298098</v>
      </c>
      <c r="D26" s="30">
        <v>124465</v>
      </c>
      <c r="E26" s="30">
        <v>311877</v>
      </c>
      <c r="F26" s="30">
        <v>68284</v>
      </c>
      <c r="G26" s="30">
        <v>7987</v>
      </c>
      <c r="H26" s="30">
        <v>80084</v>
      </c>
      <c r="I26" s="30">
        <v>353523</v>
      </c>
      <c r="J26" s="30">
        <v>171593</v>
      </c>
      <c r="K26" s="30">
        <v>19055</v>
      </c>
      <c r="L26" s="30">
        <v>109971</v>
      </c>
      <c r="M26" s="30">
        <v>90493</v>
      </c>
      <c r="O26" s="48"/>
    </row>
    <row r="27" spans="1:15" ht="22.5" customHeight="1">
      <c r="A27" s="1323"/>
      <c r="B27" s="10" t="s">
        <v>62</v>
      </c>
      <c r="C27" s="31">
        <v>19419</v>
      </c>
      <c r="D27" s="31">
        <v>30296</v>
      </c>
      <c r="E27" s="31">
        <v>70262</v>
      </c>
      <c r="F27" s="31">
        <v>18789</v>
      </c>
      <c r="G27" s="31">
        <v>1709</v>
      </c>
      <c r="H27" s="31">
        <v>11045</v>
      </c>
      <c r="I27" s="31">
        <v>78558</v>
      </c>
      <c r="J27" s="31">
        <v>37879</v>
      </c>
      <c r="K27" s="31">
        <v>4171</v>
      </c>
      <c r="L27" s="31">
        <v>24825</v>
      </c>
      <c r="M27" s="31">
        <v>23399</v>
      </c>
      <c r="O27" s="48"/>
    </row>
    <row r="28" spans="1:15" ht="22.5" customHeight="1">
      <c r="A28" s="1323"/>
      <c r="B28" s="10" t="s">
        <v>63</v>
      </c>
      <c r="C28" s="31">
        <v>34814</v>
      </c>
      <c r="D28" s="31">
        <v>31649</v>
      </c>
      <c r="E28" s="31">
        <v>81575</v>
      </c>
      <c r="F28" s="31">
        <v>16145</v>
      </c>
      <c r="G28" s="31">
        <v>2107</v>
      </c>
      <c r="H28" s="31">
        <v>20208</v>
      </c>
      <c r="I28" s="31">
        <v>95102</v>
      </c>
      <c r="J28" s="31">
        <v>44674</v>
      </c>
      <c r="K28" s="31">
        <v>4622</v>
      </c>
      <c r="L28" s="31">
        <v>26052</v>
      </c>
      <c r="M28" s="31">
        <v>22278</v>
      </c>
      <c r="O28" s="48"/>
    </row>
    <row r="29" spans="1:15" ht="22.5" customHeight="1">
      <c r="A29" s="1323"/>
      <c r="B29" s="10" t="s">
        <v>64</v>
      </c>
      <c r="C29" s="31">
        <v>151245</v>
      </c>
      <c r="D29" s="31">
        <v>31840</v>
      </c>
      <c r="E29" s="31">
        <v>76724</v>
      </c>
      <c r="F29" s="31">
        <v>16214</v>
      </c>
      <c r="G29" s="31">
        <v>2226</v>
      </c>
      <c r="H29" s="31">
        <v>21590</v>
      </c>
      <c r="I29" s="31">
        <v>89442</v>
      </c>
      <c r="J29" s="31">
        <v>44688</v>
      </c>
      <c r="K29" s="31">
        <v>5155</v>
      </c>
      <c r="L29" s="31">
        <v>28977</v>
      </c>
      <c r="M29" s="31">
        <v>23108</v>
      </c>
      <c r="O29" s="48"/>
    </row>
    <row r="30" spans="1:15" ht="22.5" customHeight="1">
      <c r="A30" s="1323"/>
      <c r="B30" s="10" t="s">
        <v>65</v>
      </c>
      <c r="C30" s="31">
        <v>92620</v>
      </c>
      <c r="D30" s="31">
        <v>30680</v>
      </c>
      <c r="E30" s="31">
        <v>83316</v>
      </c>
      <c r="F30" s="31">
        <v>17136</v>
      </c>
      <c r="G30" s="31">
        <v>1945</v>
      </c>
      <c r="H30" s="31">
        <v>27241</v>
      </c>
      <c r="I30" s="31">
        <v>90421</v>
      </c>
      <c r="J30" s="31">
        <v>44352</v>
      </c>
      <c r="K30" s="31">
        <v>5107</v>
      </c>
      <c r="L30" s="31">
        <v>30117</v>
      </c>
      <c r="M30" s="31">
        <v>21708</v>
      </c>
      <c r="O30" s="48"/>
    </row>
    <row r="31" spans="1:15" ht="22.5" customHeight="1">
      <c r="A31" s="1323"/>
      <c r="B31" s="69">
        <v>2020</v>
      </c>
      <c r="C31" s="30">
        <v>263927</v>
      </c>
      <c r="D31" s="30">
        <v>120561</v>
      </c>
      <c r="E31" s="30">
        <v>293109</v>
      </c>
      <c r="F31" s="30">
        <v>67689</v>
      </c>
      <c r="G31" s="30">
        <v>7532</v>
      </c>
      <c r="H31" s="30">
        <v>84242</v>
      </c>
      <c r="I31" s="30">
        <v>370686</v>
      </c>
      <c r="J31" s="30">
        <v>143534</v>
      </c>
      <c r="K31" s="30">
        <v>13626</v>
      </c>
      <c r="L31" s="30">
        <v>112550</v>
      </c>
      <c r="M31" s="30">
        <v>91535</v>
      </c>
      <c r="O31" s="48"/>
    </row>
    <row r="32" spans="1:15" ht="22.5" customHeight="1">
      <c r="A32" s="1323"/>
      <c r="B32" s="10" t="s">
        <v>62</v>
      </c>
      <c r="C32" s="31">
        <v>19118</v>
      </c>
      <c r="D32" s="31">
        <v>28931</v>
      </c>
      <c r="E32" s="31">
        <v>67924</v>
      </c>
      <c r="F32" s="31">
        <v>17408</v>
      </c>
      <c r="G32" s="31">
        <v>1714</v>
      </c>
      <c r="H32" s="31">
        <v>10615</v>
      </c>
      <c r="I32" s="31">
        <v>82758</v>
      </c>
      <c r="J32" s="31">
        <v>34033</v>
      </c>
      <c r="K32" s="31">
        <v>3676</v>
      </c>
      <c r="L32" s="31">
        <v>25528</v>
      </c>
      <c r="M32" s="31">
        <v>23603</v>
      </c>
      <c r="O32" s="48"/>
    </row>
    <row r="33" spans="1:15" ht="22.5" customHeight="1">
      <c r="A33" s="1323"/>
      <c r="B33" s="10" t="s">
        <v>63</v>
      </c>
      <c r="C33" s="31">
        <v>24769</v>
      </c>
      <c r="D33" s="31">
        <v>28888</v>
      </c>
      <c r="E33" s="31">
        <v>69804</v>
      </c>
      <c r="F33" s="31">
        <v>15523</v>
      </c>
      <c r="G33" s="31">
        <v>1868</v>
      </c>
      <c r="H33" s="31">
        <v>19216</v>
      </c>
      <c r="I33" s="31">
        <v>89475</v>
      </c>
      <c r="J33" s="31">
        <v>31436</v>
      </c>
      <c r="K33" s="31">
        <v>1931</v>
      </c>
      <c r="L33" s="31">
        <v>25060</v>
      </c>
      <c r="M33" s="31">
        <v>20988</v>
      </c>
      <c r="O33" s="48"/>
    </row>
    <row r="34" spans="1:15" ht="22.5" customHeight="1">
      <c r="A34" s="1323"/>
      <c r="B34" s="10" t="s">
        <v>64</v>
      </c>
      <c r="C34" s="31">
        <v>135125</v>
      </c>
      <c r="D34" s="31">
        <v>31607</v>
      </c>
      <c r="E34" s="31">
        <v>72855</v>
      </c>
      <c r="F34" s="31">
        <v>16522</v>
      </c>
      <c r="G34" s="31">
        <v>2031</v>
      </c>
      <c r="H34" s="31">
        <v>23662</v>
      </c>
      <c r="I34" s="31">
        <v>98185</v>
      </c>
      <c r="J34" s="31">
        <v>38993</v>
      </c>
      <c r="K34" s="31">
        <v>4005</v>
      </c>
      <c r="L34" s="31">
        <v>30322</v>
      </c>
      <c r="M34" s="31">
        <v>24329</v>
      </c>
      <c r="O34" s="48"/>
    </row>
    <row r="35" spans="1:15" ht="22.5" customHeight="1">
      <c r="A35" s="1323"/>
      <c r="B35" s="10" t="s">
        <v>65</v>
      </c>
      <c r="C35" s="31">
        <v>84915</v>
      </c>
      <c r="D35" s="31">
        <v>31135</v>
      </c>
      <c r="E35" s="31">
        <v>82526</v>
      </c>
      <c r="F35" s="31">
        <v>18236</v>
      </c>
      <c r="G35" s="31">
        <v>1919</v>
      </c>
      <c r="H35" s="31">
        <v>30749</v>
      </c>
      <c r="I35" s="31">
        <v>100268</v>
      </c>
      <c r="J35" s="31">
        <v>39072</v>
      </c>
      <c r="K35" s="31">
        <v>4014</v>
      </c>
      <c r="L35" s="31">
        <v>31640</v>
      </c>
      <c r="M35" s="31">
        <v>22615</v>
      </c>
      <c r="O35" s="48"/>
    </row>
    <row r="36" spans="1:15" ht="20.25" customHeight="1">
      <c r="B36" s="1273" t="s">
        <v>496</v>
      </c>
      <c r="C36" s="1273"/>
      <c r="D36" s="36"/>
      <c r="E36" s="37"/>
      <c r="F36" s="37"/>
      <c r="G36" s="37"/>
      <c r="H36" s="37"/>
      <c r="I36" s="37"/>
      <c r="J36" s="37"/>
      <c r="K36" s="37"/>
      <c r="L36" s="1180" t="s">
        <v>497</v>
      </c>
      <c r="M36" s="1180"/>
    </row>
    <row r="37" spans="1:15" ht="12" customHeight="1">
      <c r="A37" s="38"/>
      <c r="B37" s="39"/>
      <c r="C37" s="36"/>
      <c r="D37" s="36"/>
      <c r="E37" s="37"/>
      <c r="F37" s="37"/>
      <c r="G37" s="37"/>
      <c r="H37" s="37"/>
      <c r="I37" s="37"/>
      <c r="J37" s="37"/>
      <c r="K37" s="37"/>
      <c r="L37" s="37"/>
      <c r="M37" s="43"/>
    </row>
    <row r="38" spans="1:15" ht="129.75" customHeight="1">
      <c r="A38" s="1349">
        <v>65</v>
      </c>
      <c r="B38" s="20" t="s">
        <v>43</v>
      </c>
      <c r="C38" s="22" t="s">
        <v>19</v>
      </c>
      <c r="D38" s="22" t="s">
        <v>20</v>
      </c>
      <c r="E38" s="20" t="s">
        <v>21</v>
      </c>
      <c r="F38" s="22" t="s">
        <v>22</v>
      </c>
      <c r="G38" s="22" t="s">
        <v>23</v>
      </c>
      <c r="H38" s="22" t="s">
        <v>25</v>
      </c>
      <c r="I38" s="22" t="s">
        <v>26</v>
      </c>
      <c r="J38" s="22" t="s">
        <v>27</v>
      </c>
      <c r="K38" s="22" t="s">
        <v>77</v>
      </c>
      <c r="L38" s="22" t="s">
        <v>78</v>
      </c>
      <c r="M38" s="49" t="s">
        <v>3</v>
      </c>
    </row>
    <row r="39" spans="1:15" ht="101.25" customHeight="1">
      <c r="A39" s="1349"/>
      <c r="B39" s="24" t="s">
        <v>52</v>
      </c>
      <c r="C39" s="40" t="s">
        <v>79</v>
      </c>
      <c r="D39" s="41" t="s">
        <v>80</v>
      </c>
      <c r="E39" s="40" t="s">
        <v>81</v>
      </c>
      <c r="F39" s="41" t="s">
        <v>82</v>
      </c>
      <c r="G39" s="42" t="s">
        <v>83</v>
      </c>
      <c r="H39" s="41" t="s">
        <v>84</v>
      </c>
      <c r="I39" s="40" t="s">
        <v>85</v>
      </c>
      <c r="J39" s="41" t="s">
        <v>86</v>
      </c>
      <c r="K39" s="25" t="s">
        <v>87</v>
      </c>
      <c r="L39" s="25" t="s">
        <v>88</v>
      </c>
      <c r="M39" s="50" t="s">
        <v>0</v>
      </c>
    </row>
    <row r="40" spans="1:15" ht="16.5" customHeight="1">
      <c r="A40" s="1349"/>
      <c r="B40" s="991"/>
      <c r="C40" s="991"/>
      <c r="D40" s="991"/>
      <c r="E40" s="991"/>
      <c r="F40" s="991"/>
      <c r="G40" s="992"/>
      <c r="H40" s="991"/>
      <c r="I40" s="991"/>
      <c r="J40" s="991"/>
      <c r="K40" s="991"/>
      <c r="L40" s="991"/>
      <c r="M40" s="993"/>
    </row>
    <row r="41" spans="1:15" ht="23.1" customHeight="1">
      <c r="A41" s="1349"/>
      <c r="B41" s="29">
        <v>2015</v>
      </c>
      <c r="C41" s="30">
        <v>142806</v>
      </c>
      <c r="D41" s="30">
        <v>65219</v>
      </c>
      <c r="E41" s="30">
        <v>27223</v>
      </c>
      <c r="F41" s="30">
        <v>121947</v>
      </c>
      <c r="G41" s="30">
        <v>93177</v>
      </c>
      <c r="H41" s="30">
        <v>60739</v>
      </c>
      <c r="I41" s="30">
        <v>13778</v>
      </c>
      <c r="J41" s="30">
        <v>16520</v>
      </c>
      <c r="K41" s="30">
        <v>365472</v>
      </c>
      <c r="L41" s="30">
        <v>-5273</v>
      </c>
      <c r="M41" s="30">
        <v>2328528</v>
      </c>
    </row>
    <row r="42" spans="1:15" ht="23.1" customHeight="1">
      <c r="A42" s="1349"/>
      <c r="B42" s="10" t="s">
        <v>62</v>
      </c>
      <c r="C42" s="31">
        <v>30163</v>
      </c>
      <c r="D42" s="31">
        <v>12384</v>
      </c>
      <c r="E42" s="31">
        <v>6275</v>
      </c>
      <c r="F42" s="31">
        <v>29421</v>
      </c>
      <c r="G42" s="31">
        <v>23982</v>
      </c>
      <c r="H42" s="31">
        <v>15786</v>
      </c>
      <c r="I42" s="31">
        <v>3092</v>
      </c>
      <c r="J42" s="31">
        <v>3889</v>
      </c>
      <c r="K42" s="31">
        <v>78908</v>
      </c>
      <c r="L42" s="31">
        <v>-1073</v>
      </c>
      <c r="M42" s="51">
        <v>495602</v>
      </c>
    </row>
    <row r="43" spans="1:15" ht="23.1" customHeight="1">
      <c r="A43" s="1349"/>
      <c r="B43" s="10" t="s">
        <v>63</v>
      </c>
      <c r="C43" s="31">
        <v>36804</v>
      </c>
      <c r="D43" s="31">
        <v>16560</v>
      </c>
      <c r="E43" s="31">
        <v>6777</v>
      </c>
      <c r="F43" s="31">
        <v>29028</v>
      </c>
      <c r="G43" s="31">
        <v>23130</v>
      </c>
      <c r="H43" s="31">
        <v>14217</v>
      </c>
      <c r="I43" s="31">
        <v>3269</v>
      </c>
      <c r="J43" s="31">
        <v>4118</v>
      </c>
      <c r="K43" s="31">
        <v>84633</v>
      </c>
      <c r="L43" s="31">
        <v>-1495</v>
      </c>
      <c r="M43" s="51">
        <v>546427</v>
      </c>
    </row>
    <row r="44" spans="1:15" ht="23.1" customHeight="1">
      <c r="A44" s="1349"/>
      <c r="B44" s="10" t="s">
        <v>64</v>
      </c>
      <c r="C44" s="31">
        <v>36113</v>
      </c>
      <c r="D44" s="31">
        <v>19026</v>
      </c>
      <c r="E44" s="31">
        <v>7039</v>
      </c>
      <c r="F44" s="31">
        <v>30617</v>
      </c>
      <c r="G44" s="31">
        <v>22998</v>
      </c>
      <c r="H44" s="31">
        <v>15423</v>
      </c>
      <c r="I44" s="31">
        <v>3515</v>
      </c>
      <c r="J44" s="31">
        <v>4136</v>
      </c>
      <c r="K44" s="31">
        <v>107649</v>
      </c>
      <c r="L44" s="31">
        <v>-1343</v>
      </c>
      <c r="M44" s="51">
        <v>665131</v>
      </c>
    </row>
    <row r="45" spans="1:15" ht="23.1" customHeight="1">
      <c r="A45" s="1349"/>
      <c r="B45" s="10" t="s">
        <v>65</v>
      </c>
      <c r="C45" s="31">
        <v>39726</v>
      </c>
      <c r="D45" s="31">
        <v>17249</v>
      </c>
      <c r="E45" s="31">
        <v>7132</v>
      </c>
      <c r="F45" s="31">
        <v>32881</v>
      </c>
      <c r="G45" s="31">
        <v>23067</v>
      </c>
      <c r="H45" s="31">
        <v>15313</v>
      </c>
      <c r="I45" s="31">
        <v>3902</v>
      </c>
      <c r="J45" s="31">
        <v>4377</v>
      </c>
      <c r="K45" s="31">
        <v>94282</v>
      </c>
      <c r="L45" s="31">
        <v>-1362</v>
      </c>
      <c r="M45" s="51">
        <v>621368</v>
      </c>
    </row>
    <row r="46" spans="1:15" ht="23.1" customHeight="1">
      <c r="A46" s="1349"/>
      <c r="B46" s="29">
        <v>2016</v>
      </c>
      <c r="C46" s="30">
        <v>145984</v>
      </c>
      <c r="D46" s="30">
        <v>68460</v>
      </c>
      <c r="E46" s="30">
        <v>29584</v>
      </c>
      <c r="F46" s="30">
        <v>123065</v>
      </c>
      <c r="G46" s="30">
        <v>88996</v>
      </c>
      <c r="H46" s="30">
        <v>58858</v>
      </c>
      <c r="I46" s="30">
        <v>13554</v>
      </c>
      <c r="J46" s="30">
        <v>17053</v>
      </c>
      <c r="K46" s="30">
        <v>367786</v>
      </c>
      <c r="L46" s="30">
        <v>-5647</v>
      </c>
      <c r="M46" s="30">
        <v>2385367</v>
      </c>
    </row>
    <row r="47" spans="1:15" ht="23.1" customHeight="1">
      <c r="A47" s="1349"/>
      <c r="B47" s="10" t="s">
        <v>62</v>
      </c>
      <c r="C47" s="31">
        <v>31876</v>
      </c>
      <c r="D47" s="31">
        <v>13469</v>
      </c>
      <c r="E47" s="31">
        <v>6968</v>
      </c>
      <c r="F47" s="31">
        <v>30363</v>
      </c>
      <c r="G47" s="31">
        <v>23219</v>
      </c>
      <c r="H47" s="31">
        <v>13722</v>
      </c>
      <c r="I47" s="31">
        <v>2989</v>
      </c>
      <c r="J47" s="31">
        <v>3804</v>
      </c>
      <c r="K47" s="31">
        <v>79133</v>
      </c>
      <c r="L47" s="31">
        <v>-1044</v>
      </c>
      <c r="M47" s="51">
        <v>497308</v>
      </c>
    </row>
    <row r="48" spans="1:15" ht="23.1" customHeight="1">
      <c r="A48" s="1349"/>
      <c r="B48" s="10" t="s">
        <v>63</v>
      </c>
      <c r="C48" s="31">
        <v>38678</v>
      </c>
      <c r="D48" s="31">
        <v>17614</v>
      </c>
      <c r="E48" s="31">
        <v>7433</v>
      </c>
      <c r="F48" s="31">
        <v>30953</v>
      </c>
      <c r="G48" s="31">
        <v>22891</v>
      </c>
      <c r="H48" s="31">
        <v>14097</v>
      </c>
      <c r="I48" s="31">
        <v>3175</v>
      </c>
      <c r="J48" s="31">
        <v>4214</v>
      </c>
      <c r="K48" s="31">
        <v>85864</v>
      </c>
      <c r="L48" s="31">
        <v>-1541</v>
      </c>
      <c r="M48" s="51">
        <v>556466</v>
      </c>
    </row>
    <row r="49" spans="1:13" ht="23.1" customHeight="1">
      <c r="A49" s="1349"/>
      <c r="B49" s="10" t="s">
        <v>64</v>
      </c>
      <c r="C49" s="31">
        <v>35902</v>
      </c>
      <c r="D49" s="31">
        <v>19625</v>
      </c>
      <c r="E49" s="31">
        <v>7551</v>
      </c>
      <c r="F49" s="31">
        <v>30610</v>
      </c>
      <c r="G49" s="31">
        <v>21826</v>
      </c>
      <c r="H49" s="31">
        <v>15092</v>
      </c>
      <c r="I49" s="31">
        <v>3503</v>
      </c>
      <c r="J49" s="31">
        <v>4348</v>
      </c>
      <c r="K49" s="31">
        <v>106698</v>
      </c>
      <c r="L49" s="31">
        <v>-1461</v>
      </c>
      <c r="M49" s="51">
        <v>682393</v>
      </c>
    </row>
    <row r="50" spans="1:13" ht="23.1" customHeight="1">
      <c r="A50" s="1349"/>
      <c r="B50" s="10" t="s">
        <v>65</v>
      </c>
      <c r="C50" s="31">
        <v>39528</v>
      </c>
      <c r="D50" s="31">
        <v>17752</v>
      </c>
      <c r="E50" s="31">
        <v>7632</v>
      </c>
      <c r="F50" s="31">
        <v>31139</v>
      </c>
      <c r="G50" s="31">
        <v>21060</v>
      </c>
      <c r="H50" s="31">
        <v>15947</v>
      </c>
      <c r="I50" s="31">
        <v>3887</v>
      </c>
      <c r="J50" s="31">
        <v>4687</v>
      </c>
      <c r="K50" s="31">
        <v>96091</v>
      </c>
      <c r="L50" s="31">
        <v>-1601</v>
      </c>
      <c r="M50" s="51">
        <v>649200</v>
      </c>
    </row>
    <row r="51" spans="1:13" ht="23.1" customHeight="1">
      <c r="A51" s="1349"/>
      <c r="B51" s="29">
        <v>2017</v>
      </c>
      <c r="C51" s="30">
        <v>148802</v>
      </c>
      <c r="D51" s="30">
        <v>72380</v>
      </c>
      <c r="E51" s="30">
        <v>29772</v>
      </c>
      <c r="F51" s="30">
        <v>116229</v>
      </c>
      <c r="G51" s="30">
        <v>89981</v>
      </c>
      <c r="H51" s="30">
        <v>58773</v>
      </c>
      <c r="I51" s="30">
        <v>13652</v>
      </c>
      <c r="J51" s="30">
        <v>18022</v>
      </c>
      <c r="K51" s="30">
        <v>383390</v>
      </c>
      <c r="L51" s="30">
        <v>-5929</v>
      </c>
      <c r="M51" s="51">
        <v>2444191</v>
      </c>
    </row>
    <row r="52" spans="1:13" ht="23.1" customHeight="1">
      <c r="A52" s="1349"/>
      <c r="B52" s="10" t="s">
        <v>62</v>
      </c>
      <c r="C52" s="31">
        <v>32595</v>
      </c>
      <c r="D52" s="31">
        <v>14494</v>
      </c>
      <c r="E52" s="31">
        <v>7281</v>
      </c>
      <c r="F52" s="31">
        <v>28919</v>
      </c>
      <c r="G52" s="31">
        <v>23152</v>
      </c>
      <c r="H52" s="31">
        <v>13189</v>
      </c>
      <c r="I52" s="31">
        <v>3122</v>
      </c>
      <c r="J52" s="31">
        <v>3866</v>
      </c>
      <c r="K52" s="31">
        <v>81614</v>
      </c>
      <c r="L52" s="31">
        <v>-1082</v>
      </c>
      <c r="M52" s="51">
        <v>510377</v>
      </c>
    </row>
    <row r="53" spans="1:13" ht="23.1" customHeight="1">
      <c r="A53" s="1349"/>
      <c r="B53" s="10" t="s">
        <v>63</v>
      </c>
      <c r="C53" s="31">
        <v>39228</v>
      </c>
      <c r="D53" s="31">
        <v>18518</v>
      </c>
      <c r="E53" s="31">
        <v>7539</v>
      </c>
      <c r="F53" s="31">
        <v>29658</v>
      </c>
      <c r="G53" s="31">
        <v>22257</v>
      </c>
      <c r="H53" s="31">
        <v>14051</v>
      </c>
      <c r="I53" s="31">
        <v>3300</v>
      </c>
      <c r="J53" s="31">
        <v>4298</v>
      </c>
      <c r="K53" s="31">
        <v>89022</v>
      </c>
      <c r="L53" s="31">
        <v>-1672</v>
      </c>
      <c r="M53" s="51">
        <v>571254</v>
      </c>
    </row>
    <row r="54" spans="1:13" ht="23.1" customHeight="1">
      <c r="A54" s="1349"/>
      <c r="B54" s="10" t="s">
        <v>64</v>
      </c>
      <c r="C54" s="31">
        <v>36825</v>
      </c>
      <c r="D54" s="31">
        <v>20638</v>
      </c>
      <c r="E54" s="31">
        <v>7442</v>
      </c>
      <c r="F54" s="31">
        <v>28947</v>
      </c>
      <c r="G54" s="31">
        <v>21388</v>
      </c>
      <c r="H54" s="31">
        <v>15244</v>
      </c>
      <c r="I54" s="31">
        <v>3457</v>
      </c>
      <c r="J54" s="31">
        <v>4794</v>
      </c>
      <c r="K54" s="31">
        <v>111853</v>
      </c>
      <c r="L54" s="31">
        <v>-1480</v>
      </c>
      <c r="M54" s="51">
        <v>698810</v>
      </c>
    </row>
    <row r="55" spans="1:13" ht="23.1" customHeight="1">
      <c r="A55" s="1349"/>
      <c r="B55" s="10" t="s">
        <v>65</v>
      </c>
      <c r="C55" s="31">
        <v>40154</v>
      </c>
      <c r="D55" s="31">
        <v>18730</v>
      </c>
      <c r="E55" s="31">
        <v>7510</v>
      </c>
      <c r="F55" s="31">
        <v>28705</v>
      </c>
      <c r="G55" s="31">
        <v>23184</v>
      </c>
      <c r="H55" s="31">
        <v>16289</v>
      </c>
      <c r="I55" s="31">
        <v>3773</v>
      </c>
      <c r="J55" s="31">
        <v>5064</v>
      </c>
      <c r="K55" s="31">
        <v>100901</v>
      </c>
      <c r="L55" s="31">
        <v>-1695</v>
      </c>
      <c r="M55" s="51">
        <v>663750</v>
      </c>
    </row>
    <row r="56" spans="1:13" ht="23.1" customHeight="1">
      <c r="A56" s="1349"/>
      <c r="B56" s="29">
        <v>2018</v>
      </c>
      <c r="C56" s="30">
        <v>161804</v>
      </c>
      <c r="D56" s="30">
        <v>76675</v>
      </c>
      <c r="E56" s="30">
        <v>31065</v>
      </c>
      <c r="F56" s="30">
        <v>115398</v>
      </c>
      <c r="G56" s="30">
        <v>89911</v>
      </c>
      <c r="H56" s="30">
        <v>56373</v>
      </c>
      <c r="I56" s="30">
        <v>13921</v>
      </c>
      <c r="J56" s="30">
        <v>19148</v>
      </c>
      <c r="K56" s="30">
        <v>387012</v>
      </c>
      <c r="L56" s="30">
        <v>-5977</v>
      </c>
      <c r="M56" s="30">
        <v>2527423</v>
      </c>
    </row>
    <row r="57" spans="1:13" ht="23.1" customHeight="1">
      <c r="A57" s="1349"/>
      <c r="B57" s="10" t="s">
        <v>62</v>
      </c>
      <c r="C57" s="31">
        <v>35743</v>
      </c>
      <c r="D57" s="31">
        <v>15324</v>
      </c>
      <c r="E57" s="31">
        <v>7380</v>
      </c>
      <c r="F57" s="31">
        <v>28704</v>
      </c>
      <c r="G57" s="31">
        <v>23048</v>
      </c>
      <c r="H57" s="31">
        <v>12464</v>
      </c>
      <c r="I57" s="31">
        <v>3202</v>
      </c>
      <c r="J57" s="31">
        <v>4130</v>
      </c>
      <c r="K57" s="31">
        <v>81661</v>
      </c>
      <c r="L57" s="31">
        <v>-1099</v>
      </c>
      <c r="M57" s="51">
        <v>528261</v>
      </c>
    </row>
    <row r="58" spans="1:13" ht="23.1" customHeight="1">
      <c r="A58" s="1349"/>
      <c r="B58" s="10" t="s">
        <v>63</v>
      </c>
      <c r="C58" s="31">
        <v>42835</v>
      </c>
      <c r="D58" s="31">
        <v>19567</v>
      </c>
      <c r="E58" s="31">
        <v>7823</v>
      </c>
      <c r="F58" s="31">
        <v>29233</v>
      </c>
      <c r="G58" s="31">
        <v>22499</v>
      </c>
      <c r="H58" s="31">
        <v>13873</v>
      </c>
      <c r="I58" s="31">
        <v>3357</v>
      </c>
      <c r="J58" s="31">
        <v>4665</v>
      </c>
      <c r="K58" s="31">
        <v>89158</v>
      </c>
      <c r="L58" s="31">
        <v>-1714</v>
      </c>
      <c r="M58" s="51">
        <v>593663</v>
      </c>
    </row>
    <row r="59" spans="1:13" ht="23.1" customHeight="1">
      <c r="A59" s="1349"/>
      <c r="B59" s="10" t="s">
        <v>64</v>
      </c>
      <c r="C59" s="31">
        <v>40262</v>
      </c>
      <c r="D59" s="31">
        <v>21841</v>
      </c>
      <c r="E59" s="31">
        <v>7875</v>
      </c>
      <c r="F59" s="31">
        <v>28271</v>
      </c>
      <c r="G59" s="31">
        <v>21362</v>
      </c>
      <c r="H59" s="31">
        <v>14282</v>
      </c>
      <c r="I59" s="31">
        <v>3539</v>
      </c>
      <c r="J59" s="31">
        <v>5119</v>
      </c>
      <c r="K59" s="31">
        <v>114660</v>
      </c>
      <c r="L59" s="31">
        <v>-1493</v>
      </c>
      <c r="M59" s="51">
        <v>717364</v>
      </c>
    </row>
    <row r="60" spans="1:13" ht="23.1" customHeight="1">
      <c r="A60" s="1349"/>
      <c r="B60" s="10" t="s">
        <v>65</v>
      </c>
      <c r="C60" s="31">
        <v>42964</v>
      </c>
      <c r="D60" s="31">
        <v>19943</v>
      </c>
      <c r="E60" s="31">
        <v>7987</v>
      </c>
      <c r="F60" s="31">
        <v>29190</v>
      </c>
      <c r="G60" s="31">
        <v>23002</v>
      </c>
      <c r="H60" s="31">
        <v>15754</v>
      </c>
      <c r="I60" s="31">
        <v>3823</v>
      </c>
      <c r="J60" s="31">
        <v>5234</v>
      </c>
      <c r="K60" s="31">
        <v>101533</v>
      </c>
      <c r="L60" s="31">
        <v>-1671</v>
      </c>
      <c r="M60" s="51">
        <v>688135</v>
      </c>
    </row>
    <row r="61" spans="1:13" ht="23.1" customHeight="1">
      <c r="A61" s="1349"/>
      <c r="B61" s="29">
        <v>2019</v>
      </c>
      <c r="C61" s="30">
        <v>172943</v>
      </c>
      <c r="D61" s="30">
        <v>79391</v>
      </c>
      <c r="E61" s="30">
        <v>33150</v>
      </c>
      <c r="F61" s="30">
        <v>125551</v>
      </c>
      <c r="G61" s="30">
        <v>91141</v>
      </c>
      <c r="H61" s="30">
        <v>58970</v>
      </c>
      <c r="I61" s="30">
        <v>14554</v>
      </c>
      <c r="J61" s="30">
        <v>21785</v>
      </c>
      <c r="K61" s="30">
        <v>387800</v>
      </c>
      <c r="L61" s="30">
        <v>-5874</v>
      </c>
      <c r="M61" s="30">
        <v>2608843</v>
      </c>
    </row>
    <row r="62" spans="1:13" ht="23.1" customHeight="1">
      <c r="A62" s="1349"/>
      <c r="B62" s="10" t="s">
        <v>62</v>
      </c>
      <c r="C62" s="31">
        <v>37890</v>
      </c>
      <c r="D62" s="31">
        <v>15359</v>
      </c>
      <c r="E62" s="31">
        <v>7707</v>
      </c>
      <c r="F62" s="31">
        <v>30980</v>
      </c>
      <c r="G62" s="31">
        <v>22830</v>
      </c>
      <c r="H62" s="31">
        <v>13531</v>
      </c>
      <c r="I62" s="31">
        <v>3312</v>
      </c>
      <c r="J62" s="31">
        <v>4952</v>
      </c>
      <c r="K62" s="31">
        <v>81731</v>
      </c>
      <c r="L62" s="31">
        <v>-1158</v>
      </c>
      <c r="M62" s="51">
        <v>544835</v>
      </c>
    </row>
    <row r="63" spans="1:13" ht="23.1" customHeight="1">
      <c r="A63" s="1349"/>
      <c r="B63" s="10" t="s">
        <v>63</v>
      </c>
      <c r="C63" s="31">
        <v>45601</v>
      </c>
      <c r="D63" s="31">
        <v>20044</v>
      </c>
      <c r="E63" s="31">
        <v>8236</v>
      </c>
      <c r="F63" s="31">
        <v>31828</v>
      </c>
      <c r="G63" s="31">
        <v>22917</v>
      </c>
      <c r="H63" s="31">
        <v>14353</v>
      </c>
      <c r="I63" s="31">
        <v>3506</v>
      </c>
      <c r="J63" s="31">
        <v>5342</v>
      </c>
      <c r="K63" s="31">
        <v>89571</v>
      </c>
      <c r="L63" s="31">
        <v>-1726</v>
      </c>
      <c r="M63" s="51">
        <v>622230</v>
      </c>
    </row>
    <row r="64" spans="1:13" ht="23.1" customHeight="1">
      <c r="A64" s="1349"/>
      <c r="B64" s="10" t="s">
        <v>64</v>
      </c>
      <c r="C64" s="31">
        <v>43010</v>
      </c>
      <c r="D64" s="31">
        <v>22968</v>
      </c>
      <c r="E64" s="31">
        <v>8468</v>
      </c>
      <c r="F64" s="31">
        <v>30823</v>
      </c>
      <c r="G64" s="31">
        <v>21748</v>
      </c>
      <c r="H64" s="31">
        <v>14924</v>
      </c>
      <c r="I64" s="31">
        <v>3727</v>
      </c>
      <c r="J64" s="31">
        <v>5932</v>
      </c>
      <c r="K64" s="31">
        <v>114865</v>
      </c>
      <c r="L64" s="31">
        <v>-1478</v>
      </c>
      <c r="M64" s="51">
        <v>744338</v>
      </c>
    </row>
    <row r="65" spans="1:13" ht="23.1" customHeight="1">
      <c r="A65" s="1349"/>
      <c r="B65" s="10" t="s">
        <v>65</v>
      </c>
      <c r="C65" s="31">
        <v>46442</v>
      </c>
      <c r="D65" s="31">
        <v>21020</v>
      </c>
      <c r="E65" s="31">
        <v>8739</v>
      </c>
      <c r="F65" s="31">
        <v>31920</v>
      </c>
      <c r="G65" s="31">
        <v>23646</v>
      </c>
      <c r="H65" s="31">
        <v>16162</v>
      </c>
      <c r="I65" s="31">
        <v>4009</v>
      </c>
      <c r="J65" s="31">
        <v>5559</v>
      </c>
      <c r="K65" s="31">
        <v>101633</v>
      </c>
      <c r="L65" s="31">
        <v>-1512</v>
      </c>
      <c r="M65" s="51">
        <v>697440</v>
      </c>
    </row>
    <row r="66" spans="1:13" ht="23.1" customHeight="1">
      <c r="A66" s="1349"/>
      <c r="B66" s="945">
        <v>2020</v>
      </c>
      <c r="C66" s="30">
        <v>175044</v>
      </c>
      <c r="D66" s="30">
        <v>69832</v>
      </c>
      <c r="E66" s="30">
        <v>29053</v>
      </c>
      <c r="F66" s="30">
        <v>127408</v>
      </c>
      <c r="G66" s="30">
        <v>86767</v>
      </c>
      <c r="H66" s="30">
        <v>60257</v>
      </c>
      <c r="I66" s="30">
        <v>12702</v>
      </c>
      <c r="J66" s="30">
        <v>16746</v>
      </c>
      <c r="K66" s="30">
        <v>365812</v>
      </c>
      <c r="L66" s="30">
        <v>-5557</v>
      </c>
      <c r="M66" s="30">
        <v>2503959</v>
      </c>
    </row>
    <row r="67" spans="1:13" ht="23.1" customHeight="1">
      <c r="A67" s="1349"/>
      <c r="B67" s="946" t="s">
        <v>62</v>
      </c>
      <c r="C67" s="31">
        <v>38881</v>
      </c>
      <c r="D67" s="31">
        <v>15137</v>
      </c>
      <c r="E67" s="31">
        <v>7655</v>
      </c>
      <c r="F67" s="31">
        <v>30519</v>
      </c>
      <c r="G67" s="31">
        <v>21786</v>
      </c>
      <c r="H67" s="31">
        <v>13048</v>
      </c>
      <c r="I67" s="31">
        <v>3157</v>
      </c>
      <c r="J67" s="31">
        <v>4135</v>
      </c>
      <c r="K67" s="31">
        <v>79093</v>
      </c>
      <c r="L67" s="31">
        <v>-1112</v>
      </c>
      <c r="M67" s="51">
        <v>538510</v>
      </c>
    </row>
    <row r="68" spans="1:13" ht="23.1" customHeight="1">
      <c r="A68" s="1349"/>
      <c r="B68" s="946" t="s">
        <v>63</v>
      </c>
      <c r="C68" s="31">
        <v>43054</v>
      </c>
      <c r="D68" s="31">
        <v>15650</v>
      </c>
      <c r="E68" s="31">
        <v>6393</v>
      </c>
      <c r="F68" s="31">
        <v>31632</v>
      </c>
      <c r="G68" s="31">
        <v>22039</v>
      </c>
      <c r="H68" s="31">
        <v>14770</v>
      </c>
      <c r="I68" s="31">
        <v>2780</v>
      </c>
      <c r="J68" s="31">
        <v>3843</v>
      </c>
      <c r="K68" s="31">
        <v>77230</v>
      </c>
      <c r="L68" s="31">
        <v>-1523</v>
      </c>
      <c r="M68" s="51">
        <v>552756</v>
      </c>
    </row>
    <row r="69" spans="1:13" ht="23.1" customHeight="1">
      <c r="A69" s="1349"/>
      <c r="B69" s="946" t="s">
        <v>64</v>
      </c>
      <c r="C69" s="31">
        <v>44754</v>
      </c>
      <c r="D69" s="31">
        <v>20228</v>
      </c>
      <c r="E69" s="31">
        <v>7380</v>
      </c>
      <c r="F69" s="31">
        <v>32257</v>
      </c>
      <c r="G69" s="31">
        <v>20774</v>
      </c>
      <c r="H69" s="31">
        <v>15572</v>
      </c>
      <c r="I69" s="31">
        <v>3266</v>
      </c>
      <c r="J69" s="31">
        <v>4362</v>
      </c>
      <c r="K69" s="31">
        <v>109690</v>
      </c>
      <c r="L69" s="31">
        <v>-1392</v>
      </c>
      <c r="M69" s="51">
        <v>718420</v>
      </c>
    </row>
    <row r="70" spans="1:13" ht="23.1" customHeight="1">
      <c r="A70" s="1349"/>
      <c r="B70" s="946" t="s">
        <v>65</v>
      </c>
      <c r="C70" s="31">
        <v>48355</v>
      </c>
      <c r="D70" s="31">
        <v>18817</v>
      </c>
      <c r="E70" s="31">
        <v>7625</v>
      </c>
      <c r="F70" s="31">
        <v>33000</v>
      </c>
      <c r="G70" s="31">
        <v>22168</v>
      </c>
      <c r="H70" s="31">
        <v>16867</v>
      </c>
      <c r="I70" s="31">
        <v>3499</v>
      </c>
      <c r="J70" s="31">
        <v>4406</v>
      </c>
      <c r="K70" s="31">
        <v>99799</v>
      </c>
      <c r="L70" s="31">
        <v>-1530</v>
      </c>
      <c r="M70" s="51">
        <v>694273</v>
      </c>
    </row>
    <row r="71" spans="1:13">
      <c r="A71" s="1349"/>
    </row>
  </sheetData>
  <mergeCells count="6">
    <mergeCell ref="A38:A71"/>
    <mergeCell ref="B1:C1"/>
    <mergeCell ref="L1:M1"/>
    <mergeCell ref="B36:C36"/>
    <mergeCell ref="L36:M36"/>
    <mergeCell ref="A3:A35"/>
  </mergeCells>
  <pageMargins left="0.59055118110236227" right="0.55118110236220474" top="0.78740157480314965" bottom="0.59055118110236227" header="0.31496062992125984" footer="0.31496062992125984"/>
  <pageSetup paperSize="9" scale="52" fitToWidth="2" orientation="landscape" r:id="rId1"/>
  <headerFooter alignWithMargins="0"/>
  <rowBreaks count="1" manualBreakCount="1">
    <brk id="35" max="12"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T604"/>
  <sheetViews>
    <sheetView zoomScale="60" zoomScaleNormal="60" zoomScaleSheetLayoutView="50" zoomScalePageLayoutView="60" workbookViewId="0">
      <selection activeCell="G3" sqref="G3"/>
    </sheetView>
  </sheetViews>
  <sheetFormatPr defaultColWidth="9.140625" defaultRowHeight="12.75"/>
  <cols>
    <col min="1" max="1" width="4.5703125" style="508" customWidth="1"/>
    <col min="2" max="2" width="13.42578125" style="5" customWidth="1"/>
    <col min="3" max="3" width="17.42578125" style="5" customWidth="1"/>
    <col min="4" max="4" width="15.42578125" style="5" customWidth="1"/>
    <col min="5" max="5" width="18.140625" style="5" customWidth="1"/>
    <col min="6" max="6" width="22.140625" style="5" customWidth="1"/>
    <col min="7" max="7" width="18.42578125" style="5" customWidth="1"/>
    <col min="8" max="8" width="19.5703125" style="5" customWidth="1"/>
    <col min="9" max="9" width="18" style="5" customWidth="1"/>
    <col min="10" max="10" width="12.85546875" style="5" customWidth="1"/>
    <col min="11" max="11" width="22.5703125" style="5" customWidth="1"/>
    <col min="12" max="12" width="20" style="5" customWidth="1"/>
    <col min="13" max="13" width="19.5703125" style="5" customWidth="1"/>
    <col min="14" max="14" width="14.85546875" style="5" customWidth="1"/>
    <col min="15" max="15" width="16.42578125" style="5" customWidth="1"/>
    <col min="16" max="16384" width="9.140625" style="5"/>
  </cols>
  <sheetData>
    <row r="1" spans="1:20" ht="27" customHeight="1">
      <c r="B1" s="1214" t="s">
        <v>498</v>
      </c>
      <c r="C1" s="1214"/>
      <c r="D1" s="1214"/>
      <c r="E1" s="1214"/>
      <c r="F1" s="1214"/>
      <c r="G1" s="1214"/>
      <c r="H1" s="1214"/>
      <c r="I1" s="1214"/>
      <c r="J1" s="1214"/>
      <c r="K1" s="1214"/>
      <c r="L1" s="1214"/>
      <c r="M1" s="1214"/>
      <c r="N1" s="1214"/>
      <c r="O1" s="593"/>
    </row>
    <row r="2" spans="1:20" ht="27.75" customHeight="1">
      <c r="B2" s="1215" t="s">
        <v>669</v>
      </c>
      <c r="C2" s="1215"/>
      <c r="D2" s="1215"/>
      <c r="E2" s="1215"/>
      <c r="F2" s="1215"/>
      <c r="G2" s="1215"/>
      <c r="H2" s="1215"/>
      <c r="I2" s="1215"/>
      <c r="J2" s="1215"/>
      <c r="K2" s="1215"/>
      <c r="L2" s="1215"/>
      <c r="M2" s="1215"/>
      <c r="N2" s="1215"/>
      <c r="O2" s="593"/>
    </row>
    <row r="3" spans="1:20" ht="20.25" customHeight="1">
      <c r="A3" s="609"/>
      <c r="B3" s="609"/>
      <c r="C3" s="609"/>
      <c r="D3" s="594"/>
      <c r="E3" s="594"/>
      <c r="F3" s="2"/>
      <c r="G3" s="2"/>
      <c r="H3" s="2"/>
      <c r="I3" s="2"/>
      <c r="J3" s="2"/>
      <c r="K3" s="2"/>
      <c r="L3" s="1350" t="s">
        <v>499</v>
      </c>
      <c r="M3" s="1350"/>
      <c r="N3" s="1350"/>
      <c r="O3" s="1350"/>
    </row>
    <row r="4" spans="1:20" s="1" customFormat="1" ht="20.25" customHeight="1">
      <c r="A4" s="609"/>
      <c r="B4" s="609"/>
      <c r="C4" s="609"/>
      <c r="D4" s="595"/>
      <c r="E4" s="595"/>
      <c r="F4" s="2"/>
      <c r="G4" s="2"/>
      <c r="H4" s="2"/>
      <c r="I4" s="2"/>
      <c r="J4" s="2"/>
      <c r="K4" s="2"/>
      <c r="L4" s="1351" t="s">
        <v>495</v>
      </c>
      <c r="M4" s="1351"/>
      <c r="N4" s="1351"/>
      <c r="O4" s="1351"/>
    </row>
    <row r="5" spans="1:20" s="2" customFormat="1" ht="23.25" customHeight="1">
      <c r="A5" s="1323">
        <v>66</v>
      </c>
      <c r="B5" s="1237" t="s">
        <v>43</v>
      </c>
      <c r="C5" s="1240" t="s">
        <v>131</v>
      </c>
      <c r="D5" s="1218" t="s">
        <v>28</v>
      </c>
      <c r="E5" s="1219"/>
      <c r="F5" s="1219"/>
      <c r="G5" s="1219"/>
      <c r="H5" s="1219"/>
      <c r="I5" s="1220"/>
      <c r="J5" s="1221" t="s">
        <v>132</v>
      </c>
      <c r="K5" s="1219"/>
      <c r="L5" s="1219"/>
      <c r="M5" s="1220"/>
      <c r="N5" s="1240" t="s">
        <v>35</v>
      </c>
      <c r="O5" s="1222" t="s">
        <v>37</v>
      </c>
      <c r="P5" s="509"/>
      <c r="Q5" s="509"/>
    </row>
    <row r="6" spans="1:20" s="2" customFormat="1" ht="23.25" customHeight="1">
      <c r="A6" s="1323"/>
      <c r="B6" s="1230"/>
      <c r="C6" s="1241"/>
      <c r="D6" s="1327" t="s">
        <v>29</v>
      </c>
      <c r="E6" s="1328"/>
      <c r="F6" s="1328"/>
      <c r="G6" s="1328"/>
      <c r="H6" s="1328"/>
      <c r="I6" s="1329"/>
      <c r="J6" s="1327" t="s">
        <v>33</v>
      </c>
      <c r="K6" s="1330"/>
      <c r="L6" s="1330"/>
      <c r="M6" s="1331"/>
      <c r="N6" s="1241"/>
      <c r="O6" s="1223"/>
      <c r="P6" s="509"/>
      <c r="Q6" s="509"/>
    </row>
    <row r="7" spans="1:20" s="2" customFormat="1" ht="23.25" customHeight="1">
      <c r="A7" s="1323"/>
      <c r="B7" s="1230"/>
      <c r="C7" s="1241"/>
      <c r="D7" s="1233" t="s">
        <v>133</v>
      </c>
      <c r="E7" s="1233" t="s">
        <v>151</v>
      </c>
      <c r="F7" s="1233" t="s">
        <v>134</v>
      </c>
      <c r="G7" s="1233" t="s">
        <v>135</v>
      </c>
      <c r="H7" s="1334" t="s">
        <v>262</v>
      </c>
      <c r="I7" s="1335"/>
      <c r="J7" s="1233" t="s">
        <v>133</v>
      </c>
      <c r="K7" s="1233" t="s">
        <v>136</v>
      </c>
      <c r="L7" s="1233" t="s">
        <v>152</v>
      </c>
      <c r="M7" s="1233" t="s">
        <v>138</v>
      </c>
      <c r="N7" s="1241"/>
      <c r="O7" s="1223"/>
      <c r="P7" s="509"/>
      <c r="Q7" s="509"/>
    </row>
    <row r="8" spans="1:20" s="2" customFormat="1" ht="23.25" customHeight="1">
      <c r="A8" s="1323"/>
      <c r="B8" s="1230"/>
      <c r="C8" s="1241"/>
      <c r="D8" s="1234"/>
      <c r="E8" s="1234"/>
      <c r="F8" s="1234"/>
      <c r="G8" s="1234"/>
      <c r="H8" s="1336" t="s">
        <v>263</v>
      </c>
      <c r="I8" s="1337"/>
      <c r="J8" s="1234"/>
      <c r="K8" s="1234"/>
      <c r="L8" s="1234"/>
      <c r="M8" s="1234"/>
      <c r="N8" s="1241"/>
      <c r="O8" s="1223"/>
      <c r="P8" s="509"/>
      <c r="Q8" s="509"/>
    </row>
    <row r="9" spans="1:20" s="2" customFormat="1" ht="23.25" customHeight="1">
      <c r="A9" s="1323"/>
      <c r="B9" s="1230"/>
      <c r="C9" s="1241"/>
      <c r="D9" s="1234"/>
      <c r="E9" s="1234"/>
      <c r="F9" s="1234"/>
      <c r="G9" s="1234"/>
      <c r="H9" s="1233" t="s">
        <v>139</v>
      </c>
      <c r="I9" s="1233" t="s">
        <v>140</v>
      </c>
      <c r="J9" s="1234"/>
      <c r="K9" s="1234"/>
      <c r="L9" s="1234"/>
      <c r="M9" s="1234"/>
      <c r="N9" s="1241"/>
      <c r="O9" s="1223"/>
      <c r="P9" s="509"/>
      <c r="Q9" s="509"/>
    </row>
    <row r="10" spans="1:20" s="2" customFormat="1" ht="23.25" customHeight="1">
      <c r="A10" s="1323"/>
      <c r="B10" s="1230"/>
      <c r="C10" s="1241"/>
      <c r="D10" s="1234"/>
      <c r="E10" s="1234"/>
      <c r="F10" s="1234"/>
      <c r="G10" s="1234"/>
      <c r="H10" s="1234"/>
      <c r="I10" s="1234"/>
      <c r="J10" s="1234"/>
      <c r="K10" s="1234"/>
      <c r="L10" s="1234"/>
      <c r="M10" s="1234"/>
      <c r="N10" s="1241"/>
      <c r="O10" s="1223"/>
      <c r="P10" s="509"/>
      <c r="Q10" s="509"/>
    </row>
    <row r="11" spans="1:20" s="2" customFormat="1" ht="29.25" customHeight="1">
      <c r="A11" s="1323"/>
      <c r="B11" s="1230"/>
      <c r="C11" s="1241"/>
      <c r="D11" s="1234"/>
      <c r="E11" s="1234"/>
      <c r="F11" s="1234"/>
      <c r="G11" s="1234"/>
      <c r="H11" s="1234"/>
      <c r="I11" s="1234"/>
      <c r="J11" s="1234"/>
      <c r="K11" s="1234"/>
      <c r="L11" s="1234"/>
      <c r="M11" s="1234"/>
      <c r="N11" s="1241"/>
      <c r="O11" s="1223"/>
      <c r="P11" s="509"/>
      <c r="Q11" s="509"/>
    </row>
    <row r="12" spans="1:20" s="2" customFormat="1" ht="23.25" customHeight="1">
      <c r="A12" s="1323"/>
      <c r="B12" s="1238" t="s">
        <v>52</v>
      </c>
      <c r="C12" s="1242" t="s">
        <v>0</v>
      </c>
      <c r="D12" s="1235" t="s">
        <v>141</v>
      </c>
      <c r="E12" s="1235" t="s">
        <v>595</v>
      </c>
      <c r="F12" s="1235" t="s">
        <v>142</v>
      </c>
      <c r="G12" s="1235" t="s">
        <v>500</v>
      </c>
      <c r="H12" s="1235" t="s">
        <v>144</v>
      </c>
      <c r="I12" s="1235" t="s">
        <v>145</v>
      </c>
      <c r="J12" s="1235" t="s">
        <v>141</v>
      </c>
      <c r="K12" s="1235" t="s">
        <v>146</v>
      </c>
      <c r="L12" s="1249" t="s">
        <v>155</v>
      </c>
      <c r="M12" s="1235" t="s">
        <v>148</v>
      </c>
      <c r="N12" s="1242" t="s">
        <v>36</v>
      </c>
      <c r="O12" s="1252" t="s">
        <v>38</v>
      </c>
      <c r="P12" s="509"/>
      <c r="Q12" s="509"/>
    </row>
    <row r="13" spans="1:20" s="2" customFormat="1" ht="33.75" customHeight="1">
      <c r="A13" s="1323"/>
      <c r="B13" s="1238"/>
      <c r="C13" s="1242"/>
      <c r="D13" s="1235"/>
      <c r="E13" s="1235"/>
      <c r="F13" s="1235"/>
      <c r="G13" s="1235"/>
      <c r="H13" s="1235"/>
      <c r="I13" s="1235"/>
      <c r="J13" s="1235"/>
      <c r="K13" s="1235"/>
      <c r="L13" s="1250"/>
      <c r="M13" s="1235"/>
      <c r="N13" s="1242"/>
      <c r="O13" s="1252"/>
      <c r="P13" s="509"/>
      <c r="Q13" s="509"/>
    </row>
    <row r="14" spans="1:20" s="2" customFormat="1" ht="30" customHeight="1">
      <c r="A14" s="1323"/>
      <c r="B14" s="1239"/>
      <c r="C14" s="1243"/>
      <c r="D14" s="1236"/>
      <c r="E14" s="1236"/>
      <c r="F14" s="1236"/>
      <c r="G14" s="1236"/>
      <c r="H14" s="1236"/>
      <c r="I14" s="1236"/>
      <c r="J14" s="1236"/>
      <c r="K14" s="1236"/>
      <c r="L14" s="1251"/>
      <c r="M14" s="1236"/>
      <c r="N14" s="1243"/>
      <c r="O14" s="1224"/>
      <c r="P14" s="509"/>
      <c r="Q14" s="509"/>
      <c r="T14" s="509"/>
    </row>
    <row r="15" spans="1:20" s="2" customFormat="1" ht="18" customHeight="1">
      <c r="A15" s="1323"/>
      <c r="B15" s="502"/>
      <c r="C15" s="503"/>
      <c r="D15" s="502"/>
      <c r="E15" s="502"/>
      <c r="F15" s="502"/>
      <c r="G15" s="502"/>
      <c r="H15" s="502"/>
      <c r="I15" s="502"/>
      <c r="J15" s="502"/>
      <c r="K15" s="502"/>
      <c r="L15" s="504"/>
      <c r="M15" s="502"/>
      <c r="N15" s="503"/>
      <c r="O15" s="503"/>
      <c r="P15" s="509"/>
      <c r="Q15" s="509"/>
      <c r="T15" s="509"/>
    </row>
    <row r="16" spans="1:20" s="609" customFormat="1" ht="20.25" customHeight="1">
      <c r="A16" s="1323"/>
      <c r="B16" s="8">
        <v>2010</v>
      </c>
      <c r="C16" s="9">
        <v>2613051</v>
      </c>
      <c r="D16" s="9">
        <v>1991470</v>
      </c>
      <c r="E16" s="9">
        <v>1550609</v>
      </c>
      <c r="F16" s="9">
        <v>17218</v>
      </c>
      <c r="G16" s="9">
        <v>430926</v>
      </c>
      <c r="H16" s="9">
        <v>271165</v>
      </c>
      <c r="I16" s="9">
        <v>158733</v>
      </c>
      <c r="J16" s="9">
        <v>523690</v>
      </c>
      <c r="K16" s="9">
        <v>424841</v>
      </c>
      <c r="L16" s="9">
        <v>89102</v>
      </c>
      <c r="M16" s="9">
        <v>918</v>
      </c>
      <c r="N16" s="9">
        <v>1805869</v>
      </c>
      <c r="O16" s="9">
        <v>-1635486</v>
      </c>
    </row>
    <row r="17" spans="1:15" s="609" customFormat="1" ht="20.25" customHeight="1">
      <c r="A17" s="1323"/>
      <c r="B17" s="10" t="s">
        <v>62</v>
      </c>
      <c r="C17" s="9">
        <v>558537</v>
      </c>
      <c r="D17" s="11">
        <v>443396</v>
      </c>
      <c r="E17" s="11">
        <v>342818</v>
      </c>
      <c r="F17" s="11">
        <v>4451</v>
      </c>
      <c r="G17" s="11">
        <v>97530</v>
      </c>
      <c r="H17" s="11">
        <v>62981</v>
      </c>
      <c r="I17" s="11">
        <v>34139</v>
      </c>
      <c r="J17" s="11">
        <v>74013</v>
      </c>
      <c r="K17" s="11">
        <v>78174</v>
      </c>
      <c r="L17" s="11">
        <v>-4550</v>
      </c>
      <c r="M17" s="11">
        <v>267</v>
      </c>
      <c r="N17" s="11">
        <v>383100</v>
      </c>
      <c r="O17" s="11">
        <v>-322460</v>
      </c>
    </row>
    <row r="18" spans="1:15" s="609" customFormat="1" ht="20.25" customHeight="1">
      <c r="A18" s="1323"/>
      <c r="B18" s="10" t="s">
        <v>63</v>
      </c>
      <c r="C18" s="9">
        <v>628323</v>
      </c>
      <c r="D18" s="11">
        <v>471833</v>
      </c>
      <c r="E18" s="11">
        <v>365684</v>
      </c>
      <c r="F18" s="11">
        <v>4189</v>
      </c>
      <c r="G18" s="11">
        <v>103524</v>
      </c>
      <c r="H18" s="11">
        <v>67705</v>
      </c>
      <c r="I18" s="11">
        <v>35290</v>
      </c>
      <c r="J18" s="11">
        <v>104122</v>
      </c>
      <c r="K18" s="11">
        <v>94528</v>
      </c>
      <c r="L18" s="11">
        <v>8275</v>
      </c>
      <c r="M18" s="11">
        <v>176</v>
      </c>
      <c r="N18" s="11">
        <v>455488</v>
      </c>
      <c r="O18" s="11">
        <v>-373778</v>
      </c>
    </row>
    <row r="19" spans="1:15" s="609" customFormat="1" ht="20.25" customHeight="1">
      <c r="A19" s="1323"/>
      <c r="B19" s="10" t="s">
        <v>64</v>
      </c>
      <c r="C19" s="9">
        <v>724348</v>
      </c>
      <c r="D19" s="11">
        <v>507521</v>
      </c>
      <c r="E19" s="11">
        <v>407419</v>
      </c>
      <c r="F19" s="11">
        <v>4402</v>
      </c>
      <c r="G19" s="11">
        <v>98741</v>
      </c>
      <c r="H19" s="11">
        <v>60982</v>
      </c>
      <c r="I19" s="11">
        <v>37650</v>
      </c>
      <c r="J19" s="11">
        <v>191996</v>
      </c>
      <c r="K19" s="11">
        <v>109208</v>
      </c>
      <c r="L19" s="11">
        <v>76468</v>
      </c>
      <c r="M19" s="11">
        <v>224</v>
      </c>
      <c r="N19" s="11">
        <v>472414</v>
      </c>
      <c r="O19" s="11">
        <v>-430089</v>
      </c>
    </row>
    <row r="20" spans="1:15" s="609" customFormat="1" ht="20.25" customHeight="1">
      <c r="A20" s="1323"/>
      <c r="B20" s="10" t="s">
        <v>65</v>
      </c>
      <c r="C20" s="9">
        <v>701843</v>
      </c>
      <c r="D20" s="11">
        <v>568720</v>
      </c>
      <c r="E20" s="11">
        <v>434688</v>
      </c>
      <c r="F20" s="11">
        <v>4176</v>
      </c>
      <c r="G20" s="11">
        <v>131131</v>
      </c>
      <c r="H20" s="11">
        <v>79497</v>
      </c>
      <c r="I20" s="11">
        <v>51654</v>
      </c>
      <c r="J20" s="11">
        <v>153559</v>
      </c>
      <c r="K20" s="11">
        <v>142931</v>
      </c>
      <c r="L20" s="11">
        <v>8909</v>
      </c>
      <c r="M20" s="11">
        <v>251</v>
      </c>
      <c r="N20" s="11">
        <v>494867</v>
      </c>
      <c r="O20" s="11">
        <v>-509159</v>
      </c>
    </row>
    <row r="21" spans="1:15" s="609" customFormat="1" ht="20.25" customHeight="1">
      <c r="A21" s="1323"/>
      <c r="B21" s="10"/>
      <c r="C21" s="600"/>
      <c r="D21" s="601"/>
      <c r="E21" s="601"/>
      <c r="F21" s="601"/>
      <c r="G21" s="601"/>
      <c r="H21" s="601"/>
      <c r="I21" s="601"/>
      <c r="J21" s="601"/>
      <c r="K21" s="601"/>
      <c r="L21" s="601"/>
      <c r="M21" s="601"/>
      <c r="N21" s="601"/>
      <c r="O21" s="601"/>
    </row>
    <row r="22" spans="1:15" s="609" customFormat="1" ht="20.25" customHeight="1">
      <c r="A22" s="1323"/>
      <c r="B22" s="8">
        <v>2011</v>
      </c>
      <c r="C22" s="9">
        <v>2755868</v>
      </c>
      <c r="D22" s="9">
        <v>2216056</v>
      </c>
      <c r="E22" s="9">
        <v>1794522</v>
      </c>
      <c r="F22" s="9">
        <v>17653</v>
      </c>
      <c r="G22" s="9">
        <v>418626</v>
      </c>
      <c r="H22" s="9">
        <v>262780</v>
      </c>
      <c r="I22" s="9">
        <v>154919</v>
      </c>
      <c r="J22" s="9">
        <v>591099</v>
      </c>
      <c r="K22" s="9">
        <v>460976</v>
      </c>
      <c r="L22" s="9">
        <v>117941</v>
      </c>
      <c r="M22" s="9">
        <v>1093</v>
      </c>
      <c r="N22" s="9">
        <v>1854068</v>
      </c>
      <c r="O22" s="9">
        <v>-1886968</v>
      </c>
    </row>
    <row r="23" spans="1:15" s="609" customFormat="1" ht="20.25" customHeight="1">
      <c r="A23" s="1323"/>
      <c r="B23" s="10" t="s">
        <v>62</v>
      </c>
      <c r="C23" s="9">
        <v>589213</v>
      </c>
      <c r="D23" s="11">
        <v>490961</v>
      </c>
      <c r="E23" s="11">
        <v>389375</v>
      </c>
      <c r="F23" s="11">
        <v>4592</v>
      </c>
      <c r="G23" s="11">
        <v>99484</v>
      </c>
      <c r="H23" s="11">
        <v>65128</v>
      </c>
      <c r="I23" s="11">
        <v>33840</v>
      </c>
      <c r="J23" s="11">
        <v>98431</v>
      </c>
      <c r="K23" s="11">
        <v>75480</v>
      </c>
      <c r="L23" s="11">
        <v>20771</v>
      </c>
      <c r="M23" s="11">
        <v>267</v>
      </c>
      <c r="N23" s="11">
        <v>450706</v>
      </c>
      <c r="O23" s="11">
        <v>-436015</v>
      </c>
    </row>
    <row r="24" spans="1:15" s="609" customFormat="1" ht="20.25" customHeight="1">
      <c r="A24" s="1323"/>
      <c r="B24" s="10" t="s">
        <v>63</v>
      </c>
      <c r="C24" s="9">
        <v>656135</v>
      </c>
      <c r="D24" s="11">
        <v>528730</v>
      </c>
      <c r="E24" s="11">
        <v>420061</v>
      </c>
      <c r="F24" s="11">
        <v>4394</v>
      </c>
      <c r="G24" s="11">
        <v>107015</v>
      </c>
      <c r="H24" s="11">
        <v>68972</v>
      </c>
      <c r="I24" s="11">
        <v>37608</v>
      </c>
      <c r="J24" s="11">
        <v>122406</v>
      </c>
      <c r="K24" s="11">
        <v>98449</v>
      </c>
      <c r="L24" s="11">
        <v>21624</v>
      </c>
      <c r="M24" s="11">
        <v>217</v>
      </c>
      <c r="N24" s="11">
        <v>467638</v>
      </c>
      <c r="O24" s="11">
        <v>-449232</v>
      </c>
    </row>
    <row r="25" spans="1:15" s="609" customFormat="1" ht="20.25" customHeight="1">
      <c r="A25" s="1323"/>
      <c r="B25" s="10" t="s">
        <v>64</v>
      </c>
      <c r="C25" s="9">
        <v>773215</v>
      </c>
      <c r="D25" s="11">
        <v>560473</v>
      </c>
      <c r="E25" s="11">
        <v>472114</v>
      </c>
      <c r="F25" s="11">
        <v>4419</v>
      </c>
      <c r="G25" s="11">
        <v>89433</v>
      </c>
      <c r="H25" s="11">
        <v>53143</v>
      </c>
      <c r="I25" s="11">
        <v>36422</v>
      </c>
      <c r="J25" s="11">
        <v>221600</v>
      </c>
      <c r="K25" s="11">
        <v>128649</v>
      </c>
      <c r="L25" s="11">
        <v>85745</v>
      </c>
      <c r="M25" s="11">
        <v>341</v>
      </c>
      <c r="N25" s="11">
        <v>467830</v>
      </c>
      <c r="O25" s="11">
        <v>-474959</v>
      </c>
    </row>
    <row r="26" spans="1:15" s="609" customFormat="1" ht="20.25" customHeight="1">
      <c r="A26" s="1323"/>
      <c r="B26" s="10" t="s">
        <v>65</v>
      </c>
      <c r="C26" s="9">
        <v>737305</v>
      </c>
      <c r="D26" s="11">
        <v>635892</v>
      </c>
      <c r="E26" s="11">
        <v>512972</v>
      </c>
      <c r="F26" s="11">
        <v>4248</v>
      </c>
      <c r="G26" s="11">
        <v>122694</v>
      </c>
      <c r="H26" s="11">
        <v>75537</v>
      </c>
      <c r="I26" s="11">
        <v>47049</v>
      </c>
      <c r="J26" s="11">
        <v>148662</v>
      </c>
      <c r="K26" s="11">
        <v>158398</v>
      </c>
      <c r="L26" s="11">
        <v>-10199</v>
      </c>
      <c r="M26" s="11">
        <v>268</v>
      </c>
      <c r="N26" s="11">
        <v>467894</v>
      </c>
      <c r="O26" s="11">
        <v>-526762</v>
      </c>
    </row>
    <row r="27" spans="1:15" s="609" customFormat="1" ht="20.25" customHeight="1">
      <c r="A27" s="1323"/>
      <c r="B27" s="10"/>
      <c r="C27" s="600"/>
      <c r="D27" s="601"/>
      <c r="E27" s="601"/>
      <c r="F27" s="601"/>
      <c r="G27" s="601"/>
      <c r="H27" s="601"/>
      <c r="I27" s="601"/>
      <c r="J27" s="601"/>
      <c r="K27" s="601"/>
      <c r="L27" s="601"/>
      <c r="M27" s="601"/>
      <c r="N27" s="601"/>
      <c r="O27" s="601"/>
    </row>
    <row r="28" spans="1:15" s="609" customFormat="1" ht="20.25" customHeight="1">
      <c r="A28" s="1323"/>
      <c r="B28" s="8">
        <v>2012</v>
      </c>
      <c r="C28" s="9">
        <v>2762446</v>
      </c>
      <c r="D28" s="9">
        <v>2379274</v>
      </c>
      <c r="E28" s="9">
        <v>1945230</v>
      </c>
      <c r="F28" s="9">
        <v>14474</v>
      </c>
      <c r="G28" s="9">
        <v>437529</v>
      </c>
      <c r="H28" s="9">
        <v>278676</v>
      </c>
      <c r="I28" s="9">
        <v>157424</v>
      </c>
      <c r="J28" s="9">
        <v>564618</v>
      </c>
      <c r="K28" s="9">
        <v>483928</v>
      </c>
      <c r="L28" s="9">
        <v>70907</v>
      </c>
      <c r="M28" s="9">
        <v>1412</v>
      </c>
      <c r="N28" s="9">
        <v>1749396</v>
      </c>
      <c r="O28" s="9">
        <v>-1958642</v>
      </c>
    </row>
    <row r="29" spans="1:15" s="609" customFormat="1" ht="20.25" customHeight="1">
      <c r="A29" s="1323"/>
      <c r="B29" s="10" t="s">
        <v>62</v>
      </c>
      <c r="C29" s="9">
        <v>603518</v>
      </c>
      <c r="D29" s="11">
        <v>521007</v>
      </c>
      <c r="E29" s="11">
        <v>417170</v>
      </c>
      <c r="F29" s="11">
        <v>3779</v>
      </c>
      <c r="G29" s="11">
        <v>102997</v>
      </c>
      <c r="H29" s="11">
        <v>68435</v>
      </c>
      <c r="I29" s="11">
        <v>33902</v>
      </c>
      <c r="J29" s="11">
        <v>93680</v>
      </c>
      <c r="K29" s="11">
        <v>87047</v>
      </c>
      <c r="L29" s="11">
        <v>5270</v>
      </c>
      <c r="M29" s="11">
        <v>323</v>
      </c>
      <c r="N29" s="11">
        <v>417573</v>
      </c>
      <c r="O29" s="11">
        <v>-423558</v>
      </c>
    </row>
    <row r="30" spans="1:15" s="609" customFormat="1" ht="20.25" customHeight="1">
      <c r="A30" s="1323"/>
      <c r="B30" s="10" t="s">
        <v>63</v>
      </c>
      <c r="C30" s="9">
        <v>676123</v>
      </c>
      <c r="D30" s="11">
        <v>581801</v>
      </c>
      <c r="E30" s="11">
        <v>469513</v>
      </c>
      <c r="F30" s="11">
        <v>3650</v>
      </c>
      <c r="G30" s="11">
        <v>112336</v>
      </c>
      <c r="H30" s="11">
        <v>73757</v>
      </c>
      <c r="I30" s="11">
        <v>37960</v>
      </c>
      <c r="J30" s="11">
        <v>150123</v>
      </c>
      <c r="K30" s="11">
        <v>116826</v>
      </c>
      <c r="L30" s="11">
        <v>30317</v>
      </c>
      <c r="M30" s="11">
        <v>130</v>
      </c>
      <c r="N30" s="11">
        <v>438228</v>
      </c>
      <c r="O30" s="11">
        <v>-502882</v>
      </c>
    </row>
    <row r="31" spans="1:15" s="609" customFormat="1" ht="20.25" customHeight="1">
      <c r="A31" s="1323"/>
      <c r="B31" s="10" t="s">
        <v>64</v>
      </c>
      <c r="C31" s="9">
        <v>763294</v>
      </c>
      <c r="D31" s="11">
        <v>615352</v>
      </c>
      <c r="E31" s="11">
        <v>520386</v>
      </c>
      <c r="F31" s="11">
        <v>3460</v>
      </c>
      <c r="G31" s="11">
        <v>98092</v>
      </c>
      <c r="H31" s="11">
        <v>60093</v>
      </c>
      <c r="I31" s="11">
        <v>37953</v>
      </c>
      <c r="J31" s="11">
        <v>187721</v>
      </c>
      <c r="K31" s="11">
        <v>124947</v>
      </c>
      <c r="L31" s="11">
        <v>57697</v>
      </c>
      <c r="M31" s="11">
        <v>502</v>
      </c>
      <c r="N31" s="11">
        <v>459218</v>
      </c>
      <c r="O31" s="11">
        <v>-506304</v>
      </c>
    </row>
    <row r="32" spans="1:15" s="609" customFormat="1" ht="20.25" customHeight="1">
      <c r="A32" s="1323"/>
      <c r="B32" s="10" t="s">
        <v>65</v>
      </c>
      <c r="C32" s="9">
        <v>719511</v>
      </c>
      <c r="D32" s="11">
        <v>661114</v>
      </c>
      <c r="E32" s="11">
        <v>538161</v>
      </c>
      <c r="F32" s="11">
        <v>3585</v>
      </c>
      <c r="G32" s="11">
        <v>124104</v>
      </c>
      <c r="H32" s="11">
        <v>76391</v>
      </c>
      <c r="I32" s="11">
        <v>47609</v>
      </c>
      <c r="J32" s="11">
        <v>133094</v>
      </c>
      <c r="K32" s="11">
        <v>155108</v>
      </c>
      <c r="L32" s="11">
        <v>-22377</v>
      </c>
      <c r="M32" s="11">
        <v>457</v>
      </c>
      <c r="N32" s="11">
        <v>434377</v>
      </c>
      <c r="O32" s="11">
        <v>-525898</v>
      </c>
    </row>
    <row r="33" spans="1:15" s="609" customFormat="1" ht="20.25" customHeight="1">
      <c r="A33" s="1323"/>
      <c r="B33" s="10"/>
      <c r="C33" s="9"/>
      <c r="D33" s="11"/>
      <c r="E33" s="11"/>
      <c r="F33" s="11"/>
      <c r="G33" s="11"/>
      <c r="H33" s="11"/>
      <c r="I33" s="11"/>
      <c r="J33" s="11"/>
      <c r="K33" s="11"/>
      <c r="L33" s="11"/>
      <c r="M33" s="11"/>
      <c r="N33" s="11"/>
      <c r="O33" s="11"/>
    </row>
    <row r="34" spans="1:15" s="609" customFormat="1" ht="20.25" customHeight="1">
      <c r="A34" s="1323"/>
      <c r="B34" s="8">
        <v>2013</v>
      </c>
      <c r="C34" s="9">
        <v>2761707</v>
      </c>
      <c r="D34" s="9">
        <v>2503443</v>
      </c>
      <c r="E34" s="9">
        <v>2079685</v>
      </c>
      <c r="F34" s="9">
        <v>15178</v>
      </c>
      <c r="G34" s="9">
        <v>433544</v>
      </c>
      <c r="H34" s="9">
        <v>284300</v>
      </c>
      <c r="I34" s="9">
        <v>146773</v>
      </c>
      <c r="J34" s="9">
        <v>494883</v>
      </c>
      <c r="K34" s="9">
        <v>443446</v>
      </c>
      <c r="L34" s="9">
        <v>42879</v>
      </c>
      <c r="M34" s="9">
        <v>384</v>
      </c>
      <c r="N34" s="9">
        <v>1608373</v>
      </c>
      <c r="O34" s="9">
        <v>-1890363</v>
      </c>
    </row>
    <row r="35" spans="1:15" s="609" customFormat="1" ht="20.25" customHeight="1">
      <c r="A35" s="1323"/>
      <c r="B35" s="10" t="s">
        <v>62</v>
      </c>
      <c r="C35" s="9">
        <v>595524</v>
      </c>
      <c r="D35" s="11">
        <v>547937</v>
      </c>
      <c r="E35" s="11">
        <v>441885</v>
      </c>
      <c r="F35" s="11">
        <v>3948</v>
      </c>
      <c r="G35" s="11">
        <v>105096</v>
      </c>
      <c r="H35" s="11">
        <v>69767</v>
      </c>
      <c r="I35" s="11">
        <v>34620</v>
      </c>
      <c r="J35" s="11">
        <v>86837</v>
      </c>
      <c r="K35" s="11">
        <v>92352</v>
      </c>
      <c r="L35" s="11">
        <v>-7713</v>
      </c>
      <c r="M35" s="11">
        <v>150</v>
      </c>
      <c r="N35" s="11">
        <v>386705</v>
      </c>
      <c r="O35" s="11">
        <v>-429158</v>
      </c>
    </row>
    <row r="36" spans="1:15" s="609" customFormat="1" ht="20.25" customHeight="1">
      <c r="A36" s="1323"/>
      <c r="B36" s="10" t="s">
        <v>63</v>
      </c>
      <c r="C36" s="9">
        <v>667763</v>
      </c>
      <c r="D36" s="11">
        <v>620216</v>
      </c>
      <c r="E36" s="11">
        <v>510348</v>
      </c>
      <c r="F36" s="11">
        <v>3779</v>
      </c>
      <c r="G36" s="11">
        <v>111374</v>
      </c>
      <c r="H36" s="11">
        <v>74927</v>
      </c>
      <c r="I36" s="11">
        <v>35567</v>
      </c>
      <c r="J36" s="11">
        <v>87460</v>
      </c>
      <c r="K36" s="11">
        <v>95684</v>
      </c>
      <c r="L36" s="11">
        <v>-10529</v>
      </c>
      <c r="M36" s="11">
        <v>132</v>
      </c>
      <c r="N36" s="11">
        <v>379113</v>
      </c>
      <c r="O36" s="11">
        <v>-423694</v>
      </c>
    </row>
    <row r="37" spans="1:15" s="609" customFormat="1" ht="20.25" customHeight="1">
      <c r="A37" s="1323"/>
      <c r="B37" s="10" t="s">
        <v>64</v>
      </c>
      <c r="C37" s="9">
        <v>754772</v>
      </c>
      <c r="D37" s="11">
        <v>645895</v>
      </c>
      <c r="E37" s="11">
        <v>555521</v>
      </c>
      <c r="F37" s="11">
        <v>3709</v>
      </c>
      <c r="G37" s="11">
        <v>96603</v>
      </c>
      <c r="H37" s="11">
        <v>60964</v>
      </c>
      <c r="I37" s="11">
        <v>35396</v>
      </c>
      <c r="J37" s="11">
        <v>178693</v>
      </c>
      <c r="K37" s="11">
        <v>113861</v>
      </c>
      <c r="L37" s="11">
        <v>63785</v>
      </c>
      <c r="M37" s="11">
        <v>43</v>
      </c>
      <c r="N37" s="11">
        <v>427771</v>
      </c>
      <c r="O37" s="11">
        <v>-514891</v>
      </c>
    </row>
    <row r="38" spans="1:15" s="609" customFormat="1" ht="20.25" customHeight="1">
      <c r="A38" s="1323"/>
      <c r="B38" s="10" t="s">
        <v>65</v>
      </c>
      <c r="C38" s="9">
        <v>743648</v>
      </c>
      <c r="D38" s="11">
        <v>689395</v>
      </c>
      <c r="E38" s="11">
        <v>571931</v>
      </c>
      <c r="F38" s="11">
        <v>3742</v>
      </c>
      <c r="G38" s="11">
        <v>120471</v>
      </c>
      <c r="H38" s="11">
        <v>78642</v>
      </c>
      <c r="I38" s="11">
        <v>41190</v>
      </c>
      <c r="J38" s="11">
        <v>141893</v>
      </c>
      <c r="K38" s="11">
        <v>141549</v>
      </c>
      <c r="L38" s="11">
        <v>-2664</v>
      </c>
      <c r="M38" s="11">
        <v>59</v>
      </c>
      <c r="N38" s="11">
        <v>414784</v>
      </c>
      <c r="O38" s="11">
        <v>-522620</v>
      </c>
    </row>
    <row r="39" spans="1:15" s="609" customFormat="1" ht="20.25" customHeight="1">
      <c r="A39" s="1323"/>
      <c r="B39" s="10"/>
      <c r="C39" s="600"/>
      <c r="D39" s="601"/>
      <c r="E39" s="601"/>
      <c r="F39" s="601"/>
      <c r="G39" s="601"/>
      <c r="H39" s="601"/>
      <c r="I39" s="601"/>
      <c r="J39" s="601"/>
      <c r="K39" s="601"/>
      <c r="L39" s="601"/>
      <c r="M39" s="601"/>
      <c r="N39" s="601"/>
      <c r="O39" s="601"/>
    </row>
    <row r="40" spans="1:15" s="609" customFormat="1" ht="20.25" customHeight="1">
      <c r="A40" s="1323"/>
      <c r="B40" s="8">
        <v>2014</v>
      </c>
      <c r="C40" s="9">
        <v>2580744</v>
      </c>
      <c r="D40" s="9">
        <v>2349203</v>
      </c>
      <c r="E40" s="9">
        <v>1907049</v>
      </c>
      <c r="F40" s="9">
        <v>17958</v>
      </c>
      <c r="G40" s="9">
        <v>438512</v>
      </c>
      <c r="H40" s="9">
        <v>266026</v>
      </c>
      <c r="I40" s="9">
        <v>171699</v>
      </c>
      <c r="J40" s="9">
        <v>324077</v>
      </c>
      <c r="K40" s="9">
        <v>337112</v>
      </c>
      <c r="L40" s="9">
        <v>-19465</v>
      </c>
      <c r="M40" s="9">
        <v>607</v>
      </c>
      <c r="N40" s="9">
        <v>1379312</v>
      </c>
      <c r="O40" s="9">
        <v>-1472487</v>
      </c>
    </row>
    <row r="41" spans="1:15" s="609" customFormat="1" ht="20.25" customHeight="1">
      <c r="A41" s="1323"/>
      <c r="B41" s="10" t="s">
        <v>62</v>
      </c>
      <c r="C41" s="9">
        <v>589801</v>
      </c>
      <c r="D41" s="11">
        <v>554234</v>
      </c>
      <c r="E41" s="11">
        <v>456391</v>
      </c>
      <c r="F41" s="11">
        <v>3688</v>
      </c>
      <c r="G41" s="11">
        <v>98856</v>
      </c>
      <c r="H41" s="11">
        <v>65611</v>
      </c>
      <c r="I41" s="11">
        <v>32621</v>
      </c>
      <c r="J41" s="11">
        <v>51303</v>
      </c>
      <c r="K41" s="11">
        <v>73973</v>
      </c>
      <c r="L41" s="11">
        <v>-23893</v>
      </c>
      <c r="M41" s="11">
        <v>87</v>
      </c>
      <c r="N41" s="11">
        <v>366978</v>
      </c>
      <c r="O41" s="11">
        <v>-378560</v>
      </c>
    </row>
    <row r="42" spans="1:15" s="609" customFormat="1" ht="20.25" customHeight="1">
      <c r="A42" s="1323"/>
      <c r="B42" s="10" t="s">
        <v>63</v>
      </c>
      <c r="C42" s="9">
        <v>639036</v>
      </c>
      <c r="D42" s="11">
        <v>590334</v>
      </c>
      <c r="E42" s="11">
        <v>470348</v>
      </c>
      <c r="F42" s="11">
        <v>4648</v>
      </c>
      <c r="G42" s="11">
        <v>117165</v>
      </c>
      <c r="H42" s="11">
        <v>75040</v>
      </c>
      <c r="I42" s="11">
        <v>41600</v>
      </c>
      <c r="J42" s="11">
        <v>60678</v>
      </c>
      <c r="K42" s="11">
        <v>77174</v>
      </c>
      <c r="L42" s="11">
        <v>-17871</v>
      </c>
      <c r="M42" s="11">
        <v>138</v>
      </c>
      <c r="N42" s="11">
        <v>370484</v>
      </c>
      <c r="O42" s="11">
        <v>-377465</v>
      </c>
    </row>
    <row r="43" spans="1:15" s="609" customFormat="1" ht="20.25" customHeight="1">
      <c r="A43" s="1323"/>
      <c r="B43" s="10" t="s">
        <v>64</v>
      </c>
      <c r="C43" s="9">
        <v>715117</v>
      </c>
      <c r="D43" s="11">
        <v>573614</v>
      </c>
      <c r="E43" s="11">
        <v>478204</v>
      </c>
      <c r="F43" s="11">
        <v>4714</v>
      </c>
      <c r="G43" s="11">
        <v>96657</v>
      </c>
      <c r="H43" s="11">
        <v>55415</v>
      </c>
      <c r="I43" s="11">
        <v>41323</v>
      </c>
      <c r="J43" s="11">
        <v>139714</v>
      </c>
      <c r="K43" s="11">
        <v>81989</v>
      </c>
      <c r="L43" s="11">
        <v>55807</v>
      </c>
      <c r="M43" s="11">
        <v>59</v>
      </c>
      <c r="N43" s="11">
        <v>356022</v>
      </c>
      <c r="O43" s="11">
        <v>-348692</v>
      </c>
    </row>
    <row r="44" spans="1:15" s="609" customFormat="1" ht="20.25" customHeight="1">
      <c r="A44" s="1323"/>
      <c r="B44" s="10" t="s">
        <v>65</v>
      </c>
      <c r="C44" s="9">
        <v>636790</v>
      </c>
      <c r="D44" s="11">
        <v>631021</v>
      </c>
      <c r="E44" s="11">
        <v>502106</v>
      </c>
      <c r="F44" s="11">
        <v>4908</v>
      </c>
      <c r="G44" s="11">
        <v>125834</v>
      </c>
      <c r="H44" s="11">
        <v>69960</v>
      </c>
      <c r="I44" s="11">
        <v>56155</v>
      </c>
      <c r="J44" s="11">
        <v>72382</v>
      </c>
      <c r="K44" s="11">
        <v>103976</v>
      </c>
      <c r="L44" s="11">
        <v>-33508</v>
      </c>
      <c r="M44" s="11">
        <v>323</v>
      </c>
      <c r="N44" s="11">
        <v>285828</v>
      </c>
      <c r="O44" s="11">
        <v>-367770</v>
      </c>
    </row>
    <row r="45" spans="1:15" s="4" customFormat="1" ht="19.5" customHeight="1">
      <c r="B45" s="1179" t="s">
        <v>501</v>
      </c>
      <c r="C45" s="1179"/>
      <c r="D45" s="610"/>
      <c r="E45" s="610"/>
      <c r="F45" s="610"/>
      <c r="G45" s="610"/>
      <c r="H45" s="610"/>
      <c r="I45" s="610"/>
      <c r="J45" s="611"/>
      <c r="K45" s="612"/>
      <c r="L45" s="612"/>
      <c r="M45" s="612"/>
      <c r="N45" s="1345" t="s">
        <v>502</v>
      </c>
      <c r="O45" s="1345"/>
    </row>
    <row r="46" spans="1:15" s="508" customFormat="1" ht="5.25" customHeight="1">
      <c r="C46" s="510"/>
      <c r="D46" s="510"/>
      <c r="E46" s="510"/>
      <c r="F46" s="510"/>
      <c r="G46" s="510"/>
      <c r="H46" s="510"/>
      <c r="I46" s="510"/>
      <c r="J46" s="510"/>
      <c r="K46" s="510"/>
      <c r="L46" s="510"/>
      <c r="M46" s="510"/>
      <c r="N46" s="510"/>
      <c r="O46" s="510"/>
    </row>
    <row r="47" spans="1:15" s="508" customFormat="1" ht="23.25" customHeight="1">
      <c r="A47" s="1323">
        <v>67</v>
      </c>
      <c r="B47" s="1237" t="s">
        <v>43</v>
      </c>
      <c r="C47" s="1240" t="s">
        <v>131</v>
      </c>
      <c r="D47" s="1218" t="s">
        <v>28</v>
      </c>
      <c r="E47" s="1219"/>
      <c r="F47" s="1219"/>
      <c r="G47" s="1219"/>
      <c r="H47" s="1219"/>
      <c r="I47" s="1220"/>
      <c r="J47" s="1221" t="s">
        <v>132</v>
      </c>
      <c r="K47" s="1219"/>
      <c r="L47" s="1219"/>
      <c r="M47" s="1220"/>
      <c r="N47" s="1240" t="s">
        <v>35</v>
      </c>
      <c r="O47" s="1222" t="s">
        <v>37</v>
      </c>
    </row>
    <row r="48" spans="1:15" s="508" customFormat="1" ht="21.75" customHeight="1">
      <c r="A48" s="1323"/>
      <c r="B48" s="1230"/>
      <c r="C48" s="1241"/>
      <c r="D48" s="1327" t="s">
        <v>29</v>
      </c>
      <c r="E48" s="1328"/>
      <c r="F48" s="1328"/>
      <c r="G48" s="1328"/>
      <c r="H48" s="1328"/>
      <c r="I48" s="1329"/>
      <c r="J48" s="1327" t="s">
        <v>33</v>
      </c>
      <c r="K48" s="1330"/>
      <c r="L48" s="1330"/>
      <c r="M48" s="1331"/>
      <c r="N48" s="1241"/>
      <c r="O48" s="1223"/>
    </row>
    <row r="49" spans="1:15" s="508" customFormat="1" ht="23.25" customHeight="1">
      <c r="A49" s="1323"/>
      <c r="B49" s="1230"/>
      <c r="C49" s="1241"/>
      <c r="D49" s="1233" t="s">
        <v>133</v>
      </c>
      <c r="E49" s="1233" t="s">
        <v>151</v>
      </c>
      <c r="F49" s="1233" t="s">
        <v>134</v>
      </c>
      <c r="G49" s="1233" t="s">
        <v>135</v>
      </c>
      <c r="H49" s="1334" t="s">
        <v>262</v>
      </c>
      <c r="I49" s="1335"/>
      <c r="J49" s="1233" t="s">
        <v>133</v>
      </c>
      <c r="K49" s="1233" t="s">
        <v>136</v>
      </c>
      <c r="L49" s="1233" t="s">
        <v>152</v>
      </c>
      <c r="M49" s="1233" t="s">
        <v>138</v>
      </c>
      <c r="N49" s="1241"/>
      <c r="O49" s="1223"/>
    </row>
    <row r="50" spans="1:15" s="508" customFormat="1" ht="23.25" customHeight="1">
      <c r="A50" s="1323"/>
      <c r="B50" s="1230"/>
      <c r="C50" s="1241"/>
      <c r="D50" s="1234"/>
      <c r="E50" s="1234"/>
      <c r="F50" s="1234"/>
      <c r="G50" s="1234"/>
      <c r="H50" s="1336" t="s">
        <v>263</v>
      </c>
      <c r="I50" s="1337"/>
      <c r="J50" s="1234"/>
      <c r="K50" s="1234"/>
      <c r="L50" s="1234"/>
      <c r="M50" s="1234"/>
      <c r="N50" s="1241"/>
      <c r="O50" s="1223"/>
    </row>
    <row r="51" spans="1:15" s="508" customFormat="1" ht="23.25" customHeight="1">
      <c r="A51" s="1323"/>
      <c r="B51" s="1230"/>
      <c r="C51" s="1241"/>
      <c r="D51" s="1234"/>
      <c r="E51" s="1234"/>
      <c r="F51" s="1234"/>
      <c r="G51" s="1234"/>
      <c r="H51" s="1233" t="s">
        <v>139</v>
      </c>
      <c r="I51" s="1233" t="s">
        <v>140</v>
      </c>
      <c r="J51" s="1234"/>
      <c r="K51" s="1234"/>
      <c r="L51" s="1234"/>
      <c r="M51" s="1234"/>
      <c r="N51" s="1241"/>
      <c r="O51" s="1223"/>
    </row>
    <row r="52" spans="1:15" s="508" customFormat="1" ht="23.25" customHeight="1">
      <c r="A52" s="1323"/>
      <c r="B52" s="1230"/>
      <c r="C52" s="1241"/>
      <c r="D52" s="1234"/>
      <c r="E52" s="1234"/>
      <c r="F52" s="1234"/>
      <c r="G52" s="1234"/>
      <c r="H52" s="1234"/>
      <c r="I52" s="1234"/>
      <c r="J52" s="1234"/>
      <c r="K52" s="1234"/>
      <c r="L52" s="1234"/>
      <c r="M52" s="1234"/>
      <c r="N52" s="1241"/>
      <c r="O52" s="1223"/>
    </row>
    <row r="53" spans="1:15" s="508" customFormat="1" ht="31.5" customHeight="1">
      <c r="A53" s="1323"/>
      <c r="B53" s="1230"/>
      <c r="C53" s="1241"/>
      <c r="D53" s="1234"/>
      <c r="E53" s="1234"/>
      <c r="F53" s="1234"/>
      <c r="G53" s="1234"/>
      <c r="H53" s="1234"/>
      <c r="I53" s="1234"/>
      <c r="J53" s="1234"/>
      <c r="K53" s="1234"/>
      <c r="L53" s="1234"/>
      <c r="M53" s="1234"/>
      <c r="N53" s="1241"/>
      <c r="O53" s="1223"/>
    </row>
    <row r="54" spans="1:15" s="508" customFormat="1" ht="23.25" customHeight="1">
      <c r="A54" s="1323"/>
      <c r="B54" s="1238" t="s">
        <v>52</v>
      </c>
      <c r="C54" s="1242" t="s">
        <v>0</v>
      </c>
      <c r="D54" s="1235" t="s">
        <v>141</v>
      </c>
      <c r="E54" s="1235" t="s">
        <v>595</v>
      </c>
      <c r="F54" s="1235" t="s">
        <v>142</v>
      </c>
      <c r="G54" s="1235" t="s">
        <v>500</v>
      </c>
      <c r="H54" s="1235" t="s">
        <v>144</v>
      </c>
      <c r="I54" s="1235" t="s">
        <v>145</v>
      </c>
      <c r="J54" s="1235" t="s">
        <v>141</v>
      </c>
      <c r="K54" s="1235" t="s">
        <v>146</v>
      </c>
      <c r="L54" s="1249" t="s">
        <v>155</v>
      </c>
      <c r="M54" s="1235" t="s">
        <v>503</v>
      </c>
      <c r="N54" s="1242" t="s">
        <v>36</v>
      </c>
      <c r="O54" s="1252" t="s">
        <v>38</v>
      </c>
    </row>
    <row r="55" spans="1:15" s="508" customFormat="1" ht="23.25" customHeight="1">
      <c r="A55" s="1323"/>
      <c r="B55" s="1238"/>
      <c r="C55" s="1242"/>
      <c r="D55" s="1235"/>
      <c r="E55" s="1235"/>
      <c r="F55" s="1235"/>
      <c r="G55" s="1235"/>
      <c r="H55" s="1235"/>
      <c r="I55" s="1235"/>
      <c r="J55" s="1235"/>
      <c r="K55" s="1235"/>
      <c r="L55" s="1250"/>
      <c r="M55" s="1235"/>
      <c r="N55" s="1242"/>
      <c r="O55" s="1252"/>
    </row>
    <row r="56" spans="1:15" s="508" customFormat="1" ht="36.75" customHeight="1">
      <c r="A56" s="1323"/>
      <c r="B56" s="1239"/>
      <c r="C56" s="1243"/>
      <c r="D56" s="1236"/>
      <c r="E56" s="1236"/>
      <c r="F56" s="1236"/>
      <c r="G56" s="1236"/>
      <c r="H56" s="1236"/>
      <c r="I56" s="1236"/>
      <c r="J56" s="1236"/>
      <c r="K56" s="1236"/>
      <c r="L56" s="1251"/>
      <c r="M56" s="1236"/>
      <c r="N56" s="1243"/>
      <c r="O56" s="1224"/>
    </row>
    <row r="57" spans="1:15" s="982" customFormat="1" ht="9.75" customHeight="1">
      <c r="A57" s="1323"/>
      <c r="B57" s="502"/>
      <c r="C57" s="503"/>
      <c r="D57" s="502"/>
      <c r="E57" s="502"/>
      <c r="F57" s="502"/>
      <c r="G57" s="502"/>
      <c r="H57" s="502"/>
      <c r="I57" s="502"/>
      <c r="J57" s="502"/>
      <c r="K57" s="502"/>
      <c r="L57" s="504"/>
      <c r="M57" s="502"/>
      <c r="N57" s="503"/>
      <c r="O57" s="503"/>
    </row>
    <row r="58" spans="1:15" s="508" customFormat="1" ht="27" customHeight="1">
      <c r="A58" s="1323"/>
      <c r="B58" s="8">
        <v>2015</v>
      </c>
      <c r="C58" s="9">
        <v>2328528</v>
      </c>
      <c r="D58" s="9">
        <v>1992843</v>
      </c>
      <c r="E58" s="9">
        <v>1528523</v>
      </c>
      <c r="F58" s="9">
        <v>18618</v>
      </c>
      <c r="G58" s="9">
        <v>446049</v>
      </c>
      <c r="H58" s="9">
        <v>255702</v>
      </c>
      <c r="I58" s="9">
        <v>190193</v>
      </c>
      <c r="J58" s="9">
        <v>362965</v>
      </c>
      <c r="K58" s="9">
        <v>306117</v>
      </c>
      <c r="L58" s="9">
        <v>55256</v>
      </c>
      <c r="M58" s="9">
        <v>205</v>
      </c>
      <c r="N58" s="9">
        <v>1197722</v>
      </c>
      <c r="O58" s="9">
        <v>-1226994</v>
      </c>
    </row>
    <row r="59" spans="1:15" s="508" customFormat="1" ht="22.5" customHeight="1">
      <c r="A59" s="1323"/>
      <c r="B59" s="10" t="s">
        <v>62</v>
      </c>
      <c r="C59" s="9">
        <v>495602</v>
      </c>
      <c r="D59" s="11">
        <v>467571</v>
      </c>
      <c r="E59" s="11">
        <v>363963</v>
      </c>
      <c r="F59" s="11">
        <v>4628</v>
      </c>
      <c r="G59" s="11">
        <v>99737</v>
      </c>
      <c r="H59" s="11">
        <v>61880</v>
      </c>
      <c r="I59" s="11">
        <v>37619</v>
      </c>
      <c r="J59" s="11">
        <v>55006</v>
      </c>
      <c r="K59" s="11">
        <v>56401</v>
      </c>
      <c r="L59" s="11">
        <v>-2393</v>
      </c>
      <c r="M59" s="11">
        <v>66</v>
      </c>
      <c r="N59" s="11">
        <v>286475</v>
      </c>
      <c r="O59" s="11">
        <v>-313648</v>
      </c>
    </row>
    <row r="60" spans="1:15" s="508" customFormat="1" ht="22.5" customHeight="1">
      <c r="A60" s="1323"/>
      <c r="B60" s="10" t="s">
        <v>63</v>
      </c>
      <c r="C60" s="9">
        <v>546427</v>
      </c>
      <c r="D60" s="11">
        <v>459766</v>
      </c>
      <c r="E60" s="11">
        <v>343534</v>
      </c>
      <c r="F60" s="11">
        <v>4524</v>
      </c>
      <c r="G60" s="11">
        <v>110590</v>
      </c>
      <c r="H60" s="11">
        <v>63731</v>
      </c>
      <c r="I60" s="11">
        <v>46807</v>
      </c>
      <c r="J60" s="11">
        <v>62635</v>
      </c>
      <c r="K60" s="11">
        <v>66231</v>
      </c>
      <c r="L60" s="11">
        <v>-4849</v>
      </c>
      <c r="M60" s="11">
        <v>41</v>
      </c>
      <c r="N60" s="11">
        <v>303738</v>
      </c>
      <c r="O60" s="11">
        <v>-275623</v>
      </c>
    </row>
    <row r="61" spans="1:15" s="508" customFormat="1" ht="22.5" customHeight="1">
      <c r="A61" s="1323"/>
      <c r="B61" s="10" t="s">
        <v>64</v>
      </c>
      <c r="C61" s="9">
        <v>665131</v>
      </c>
      <c r="D61" s="11">
        <v>486007</v>
      </c>
      <c r="E61" s="11">
        <v>387424</v>
      </c>
      <c r="F61" s="11">
        <v>4691</v>
      </c>
      <c r="G61" s="11">
        <v>95870</v>
      </c>
      <c r="H61" s="11">
        <v>50809</v>
      </c>
      <c r="I61" s="11">
        <v>45207</v>
      </c>
      <c r="J61" s="11">
        <v>154098</v>
      </c>
      <c r="K61" s="11">
        <v>77915</v>
      </c>
      <c r="L61" s="11">
        <v>79379</v>
      </c>
      <c r="M61" s="11">
        <v>-25</v>
      </c>
      <c r="N61" s="11">
        <v>331672</v>
      </c>
      <c r="O61" s="11">
        <v>-308745</v>
      </c>
    </row>
    <row r="62" spans="1:15" s="508" customFormat="1" ht="22.5" customHeight="1">
      <c r="A62" s="1323"/>
      <c r="B62" s="10" t="s">
        <v>65</v>
      </c>
      <c r="C62" s="9">
        <v>621368</v>
      </c>
      <c r="D62" s="11">
        <v>579499</v>
      </c>
      <c r="E62" s="11">
        <v>433602</v>
      </c>
      <c r="F62" s="11">
        <v>4775</v>
      </c>
      <c r="G62" s="11">
        <v>139852</v>
      </c>
      <c r="H62" s="11">
        <v>79282</v>
      </c>
      <c r="I62" s="11">
        <v>60560</v>
      </c>
      <c r="J62" s="11">
        <v>91226</v>
      </c>
      <c r="K62" s="11">
        <v>105570</v>
      </c>
      <c r="L62" s="11">
        <v>-16881</v>
      </c>
      <c r="M62" s="11">
        <v>123</v>
      </c>
      <c r="N62" s="11">
        <v>275837</v>
      </c>
      <c r="O62" s="11">
        <v>-328978</v>
      </c>
    </row>
    <row r="63" spans="1:15" s="508" customFormat="1" ht="22.5" customHeight="1">
      <c r="A63" s="1323"/>
      <c r="B63" s="8">
        <v>2016</v>
      </c>
      <c r="C63" s="9">
        <v>2385367</v>
      </c>
      <c r="D63" s="9">
        <v>2032328</v>
      </c>
      <c r="E63" s="9">
        <v>1569702</v>
      </c>
      <c r="F63" s="9">
        <v>18899</v>
      </c>
      <c r="G63" s="9">
        <v>443727</v>
      </c>
      <c r="H63" s="9">
        <v>251661</v>
      </c>
      <c r="I63" s="9">
        <v>192066</v>
      </c>
      <c r="J63" s="9">
        <v>518201</v>
      </c>
      <c r="K63" s="9">
        <v>368691</v>
      </c>
      <c r="L63" s="9">
        <v>148581</v>
      </c>
      <c r="M63" s="9">
        <v>929</v>
      </c>
      <c r="N63" s="9">
        <v>1175953</v>
      </c>
      <c r="O63" s="9">
        <v>-1341115</v>
      </c>
    </row>
    <row r="64" spans="1:15" s="508" customFormat="1" ht="22.5" customHeight="1">
      <c r="A64" s="1323"/>
      <c r="B64" s="10" t="s">
        <v>62</v>
      </c>
      <c r="C64" s="9">
        <v>497308</v>
      </c>
      <c r="D64" s="11">
        <v>464272</v>
      </c>
      <c r="E64" s="11">
        <v>358602</v>
      </c>
      <c r="F64" s="11">
        <v>4649</v>
      </c>
      <c r="G64" s="11">
        <v>101021</v>
      </c>
      <c r="H64" s="11">
        <v>60930</v>
      </c>
      <c r="I64" s="11">
        <v>40091</v>
      </c>
      <c r="J64" s="11">
        <v>63160</v>
      </c>
      <c r="K64" s="11">
        <v>59440</v>
      </c>
      <c r="L64" s="11">
        <v>3200</v>
      </c>
      <c r="M64" s="11">
        <v>520</v>
      </c>
      <c r="N64" s="11">
        <v>274365</v>
      </c>
      <c r="O64" s="11">
        <v>-304489</v>
      </c>
    </row>
    <row r="65" spans="1:15" s="508" customFormat="1" ht="22.5" customHeight="1">
      <c r="A65" s="1323"/>
      <c r="B65" s="10" t="s">
        <v>63</v>
      </c>
      <c r="C65" s="9">
        <v>556466</v>
      </c>
      <c r="D65" s="11">
        <v>471295</v>
      </c>
      <c r="E65" s="11">
        <v>358714</v>
      </c>
      <c r="F65" s="11">
        <v>4589</v>
      </c>
      <c r="G65" s="11">
        <v>107992</v>
      </c>
      <c r="H65" s="11">
        <v>63204</v>
      </c>
      <c r="I65" s="11">
        <v>44788</v>
      </c>
      <c r="J65" s="11">
        <v>78413</v>
      </c>
      <c r="K65" s="11">
        <v>78206</v>
      </c>
      <c r="L65" s="11">
        <v>69</v>
      </c>
      <c r="M65" s="11">
        <v>138</v>
      </c>
      <c r="N65" s="11">
        <v>283165</v>
      </c>
      <c r="O65" s="11">
        <v>-276407</v>
      </c>
    </row>
    <row r="66" spans="1:15" s="508" customFormat="1" ht="22.5" customHeight="1">
      <c r="A66" s="1323"/>
      <c r="B66" s="10" t="s">
        <v>64</v>
      </c>
      <c r="C66" s="9">
        <v>682393</v>
      </c>
      <c r="D66" s="11">
        <v>509188</v>
      </c>
      <c r="E66" s="11">
        <v>407325</v>
      </c>
      <c r="F66" s="11">
        <v>4765</v>
      </c>
      <c r="G66" s="11">
        <v>97098</v>
      </c>
      <c r="H66" s="11">
        <v>50008</v>
      </c>
      <c r="I66" s="11">
        <v>47090</v>
      </c>
      <c r="J66" s="11">
        <v>221732</v>
      </c>
      <c r="K66" s="11">
        <v>96600</v>
      </c>
      <c r="L66" s="11">
        <v>124775</v>
      </c>
      <c r="M66" s="11">
        <v>357</v>
      </c>
      <c r="N66" s="11">
        <v>315951</v>
      </c>
      <c r="O66" s="11">
        <v>-364478</v>
      </c>
    </row>
    <row r="67" spans="1:15" s="508" customFormat="1" ht="22.5" customHeight="1">
      <c r="A67" s="1323"/>
      <c r="B67" s="10" t="s">
        <v>65</v>
      </c>
      <c r="C67" s="9">
        <v>649200</v>
      </c>
      <c r="D67" s="11">
        <v>587573</v>
      </c>
      <c r="E67" s="11">
        <v>445061</v>
      </c>
      <c r="F67" s="11">
        <v>4896</v>
      </c>
      <c r="G67" s="11">
        <v>137616</v>
      </c>
      <c r="H67" s="11">
        <v>77519</v>
      </c>
      <c r="I67" s="11">
        <v>60097</v>
      </c>
      <c r="J67" s="11">
        <v>154896</v>
      </c>
      <c r="K67" s="11">
        <v>134445</v>
      </c>
      <c r="L67" s="11">
        <v>20537</v>
      </c>
      <c r="M67" s="11">
        <v>-86</v>
      </c>
      <c r="N67" s="11">
        <v>302472</v>
      </c>
      <c r="O67" s="11">
        <v>-395741</v>
      </c>
    </row>
    <row r="68" spans="1:15" s="508" customFormat="1" ht="22.5" customHeight="1">
      <c r="A68" s="1323"/>
      <c r="B68" s="8">
        <v>2017</v>
      </c>
      <c r="C68" s="9">
        <v>2444191</v>
      </c>
      <c r="D68" s="9">
        <v>2203385</v>
      </c>
      <c r="E68" s="9">
        <v>1719427</v>
      </c>
      <c r="F68" s="9">
        <v>17334</v>
      </c>
      <c r="G68" s="9">
        <v>466624</v>
      </c>
      <c r="H68" s="9">
        <v>269379</v>
      </c>
      <c r="I68" s="9">
        <v>197245</v>
      </c>
      <c r="J68" s="9">
        <v>530657</v>
      </c>
      <c r="K68" s="9">
        <v>427919</v>
      </c>
      <c r="L68" s="9">
        <v>102606</v>
      </c>
      <c r="M68" s="9">
        <v>132</v>
      </c>
      <c r="N68" s="9">
        <v>1220171</v>
      </c>
      <c r="O68" s="9">
        <v>-1510022</v>
      </c>
    </row>
    <row r="69" spans="1:15" s="508" customFormat="1" ht="22.5" customHeight="1">
      <c r="A69" s="1323"/>
      <c r="B69" s="10" t="s">
        <v>62</v>
      </c>
      <c r="C69" s="9">
        <v>510377</v>
      </c>
      <c r="D69" s="11">
        <v>494739</v>
      </c>
      <c r="E69" s="11">
        <v>379334</v>
      </c>
      <c r="F69" s="11">
        <v>4097</v>
      </c>
      <c r="G69" s="11">
        <v>111308</v>
      </c>
      <c r="H69" s="11">
        <v>70985</v>
      </c>
      <c r="I69" s="11">
        <v>40323</v>
      </c>
      <c r="J69" s="11">
        <v>66413</v>
      </c>
      <c r="K69" s="11">
        <v>70258</v>
      </c>
      <c r="L69" s="11">
        <v>-3966</v>
      </c>
      <c r="M69" s="11">
        <v>121</v>
      </c>
      <c r="N69" s="11">
        <v>288177</v>
      </c>
      <c r="O69" s="11">
        <v>-338952</v>
      </c>
    </row>
    <row r="70" spans="1:15" s="508" customFormat="1" ht="22.5" customHeight="1">
      <c r="A70" s="1323"/>
      <c r="B70" s="10" t="s">
        <v>63</v>
      </c>
      <c r="C70" s="9">
        <v>571254</v>
      </c>
      <c r="D70" s="11">
        <v>512041</v>
      </c>
      <c r="E70" s="11">
        <v>402504</v>
      </c>
      <c r="F70" s="11">
        <v>4165</v>
      </c>
      <c r="G70" s="11">
        <v>105372</v>
      </c>
      <c r="H70" s="11">
        <v>59561</v>
      </c>
      <c r="I70" s="11">
        <v>45811</v>
      </c>
      <c r="J70" s="11">
        <v>90620</v>
      </c>
      <c r="K70" s="11">
        <v>94687</v>
      </c>
      <c r="L70" s="11">
        <v>-4177</v>
      </c>
      <c r="M70" s="11">
        <v>110</v>
      </c>
      <c r="N70" s="11">
        <v>286902</v>
      </c>
      <c r="O70" s="11">
        <v>-318309</v>
      </c>
    </row>
    <row r="71" spans="1:15" s="508" customFormat="1" ht="22.5" customHeight="1">
      <c r="A71" s="1323"/>
      <c r="B71" s="10" t="s">
        <v>64</v>
      </c>
      <c r="C71" s="9">
        <v>698810</v>
      </c>
      <c r="D71" s="11">
        <v>549195</v>
      </c>
      <c r="E71" s="11">
        <v>438273</v>
      </c>
      <c r="F71" s="11">
        <v>4423</v>
      </c>
      <c r="G71" s="11">
        <v>106499</v>
      </c>
      <c r="H71" s="11">
        <v>57176</v>
      </c>
      <c r="I71" s="11">
        <v>49323</v>
      </c>
      <c r="J71" s="11">
        <v>210975</v>
      </c>
      <c r="K71" s="11">
        <v>108953</v>
      </c>
      <c r="L71" s="11">
        <v>102048</v>
      </c>
      <c r="M71" s="11">
        <v>-26</v>
      </c>
      <c r="N71" s="11">
        <v>337207</v>
      </c>
      <c r="O71" s="11">
        <v>-398567</v>
      </c>
    </row>
    <row r="72" spans="1:15" s="508" customFormat="1" ht="22.5" customHeight="1">
      <c r="A72" s="1323"/>
      <c r="B72" s="10" t="s">
        <v>65</v>
      </c>
      <c r="C72" s="9">
        <v>663750</v>
      </c>
      <c r="D72" s="11">
        <v>647410</v>
      </c>
      <c r="E72" s="11">
        <v>499316</v>
      </c>
      <c r="F72" s="11">
        <v>4649</v>
      </c>
      <c r="G72" s="11">
        <v>143445</v>
      </c>
      <c r="H72" s="11">
        <v>81657</v>
      </c>
      <c r="I72" s="11">
        <v>61788</v>
      </c>
      <c r="J72" s="11">
        <v>162649</v>
      </c>
      <c r="K72" s="11">
        <v>154021</v>
      </c>
      <c r="L72" s="11">
        <v>8701</v>
      </c>
      <c r="M72" s="11">
        <v>-73</v>
      </c>
      <c r="N72" s="11">
        <v>307885</v>
      </c>
      <c r="O72" s="11">
        <v>-454194</v>
      </c>
    </row>
    <row r="73" spans="1:15" s="508" customFormat="1" ht="22.5" customHeight="1">
      <c r="A73" s="1323"/>
      <c r="B73" s="8">
        <v>2018</v>
      </c>
      <c r="C73" s="9">
        <v>2527423</v>
      </c>
      <c r="D73" s="9">
        <v>2359952</v>
      </c>
      <c r="E73" s="9">
        <v>1879365</v>
      </c>
      <c r="F73" s="9">
        <v>19193</v>
      </c>
      <c r="G73" s="9">
        <v>466262</v>
      </c>
      <c r="H73" s="9">
        <v>270117</v>
      </c>
      <c r="I73" s="9">
        <v>196129</v>
      </c>
      <c r="J73" s="9">
        <v>516190</v>
      </c>
      <c r="K73" s="9">
        <v>498910</v>
      </c>
      <c r="L73" s="9">
        <v>24578</v>
      </c>
      <c r="M73" s="9">
        <v>711</v>
      </c>
      <c r="N73" s="9">
        <v>1204454</v>
      </c>
      <c r="O73" s="9">
        <v>-1555216</v>
      </c>
    </row>
    <row r="74" spans="1:15" s="508" customFormat="1" ht="22.5" customHeight="1">
      <c r="A74" s="1323"/>
      <c r="B74" s="10" t="s">
        <v>62</v>
      </c>
      <c r="C74" s="9">
        <v>528261</v>
      </c>
      <c r="D74" s="11">
        <v>526195</v>
      </c>
      <c r="E74" s="11">
        <v>410727</v>
      </c>
      <c r="F74" s="11">
        <v>4767</v>
      </c>
      <c r="G74" s="11">
        <v>110689</v>
      </c>
      <c r="H74" s="11">
        <v>71877</v>
      </c>
      <c r="I74" s="11">
        <v>38677</v>
      </c>
      <c r="J74" s="11">
        <v>57661</v>
      </c>
      <c r="K74" s="11">
        <v>85856</v>
      </c>
      <c r="L74" s="11">
        <v>-24583</v>
      </c>
      <c r="M74" s="11">
        <v>186</v>
      </c>
      <c r="N74" s="11">
        <v>282290</v>
      </c>
      <c r="O74" s="11">
        <v>-342015</v>
      </c>
    </row>
    <row r="75" spans="1:15" s="508" customFormat="1" ht="22.5" customHeight="1">
      <c r="A75" s="1323"/>
      <c r="B75" s="10" t="s">
        <v>63</v>
      </c>
      <c r="C75" s="9">
        <v>593663</v>
      </c>
      <c r="D75" s="11">
        <v>555719</v>
      </c>
      <c r="E75" s="11">
        <v>431672</v>
      </c>
      <c r="F75" s="11">
        <v>4593</v>
      </c>
      <c r="G75" s="11">
        <v>119187</v>
      </c>
      <c r="H75" s="11">
        <v>73099</v>
      </c>
      <c r="I75" s="11">
        <v>46016</v>
      </c>
      <c r="J75" s="11">
        <v>78522</v>
      </c>
      <c r="K75" s="11">
        <v>113461</v>
      </c>
      <c r="L75" s="11">
        <v>-30250</v>
      </c>
      <c r="M75" s="11">
        <v>135</v>
      </c>
      <c r="N75" s="11">
        <v>289597</v>
      </c>
      <c r="O75" s="11">
        <v>-330401</v>
      </c>
    </row>
    <row r="76" spans="1:15" s="508" customFormat="1" ht="22.5" customHeight="1">
      <c r="A76" s="1323"/>
      <c r="B76" s="10" t="s">
        <v>64</v>
      </c>
      <c r="C76" s="9">
        <v>717364</v>
      </c>
      <c r="D76" s="11">
        <v>591270</v>
      </c>
      <c r="E76" s="11">
        <v>491469</v>
      </c>
      <c r="F76" s="11">
        <v>4913</v>
      </c>
      <c r="G76" s="11">
        <v>98774</v>
      </c>
      <c r="H76" s="11">
        <v>50633</v>
      </c>
      <c r="I76" s="11">
        <v>48248</v>
      </c>
      <c r="J76" s="11">
        <v>224752</v>
      </c>
      <c r="K76" s="11">
        <v>125373</v>
      </c>
      <c r="L76" s="11">
        <v>93830</v>
      </c>
      <c r="M76" s="11">
        <v>218</v>
      </c>
      <c r="N76" s="11">
        <v>322991</v>
      </c>
      <c r="O76" s="11">
        <v>-416210</v>
      </c>
    </row>
    <row r="77" spans="1:15" s="508" customFormat="1" ht="22.5" customHeight="1">
      <c r="A77" s="1323"/>
      <c r="B77" s="10" t="s">
        <v>65</v>
      </c>
      <c r="C77" s="9">
        <v>688135</v>
      </c>
      <c r="D77" s="11">
        <v>686768</v>
      </c>
      <c r="E77" s="11">
        <v>545497</v>
      </c>
      <c r="F77" s="11">
        <v>4920</v>
      </c>
      <c r="G77" s="11">
        <v>137612</v>
      </c>
      <c r="H77" s="11">
        <v>74508</v>
      </c>
      <c r="I77" s="11">
        <v>63188</v>
      </c>
      <c r="J77" s="11">
        <v>155255</v>
      </c>
      <c r="K77" s="11">
        <v>174220</v>
      </c>
      <c r="L77" s="11">
        <v>-14419</v>
      </c>
      <c r="M77" s="11">
        <v>172</v>
      </c>
      <c r="N77" s="11">
        <v>309576</v>
      </c>
      <c r="O77" s="11">
        <v>-466590</v>
      </c>
    </row>
    <row r="78" spans="1:15" s="508" customFormat="1" ht="22.5" customHeight="1">
      <c r="A78" s="1323"/>
      <c r="B78" s="8">
        <v>2019</v>
      </c>
      <c r="C78" s="9">
        <v>2608843</v>
      </c>
      <c r="D78" s="9">
        <v>2484453</v>
      </c>
      <c r="E78" s="9">
        <v>2084620</v>
      </c>
      <c r="F78" s="9">
        <v>21518</v>
      </c>
      <c r="G78" s="9">
        <v>402713</v>
      </c>
      <c r="H78" s="9">
        <v>220232</v>
      </c>
      <c r="I78" s="9">
        <v>181547</v>
      </c>
      <c r="J78" s="9">
        <v>467274</v>
      </c>
      <c r="K78" s="9">
        <v>557424</v>
      </c>
      <c r="L78" s="9">
        <v>-78401</v>
      </c>
      <c r="M78" s="9">
        <v>1341</v>
      </c>
      <c r="N78" s="9">
        <v>1292743</v>
      </c>
      <c r="O78" s="9">
        <v>-1644209</v>
      </c>
    </row>
    <row r="79" spans="1:15" s="508" customFormat="1" ht="22.5" customHeight="1">
      <c r="A79" s="1323"/>
      <c r="B79" s="10" t="s">
        <v>62</v>
      </c>
      <c r="C79" s="9">
        <v>544835</v>
      </c>
      <c r="D79" s="11">
        <v>548952</v>
      </c>
      <c r="E79" s="11">
        <v>456242</v>
      </c>
      <c r="F79" s="11">
        <v>5905</v>
      </c>
      <c r="G79" s="11">
        <v>91382</v>
      </c>
      <c r="H79" s="11">
        <v>53489</v>
      </c>
      <c r="I79" s="11">
        <v>37929</v>
      </c>
      <c r="J79" s="11">
        <v>50510</v>
      </c>
      <c r="K79" s="11">
        <v>97481</v>
      </c>
      <c r="L79" s="11">
        <v>-43904</v>
      </c>
      <c r="M79" s="11">
        <v>405</v>
      </c>
      <c r="N79" s="11">
        <v>303028</v>
      </c>
      <c r="O79" s="11">
        <v>-363412</v>
      </c>
    </row>
    <row r="80" spans="1:15" s="508" customFormat="1" ht="22.5" customHeight="1">
      <c r="A80" s="1323"/>
      <c r="B80" s="10" t="s">
        <v>63</v>
      </c>
      <c r="C80" s="9">
        <v>622230</v>
      </c>
      <c r="D80" s="11">
        <v>590743</v>
      </c>
      <c r="E80" s="11">
        <v>487237</v>
      </c>
      <c r="F80" s="11">
        <v>5110</v>
      </c>
      <c r="G80" s="11">
        <v>102663</v>
      </c>
      <c r="H80" s="11">
        <v>57399</v>
      </c>
      <c r="I80" s="11">
        <v>45115</v>
      </c>
      <c r="J80" s="11">
        <v>89976</v>
      </c>
      <c r="K80" s="11">
        <v>118127</v>
      </c>
      <c r="L80" s="11">
        <v>-25320</v>
      </c>
      <c r="M80" s="11">
        <v>276</v>
      </c>
      <c r="N80" s="11">
        <v>302303</v>
      </c>
      <c r="O80" s="11">
        <v>-361329</v>
      </c>
    </row>
    <row r="81" spans="1:15" s="508" customFormat="1" ht="22.5" customHeight="1">
      <c r="A81" s="1323"/>
      <c r="B81" s="10" t="s">
        <v>64</v>
      </c>
      <c r="C81" s="9">
        <v>744338</v>
      </c>
      <c r="D81" s="11">
        <v>626408</v>
      </c>
      <c r="E81" s="11">
        <v>537801</v>
      </c>
      <c r="F81" s="11">
        <v>5677</v>
      </c>
      <c r="G81" s="11">
        <v>91297</v>
      </c>
      <c r="H81" s="11">
        <v>44369</v>
      </c>
      <c r="I81" s="11">
        <v>46325</v>
      </c>
      <c r="J81" s="11">
        <v>199350</v>
      </c>
      <c r="K81" s="11">
        <v>138561</v>
      </c>
      <c r="L81" s="11">
        <v>60542</v>
      </c>
      <c r="M81" s="11">
        <v>442</v>
      </c>
      <c r="N81" s="11">
        <v>366363</v>
      </c>
      <c r="O81" s="11">
        <v>-444198</v>
      </c>
    </row>
    <row r="82" spans="1:15" s="508" customFormat="1" ht="22.5" customHeight="1">
      <c r="A82" s="1323"/>
      <c r="B82" s="10" t="s">
        <v>65</v>
      </c>
      <c r="C82" s="9">
        <v>697440</v>
      </c>
      <c r="D82" s="11">
        <v>718350</v>
      </c>
      <c r="E82" s="11">
        <v>603340</v>
      </c>
      <c r="F82" s="11">
        <v>4826</v>
      </c>
      <c r="G82" s="11">
        <v>117371</v>
      </c>
      <c r="H82" s="11">
        <v>64975</v>
      </c>
      <c r="I82" s="11">
        <v>52178</v>
      </c>
      <c r="J82" s="11">
        <v>127438</v>
      </c>
      <c r="K82" s="11">
        <v>203255</v>
      </c>
      <c r="L82" s="11">
        <v>-69719</v>
      </c>
      <c r="M82" s="11">
        <v>218</v>
      </c>
      <c r="N82" s="11">
        <v>321049</v>
      </c>
      <c r="O82" s="11">
        <v>-475270</v>
      </c>
    </row>
    <row r="83" spans="1:15" s="508" customFormat="1" ht="22.5" customHeight="1">
      <c r="A83" s="1323"/>
      <c r="B83" s="117">
        <v>2020</v>
      </c>
      <c r="C83" s="9">
        <v>2503959</v>
      </c>
      <c r="D83" s="9">
        <v>2496463</v>
      </c>
      <c r="E83" s="9">
        <v>2118222</v>
      </c>
      <c r="F83" s="9">
        <v>18073</v>
      </c>
      <c r="G83" s="9">
        <v>390443</v>
      </c>
      <c r="H83" s="9">
        <v>205168</v>
      </c>
      <c r="I83" s="9">
        <v>183910</v>
      </c>
      <c r="J83" s="9">
        <v>250600</v>
      </c>
      <c r="K83" s="9">
        <v>421169</v>
      </c>
      <c r="L83" s="9">
        <v>-152136</v>
      </c>
      <c r="M83" s="9">
        <v>1344</v>
      </c>
      <c r="N83" s="9">
        <v>1220415</v>
      </c>
      <c r="O83" s="9">
        <v>-1485933</v>
      </c>
    </row>
    <row r="84" spans="1:15" s="508" customFormat="1" ht="22.5" customHeight="1">
      <c r="A84" s="1323"/>
      <c r="B84" s="940" t="s">
        <v>62</v>
      </c>
      <c r="C84" s="9">
        <v>538510</v>
      </c>
      <c r="D84" s="11">
        <v>573832</v>
      </c>
      <c r="E84" s="11">
        <v>496654</v>
      </c>
      <c r="F84" s="11">
        <v>4709</v>
      </c>
      <c r="G84" s="11">
        <v>81821</v>
      </c>
      <c r="H84" s="11">
        <v>43664</v>
      </c>
      <c r="I84" s="11">
        <v>37908</v>
      </c>
      <c r="J84" s="11">
        <v>-3740</v>
      </c>
      <c r="K84" s="11">
        <v>77039</v>
      </c>
      <c r="L84" s="11">
        <v>-72727</v>
      </c>
      <c r="M84" s="11">
        <v>335</v>
      </c>
      <c r="N84" s="11">
        <v>305669</v>
      </c>
      <c r="O84" s="11">
        <v>-350482</v>
      </c>
    </row>
    <row r="85" spans="1:15" s="508" customFormat="1" ht="22.5" customHeight="1">
      <c r="A85" s="1323"/>
      <c r="B85" s="940" t="s">
        <v>63</v>
      </c>
      <c r="C85" s="9">
        <v>552756</v>
      </c>
      <c r="D85" s="11">
        <v>540557</v>
      </c>
      <c r="E85" s="11">
        <v>438499</v>
      </c>
      <c r="F85" s="11">
        <v>4428</v>
      </c>
      <c r="G85" s="11">
        <v>99247</v>
      </c>
      <c r="H85" s="11">
        <v>53321</v>
      </c>
      <c r="I85" s="11">
        <v>45643</v>
      </c>
      <c r="J85" s="11">
        <v>16226</v>
      </c>
      <c r="K85" s="11">
        <v>90935</v>
      </c>
      <c r="L85" s="11">
        <v>-67145</v>
      </c>
      <c r="M85" s="11">
        <v>349</v>
      </c>
      <c r="N85" s="11">
        <v>274949</v>
      </c>
      <c r="O85" s="11">
        <v>-279105</v>
      </c>
    </row>
    <row r="86" spans="1:15" s="508" customFormat="1" ht="22.5" customHeight="1">
      <c r="A86" s="1323"/>
      <c r="B86" s="940" t="s">
        <v>64</v>
      </c>
      <c r="C86" s="9">
        <v>718420</v>
      </c>
      <c r="D86" s="11">
        <v>628181</v>
      </c>
      <c r="E86" s="11">
        <v>547665</v>
      </c>
      <c r="F86" s="11">
        <v>4493</v>
      </c>
      <c r="G86" s="11">
        <v>87234</v>
      </c>
      <c r="H86" s="11">
        <v>40977</v>
      </c>
      <c r="I86" s="11">
        <v>45685</v>
      </c>
      <c r="J86" s="11">
        <v>152854</v>
      </c>
      <c r="K86" s="11">
        <v>103842</v>
      </c>
      <c r="L86" s="11">
        <v>44900</v>
      </c>
      <c r="M86" s="11">
        <v>242</v>
      </c>
      <c r="N86" s="11">
        <v>348128</v>
      </c>
      <c r="O86" s="11">
        <v>-400023</v>
      </c>
    </row>
    <row r="87" spans="1:15" s="508" customFormat="1" ht="22.5" customHeight="1">
      <c r="A87" s="1323"/>
      <c r="B87" s="940" t="s">
        <v>65</v>
      </c>
      <c r="C87" s="9">
        <v>694273</v>
      </c>
      <c r="D87" s="11">
        <v>753893</v>
      </c>
      <c r="E87" s="11">
        <v>635404</v>
      </c>
      <c r="F87" s="11">
        <v>4443</v>
      </c>
      <c r="G87" s="11">
        <v>122141</v>
      </c>
      <c r="H87" s="11">
        <v>67206</v>
      </c>
      <c r="I87" s="11">
        <v>54674</v>
      </c>
      <c r="J87" s="11">
        <v>85260</v>
      </c>
      <c r="K87" s="11">
        <v>149353</v>
      </c>
      <c r="L87" s="11">
        <v>-57164</v>
      </c>
      <c r="M87" s="11">
        <v>418</v>
      </c>
      <c r="N87" s="11">
        <v>291669</v>
      </c>
      <c r="O87" s="11">
        <v>-456323</v>
      </c>
    </row>
    <row r="88" spans="1:15" s="508" customFormat="1">
      <c r="C88" s="510"/>
      <c r="D88" s="510"/>
      <c r="E88" s="510"/>
      <c r="F88" s="510"/>
      <c r="G88" s="510"/>
      <c r="H88" s="510"/>
      <c r="I88" s="510"/>
      <c r="J88" s="510"/>
      <c r="K88" s="510"/>
      <c r="L88" s="510"/>
      <c r="M88" s="510"/>
      <c r="N88" s="510"/>
      <c r="O88" s="510"/>
    </row>
    <row r="89" spans="1:15" s="508" customFormat="1">
      <c r="C89" s="510"/>
      <c r="D89" s="510"/>
      <c r="E89" s="510"/>
      <c r="F89" s="510"/>
      <c r="G89" s="510"/>
      <c r="H89" s="510"/>
      <c r="I89" s="510"/>
      <c r="J89" s="510"/>
      <c r="K89" s="510"/>
      <c r="L89" s="510"/>
      <c r="M89" s="510"/>
      <c r="N89" s="510"/>
      <c r="O89" s="510"/>
    </row>
    <row r="90" spans="1:15" s="508" customFormat="1">
      <c r="C90" s="510"/>
      <c r="D90" s="510"/>
      <c r="E90" s="510"/>
      <c r="F90" s="510"/>
      <c r="G90" s="510"/>
      <c r="H90" s="510"/>
      <c r="I90" s="510"/>
      <c r="J90" s="510"/>
      <c r="K90" s="510"/>
      <c r="L90" s="510"/>
      <c r="M90" s="510"/>
      <c r="N90" s="510"/>
      <c r="O90" s="510"/>
    </row>
    <row r="91" spans="1:15" s="508" customFormat="1">
      <c r="C91" s="510"/>
      <c r="D91" s="510"/>
      <c r="E91" s="510"/>
      <c r="F91" s="510"/>
      <c r="G91" s="510"/>
      <c r="H91" s="510"/>
      <c r="I91" s="510"/>
      <c r="J91" s="510"/>
      <c r="K91" s="510"/>
      <c r="L91" s="510"/>
      <c r="M91" s="510"/>
      <c r="N91" s="510"/>
      <c r="O91" s="510"/>
    </row>
    <row r="92" spans="1:15" s="508" customFormat="1">
      <c r="C92" s="510"/>
      <c r="D92" s="510"/>
      <c r="E92" s="510"/>
      <c r="F92" s="510"/>
      <c r="G92" s="510"/>
      <c r="H92" s="510"/>
      <c r="I92" s="510"/>
      <c r="J92" s="510"/>
      <c r="K92" s="510"/>
      <c r="L92" s="510"/>
      <c r="M92" s="510"/>
      <c r="N92" s="510"/>
      <c r="O92" s="510"/>
    </row>
    <row r="93" spans="1:15" s="508" customFormat="1">
      <c r="C93" s="510"/>
      <c r="D93" s="510"/>
      <c r="E93" s="510"/>
      <c r="F93" s="510"/>
      <c r="G93" s="510"/>
      <c r="H93" s="510"/>
      <c r="I93" s="510"/>
      <c r="J93" s="510"/>
      <c r="K93" s="510"/>
      <c r="L93" s="510"/>
      <c r="M93" s="510"/>
      <c r="N93" s="510"/>
      <c r="O93" s="510"/>
    </row>
    <row r="94" spans="1:15" s="508" customFormat="1">
      <c r="C94" s="510"/>
      <c r="D94" s="510"/>
      <c r="E94" s="510"/>
      <c r="F94" s="510"/>
      <c r="G94" s="510"/>
      <c r="H94" s="510"/>
      <c r="I94" s="510"/>
      <c r="J94" s="510"/>
      <c r="K94" s="510"/>
      <c r="L94" s="510"/>
      <c r="M94" s="510"/>
      <c r="N94" s="510"/>
      <c r="O94" s="510"/>
    </row>
    <row r="95" spans="1:15" s="508" customFormat="1">
      <c r="C95" s="510"/>
      <c r="D95" s="510"/>
      <c r="E95" s="510"/>
      <c r="F95" s="510"/>
      <c r="G95" s="510"/>
      <c r="H95" s="510"/>
      <c r="I95" s="510"/>
      <c r="J95" s="510"/>
      <c r="K95" s="510"/>
      <c r="L95" s="510"/>
      <c r="M95" s="510"/>
      <c r="N95" s="510"/>
      <c r="O95" s="510"/>
    </row>
    <row r="96" spans="1:15" s="508" customFormat="1">
      <c r="C96" s="510"/>
      <c r="D96" s="510"/>
      <c r="E96" s="510"/>
      <c r="F96" s="510"/>
      <c r="G96" s="510"/>
      <c r="H96" s="510"/>
      <c r="I96" s="510"/>
      <c r="J96" s="510"/>
      <c r="K96" s="510"/>
      <c r="L96" s="510"/>
      <c r="M96" s="510"/>
      <c r="N96" s="510"/>
      <c r="O96" s="510"/>
    </row>
    <row r="97" spans="3:15" s="508" customFormat="1">
      <c r="C97" s="510"/>
      <c r="D97" s="510"/>
      <c r="E97" s="510"/>
      <c r="F97" s="510"/>
      <c r="G97" s="510"/>
      <c r="H97" s="510"/>
      <c r="I97" s="510"/>
      <c r="J97" s="510"/>
      <c r="K97" s="510"/>
      <c r="L97" s="510"/>
      <c r="M97" s="510"/>
      <c r="N97" s="510"/>
      <c r="O97" s="510"/>
    </row>
    <row r="98" spans="3:15" s="508" customFormat="1">
      <c r="C98" s="510"/>
      <c r="D98" s="510"/>
      <c r="E98" s="510"/>
      <c r="F98" s="510"/>
      <c r="G98" s="510"/>
      <c r="H98" s="510"/>
      <c r="I98" s="510"/>
      <c r="J98" s="510"/>
      <c r="K98" s="510"/>
      <c r="L98" s="510"/>
      <c r="M98" s="510"/>
      <c r="N98" s="510"/>
      <c r="O98" s="510"/>
    </row>
    <row r="99" spans="3:15" s="508" customFormat="1">
      <c r="C99" s="510"/>
      <c r="D99" s="510"/>
      <c r="E99" s="510"/>
      <c r="F99" s="510"/>
      <c r="G99" s="510"/>
      <c r="H99" s="510"/>
      <c r="I99" s="510"/>
      <c r="J99" s="510"/>
      <c r="K99" s="510"/>
      <c r="L99" s="510"/>
      <c r="M99" s="510"/>
      <c r="N99" s="510"/>
      <c r="O99" s="510"/>
    </row>
    <row r="100" spans="3:15" s="508" customFormat="1">
      <c r="C100" s="510"/>
      <c r="D100" s="510"/>
      <c r="E100" s="510"/>
      <c r="F100" s="510"/>
      <c r="G100" s="510"/>
      <c r="H100" s="510"/>
      <c r="I100" s="510"/>
      <c r="J100" s="510"/>
      <c r="K100" s="510"/>
      <c r="L100" s="510"/>
      <c r="M100" s="510"/>
      <c r="N100" s="510"/>
      <c r="O100" s="510"/>
    </row>
    <row r="101" spans="3:15" s="508" customFormat="1">
      <c r="C101" s="510"/>
      <c r="D101" s="510"/>
      <c r="E101" s="510"/>
      <c r="F101" s="510"/>
      <c r="G101" s="510"/>
      <c r="H101" s="510"/>
      <c r="I101" s="510"/>
      <c r="J101" s="510"/>
      <c r="K101" s="510"/>
      <c r="L101" s="510"/>
      <c r="M101" s="510"/>
      <c r="N101" s="510"/>
      <c r="O101" s="510"/>
    </row>
    <row r="102" spans="3:15" s="508" customFormat="1">
      <c r="C102" s="510"/>
      <c r="D102" s="510"/>
      <c r="E102" s="510"/>
      <c r="F102" s="510"/>
      <c r="G102" s="510"/>
      <c r="H102" s="510"/>
      <c r="I102" s="510"/>
      <c r="J102" s="510"/>
      <c r="K102" s="510"/>
      <c r="L102" s="510"/>
      <c r="M102" s="510"/>
      <c r="N102" s="510"/>
      <c r="O102" s="510"/>
    </row>
    <row r="103" spans="3:15" s="508" customFormat="1">
      <c r="C103" s="510"/>
      <c r="D103" s="510"/>
      <c r="E103" s="510"/>
      <c r="F103" s="510"/>
      <c r="G103" s="510"/>
      <c r="H103" s="510"/>
      <c r="I103" s="510"/>
      <c r="J103" s="510"/>
      <c r="K103" s="510"/>
      <c r="L103" s="510"/>
      <c r="M103" s="510"/>
      <c r="N103" s="510"/>
      <c r="O103" s="510"/>
    </row>
    <row r="104" spans="3:15" s="508" customFormat="1">
      <c r="C104" s="510"/>
      <c r="D104" s="510"/>
      <c r="E104" s="510"/>
      <c r="F104" s="510"/>
      <c r="G104" s="510"/>
      <c r="H104" s="510"/>
      <c r="I104" s="510"/>
      <c r="J104" s="510"/>
      <c r="K104" s="510"/>
      <c r="L104" s="510"/>
      <c r="M104" s="510"/>
      <c r="N104" s="510"/>
      <c r="O104" s="510"/>
    </row>
    <row r="105" spans="3:15" s="508" customFormat="1">
      <c r="C105" s="510"/>
      <c r="D105" s="510"/>
      <c r="E105" s="510"/>
      <c r="F105" s="510"/>
      <c r="G105" s="510"/>
      <c r="H105" s="510"/>
      <c r="I105" s="510"/>
      <c r="J105" s="510"/>
      <c r="K105" s="510"/>
      <c r="L105" s="510"/>
      <c r="M105" s="510"/>
      <c r="N105" s="510"/>
      <c r="O105" s="510"/>
    </row>
    <row r="106" spans="3:15" s="508" customFormat="1">
      <c r="C106" s="510"/>
      <c r="D106" s="510"/>
      <c r="E106" s="510"/>
      <c r="F106" s="510"/>
      <c r="G106" s="510"/>
      <c r="H106" s="510"/>
      <c r="I106" s="510"/>
      <c r="J106" s="510"/>
      <c r="K106" s="510"/>
      <c r="L106" s="510"/>
      <c r="M106" s="510"/>
      <c r="N106" s="510"/>
      <c r="O106" s="510"/>
    </row>
    <row r="107" spans="3:15" s="508" customFormat="1">
      <c r="C107" s="510"/>
      <c r="D107" s="510"/>
      <c r="E107" s="510"/>
      <c r="F107" s="510"/>
      <c r="G107" s="510"/>
      <c r="H107" s="510"/>
      <c r="I107" s="510"/>
      <c r="J107" s="510"/>
      <c r="K107" s="510"/>
      <c r="L107" s="510"/>
      <c r="M107" s="510"/>
      <c r="N107" s="510"/>
      <c r="O107" s="510"/>
    </row>
    <row r="108" spans="3:15" s="508" customFormat="1">
      <c r="C108" s="510"/>
      <c r="D108" s="510"/>
      <c r="E108" s="510"/>
      <c r="F108" s="510"/>
      <c r="G108" s="510"/>
      <c r="H108" s="510"/>
      <c r="I108" s="510"/>
      <c r="J108" s="510"/>
      <c r="K108" s="510"/>
      <c r="L108" s="510"/>
      <c r="M108" s="510"/>
      <c r="N108" s="510"/>
      <c r="O108" s="510"/>
    </row>
    <row r="109" spans="3:15" s="508" customFormat="1">
      <c r="C109" s="510"/>
      <c r="D109" s="510"/>
      <c r="E109" s="510"/>
      <c r="F109" s="510"/>
      <c r="G109" s="510"/>
      <c r="H109" s="510"/>
      <c r="I109" s="510"/>
      <c r="J109" s="510"/>
      <c r="K109" s="510"/>
      <c r="L109" s="510"/>
      <c r="M109" s="510"/>
      <c r="N109" s="510"/>
      <c r="O109" s="510"/>
    </row>
    <row r="110" spans="3:15" s="508" customFormat="1">
      <c r="C110" s="510"/>
      <c r="D110" s="510"/>
      <c r="E110" s="510"/>
      <c r="F110" s="510"/>
      <c r="G110" s="510"/>
      <c r="H110" s="510"/>
      <c r="I110" s="510"/>
      <c r="J110" s="510"/>
      <c r="K110" s="510"/>
      <c r="L110" s="510"/>
      <c r="M110" s="510"/>
      <c r="N110" s="510"/>
      <c r="O110" s="510"/>
    </row>
    <row r="111" spans="3:15" s="508" customFormat="1">
      <c r="C111" s="510"/>
      <c r="D111" s="510"/>
      <c r="E111" s="510"/>
      <c r="F111" s="510"/>
      <c r="G111" s="510"/>
      <c r="H111" s="510"/>
      <c r="I111" s="510"/>
      <c r="J111" s="510"/>
      <c r="K111" s="510"/>
      <c r="L111" s="510"/>
      <c r="M111" s="510"/>
      <c r="N111" s="510"/>
      <c r="O111" s="510"/>
    </row>
    <row r="112" spans="3:15" s="508" customFormat="1">
      <c r="C112" s="510"/>
      <c r="D112" s="510"/>
      <c r="E112" s="510"/>
      <c r="F112" s="510"/>
      <c r="G112" s="510"/>
      <c r="H112" s="510"/>
      <c r="I112" s="510"/>
      <c r="J112" s="510"/>
      <c r="K112" s="510"/>
      <c r="L112" s="510"/>
      <c r="M112" s="510"/>
      <c r="N112" s="510"/>
      <c r="O112" s="510"/>
    </row>
    <row r="113" spans="3:15" s="508" customFormat="1">
      <c r="C113" s="510"/>
      <c r="D113" s="510"/>
      <c r="E113" s="510"/>
      <c r="F113" s="510"/>
      <c r="G113" s="510"/>
      <c r="H113" s="510"/>
      <c r="I113" s="510"/>
      <c r="J113" s="510"/>
      <c r="K113" s="510"/>
      <c r="L113" s="510"/>
      <c r="M113" s="510"/>
      <c r="N113" s="510"/>
      <c r="O113" s="510"/>
    </row>
    <row r="114" spans="3:15" s="508" customFormat="1">
      <c r="C114" s="510"/>
      <c r="D114" s="510"/>
      <c r="E114" s="510"/>
      <c r="F114" s="510"/>
      <c r="G114" s="510"/>
      <c r="H114" s="510"/>
      <c r="I114" s="510"/>
      <c r="J114" s="510"/>
      <c r="K114" s="510"/>
      <c r="L114" s="510"/>
      <c r="M114" s="510"/>
      <c r="N114" s="510"/>
      <c r="O114" s="510"/>
    </row>
    <row r="115" spans="3:15" s="508" customFormat="1">
      <c r="C115" s="510"/>
      <c r="D115" s="510"/>
      <c r="E115" s="510"/>
      <c r="F115" s="510"/>
      <c r="G115" s="510"/>
      <c r="H115" s="510"/>
      <c r="I115" s="510"/>
      <c r="J115" s="510"/>
      <c r="K115" s="510"/>
      <c r="L115" s="510"/>
      <c r="M115" s="510"/>
      <c r="N115" s="510"/>
      <c r="O115" s="510"/>
    </row>
    <row r="116" spans="3:15" s="508" customFormat="1">
      <c r="C116" s="510"/>
      <c r="D116" s="510"/>
      <c r="E116" s="510"/>
      <c r="F116" s="510"/>
      <c r="G116" s="510"/>
      <c r="H116" s="510"/>
      <c r="I116" s="510"/>
      <c r="J116" s="510"/>
      <c r="K116" s="510"/>
      <c r="L116" s="510"/>
      <c r="M116" s="510"/>
      <c r="N116" s="510"/>
      <c r="O116" s="510"/>
    </row>
    <row r="117" spans="3:15" s="508" customFormat="1">
      <c r="C117" s="510"/>
      <c r="D117" s="510"/>
      <c r="E117" s="510"/>
      <c r="F117" s="510"/>
      <c r="G117" s="510"/>
      <c r="H117" s="510"/>
      <c r="I117" s="510"/>
      <c r="J117" s="510"/>
      <c r="K117" s="510"/>
      <c r="L117" s="510"/>
      <c r="M117" s="510"/>
      <c r="N117" s="510"/>
      <c r="O117" s="510"/>
    </row>
    <row r="118" spans="3:15" s="508" customFormat="1">
      <c r="C118" s="510"/>
      <c r="D118" s="510"/>
      <c r="E118" s="510"/>
      <c r="F118" s="510"/>
      <c r="G118" s="510"/>
      <c r="H118" s="510"/>
      <c r="I118" s="510"/>
      <c r="J118" s="510"/>
      <c r="K118" s="510"/>
      <c r="L118" s="510"/>
      <c r="M118" s="510"/>
      <c r="N118" s="510"/>
      <c r="O118" s="510"/>
    </row>
    <row r="119" spans="3:15" s="508" customFormat="1">
      <c r="C119" s="510"/>
      <c r="D119" s="510"/>
      <c r="E119" s="510"/>
      <c r="F119" s="510"/>
      <c r="G119" s="510"/>
      <c r="H119" s="510"/>
      <c r="I119" s="510"/>
      <c r="J119" s="510"/>
      <c r="K119" s="510"/>
      <c r="L119" s="510"/>
      <c r="M119" s="510"/>
      <c r="N119" s="510"/>
      <c r="O119" s="510"/>
    </row>
    <row r="120" spans="3:15" s="508" customFormat="1">
      <c r="C120" s="510"/>
      <c r="D120" s="510"/>
      <c r="E120" s="510"/>
      <c r="F120" s="510"/>
      <c r="G120" s="510"/>
      <c r="H120" s="510"/>
      <c r="I120" s="510"/>
      <c r="J120" s="510"/>
      <c r="K120" s="510"/>
      <c r="L120" s="510"/>
      <c r="M120" s="510"/>
      <c r="N120" s="510"/>
      <c r="O120" s="510"/>
    </row>
    <row r="121" spans="3:15" s="508" customFormat="1">
      <c r="C121" s="510"/>
      <c r="D121" s="510"/>
      <c r="E121" s="510"/>
      <c r="F121" s="510"/>
      <c r="G121" s="510"/>
      <c r="H121" s="510"/>
      <c r="I121" s="510"/>
      <c r="J121" s="510"/>
      <c r="K121" s="510"/>
      <c r="L121" s="510"/>
      <c r="M121" s="510"/>
      <c r="N121" s="510"/>
      <c r="O121" s="510"/>
    </row>
    <row r="122" spans="3:15" s="508" customFormat="1">
      <c r="C122" s="510"/>
      <c r="D122" s="510"/>
      <c r="E122" s="510"/>
      <c r="F122" s="510"/>
      <c r="G122" s="510"/>
      <c r="H122" s="510"/>
      <c r="I122" s="510"/>
      <c r="J122" s="510"/>
      <c r="K122" s="510"/>
      <c r="L122" s="510"/>
      <c r="M122" s="510"/>
      <c r="N122" s="510"/>
      <c r="O122" s="510"/>
    </row>
    <row r="123" spans="3:15" s="508" customFormat="1">
      <c r="C123" s="510"/>
      <c r="D123" s="510"/>
      <c r="E123" s="510"/>
      <c r="F123" s="510"/>
      <c r="G123" s="510"/>
      <c r="H123" s="510"/>
      <c r="I123" s="510"/>
      <c r="J123" s="510"/>
      <c r="K123" s="510"/>
      <c r="L123" s="510"/>
      <c r="M123" s="510"/>
      <c r="N123" s="510"/>
      <c r="O123" s="510"/>
    </row>
    <row r="124" spans="3:15" s="508" customFormat="1">
      <c r="C124" s="510"/>
      <c r="D124" s="510"/>
      <c r="E124" s="510"/>
      <c r="F124" s="510"/>
      <c r="G124" s="510"/>
      <c r="H124" s="510"/>
      <c r="I124" s="510"/>
      <c r="J124" s="510"/>
      <c r="K124" s="510"/>
      <c r="L124" s="510"/>
      <c r="M124" s="510"/>
      <c r="N124" s="510"/>
      <c r="O124" s="510"/>
    </row>
    <row r="125" spans="3:15" s="508" customFormat="1">
      <c r="C125" s="510"/>
      <c r="D125" s="510"/>
      <c r="E125" s="510"/>
      <c r="F125" s="510"/>
      <c r="G125" s="510"/>
      <c r="H125" s="510"/>
      <c r="I125" s="510"/>
      <c r="J125" s="510"/>
      <c r="K125" s="510"/>
      <c r="L125" s="510"/>
      <c r="M125" s="510"/>
      <c r="N125" s="510"/>
      <c r="O125" s="510"/>
    </row>
    <row r="126" spans="3:15" s="508" customFormat="1">
      <c r="C126" s="510"/>
      <c r="D126" s="510"/>
      <c r="E126" s="510"/>
      <c r="F126" s="510"/>
      <c r="G126" s="510"/>
      <c r="H126" s="510"/>
      <c r="I126" s="510"/>
      <c r="J126" s="510"/>
      <c r="K126" s="510"/>
      <c r="L126" s="510"/>
      <c r="M126" s="510"/>
      <c r="N126" s="510"/>
      <c r="O126" s="510"/>
    </row>
    <row r="127" spans="3:15" s="508" customFormat="1">
      <c r="C127" s="510"/>
      <c r="D127" s="510"/>
      <c r="E127" s="510"/>
      <c r="F127" s="510"/>
      <c r="G127" s="510"/>
      <c r="H127" s="510"/>
      <c r="I127" s="510"/>
      <c r="J127" s="510"/>
      <c r="K127" s="510"/>
      <c r="L127" s="510"/>
      <c r="M127" s="510"/>
      <c r="N127" s="510"/>
      <c r="O127" s="510"/>
    </row>
    <row r="128" spans="3:15" s="508" customFormat="1">
      <c r="C128" s="510"/>
      <c r="D128" s="510"/>
      <c r="E128" s="510"/>
      <c r="F128" s="510"/>
      <c r="G128" s="510"/>
      <c r="H128" s="510"/>
      <c r="I128" s="510"/>
      <c r="J128" s="510"/>
      <c r="K128" s="510"/>
      <c r="L128" s="510"/>
      <c r="M128" s="510"/>
      <c r="N128" s="510"/>
      <c r="O128" s="510"/>
    </row>
    <row r="129" spans="3:15" s="508" customFormat="1">
      <c r="C129" s="510"/>
      <c r="D129" s="510"/>
      <c r="E129" s="510"/>
      <c r="F129" s="510"/>
      <c r="G129" s="510"/>
      <c r="H129" s="510"/>
      <c r="I129" s="510"/>
      <c r="J129" s="510"/>
      <c r="K129" s="510"/>
      <c r="L129" s="510"/>
      <c r="M129" s="510"/>
      <c r="N129" s="510"/>
      <c r="O129" s="510"/>
    </row>
    <row r="130" spans="3:15" s="508" customFormat="1">
      <c r="C130" s="510"/>
      <c r="D130" s="510"/>
      <c r="E130" s="510"/>
      <c r="F130" s="510"/>
      <c r="G130" s="510"/>
      <c r="H130" s="510"/>
      <c r="I130" s="510"/>
      <c r="J130" s="510"/>
      <c r="K130" s="510"/>
      <c r="L130" s="510"/>
      <c r="M130" s="510"/>
      <c r="N130" s="510"/>
      <c r="O130" s="510"/>
    </row>
    <row r="131" spans="3:15" s="508" customFormat="1">
      <c r="C131" s="510"/>
      <c r="D131" s="510"/>
      <c r="E131" s="510"/>
      <c r="F131" s="510"/>
      <c r="G131" s="510"/>
      <c r="H131" s="510"/>
      <c r="I131" s="510"/>
      <c r="J131" s="510"/>
      <c r="K131" s="510"/>
      <c r="L131" s="510"/>
      <c r="M131" s="510"/>
      <c r="N131" s="510"/>
      <c r="O131" s="510"/>
    </row>
    <row r="132" spans="3:15" s="508" customFormat="1">
      <c r="C132" s="510"/>
      <c r="D132" s="510"/>
      <c r="E132" s="510"/>
      <c r="F132" s="510"/>
      <c r="G132" s="510"/>
      <c r="H132" s="510"/>
      <c r="I132" s="510"/>
      <c r="J132" s="510"/>
      <c r="K132" s="510"/>
      <c r="L132" s="510"/>
      <c r="M132" s="510"/>
      <c r="N132" s="510"/>
      <c r="O132" s="510"/>
    </row>
    <row r="133" spans="3:15" s="508" customFormat="1">
      <c r="C133" s="510"/>
      <c r="D133" s="510"/>
      <c r="E133" s="510"/>
      <c r="F133" s="510"/>
      <c r="G133" s="510"/>
      <c r="H133" s="510"/>
      <c r="I133" s="510"/>
      <c r="J133" s="510"/>
      <c r="K133" s="510"/>
      <c r="L133" s="510"/>
      <c r="M133" s="510"/>
      <c r="N133" s="510"/>
      <c r="O133" s="510"/>
    </row>
    <row r="134" spans="3:15" s="508" customFormat="1">
      <c r="C134" s="510"/>
      <c r="D134" s="510"/>
      <c r="E134" s="510"/>
      <c r="F134" s="510"/>
      <c r="G134" s="510"/>
      <c r="H134" s="510"/>
      <c r="I134" s="510"/>
      <c r="J134" s="510"/>
      <c r="K134" s="510"/>
      <c r="L134" s="510"/>
      <c r="M134" s="510"/>
      <c r="N134" s="510"/>
      <c r="O134" s="510"/>
    </row>
    <row r="135" spans="3:15" s="508" customFormat="1">
      <c r="C135" s="510"/>
      <c r="D135" s="510"/>
      <c r="E135" s="510"/>
      <c r="F135" s="510"/>
      <c r="G135" s="510"/>
      <c r="H135" s="510"/>
      <c r="I135" s="510"/>
      <c r="J135" s="510"/>
      <c r="K135" s="510"/>
      <c r="L135" s="510"/>
      <c r="M135" s="510"/>
      <c r="N135" s="510"/>
      <c r="O135" s="510"/>
    </row>
    <row r="136" spans="3:15" s="508" customFormat="1">
      <c r="C136" s="510"/>
      <c r="D136" s="510"/>
      <c r="E136" s="510"/>
      <c r="F136" s="510"/>
      <c r="G136" s="510"/>
      <c r="H136" s="510"/>
      <c r="I136" s="510"/>
      <c r="J136" s="510"/>
      <c r="K136" s="510"/>
      <c r="L136" s="510"/>
      <c r="M136" s="510"/>
      <c r="N136" s="510"/>
      <c r="O136" s="510"/>
    </row>
    <row r="137" spans="3:15" s="508" customFormat="1">
      <c r="C137" s="510"/>
      <c r="D137" s="510"/>
      <c r="E137" s="510"/>
      <c r="F137" s="510"/>
      <c r="G137" s="510"/>
      <c r="H137" s="510"/>
      <c r="I137" s="510"/>
      <c r="J137" s="510"/>
      <c r="K137" s="510"/>
      <c r="L137" s="510"/>
      <c r="M137" s="510"/>
      <c r="N137" s="510"/>
      <c r="O137" s="510"/>
    </row>
    <row r="138" spans="3:15" s="508" customFormat="1">
      <c r="C138" s="510"/>
      <c r="D138" s="510"/>
      <c r="E138" s="510"/>
      <c r="F138" s="510"/>
      <c r="G138" s="510"/>
      <c r="H138" s="510"/>
      <c r="I138" s="510"/>
      <c r="J138" s="510"/>
      <c r="K138" s="510"/>
      <c r="L138" s="510"/>
      <c r="M138" s="510"/>
      <c r="N138" s="510"/>
      <c r="O138" s="510"/>
    </row>
    <row r="139" spans="3:15" s="508" customFormat="1">
      <c r="C139" s="510"/>
      <c r="D139" s="510"/>
      <c r="E139" s="510"/>
      <c r="F139" s="510"/>
      <c r="G139" s="510"/>
      <c r="H139" s="510"/>
      <c r="I139" s="510"/>
      <c r="J139" s="510"/>
      <c r="K139" s="510"/>
      <c r="L139" s="510"/>
      <c r="M139" s="510"/>
      <c r="N139" s="510"/>
      <c r="O139" s="510"/>
    </row>
    <row r="140" spans="3:15" s="508" customFormat="1">
      <c r="C140" s="510"/>
      <c r="D140" s="510"/>
      <c r="E140" s="510"/>
      <c r="F140" s="510"/>
      <c r="G140" s="510"/>
      <c r="H140" s="510"/>
      <c r="I140" s="510"/>
      <c r="J140" s="510"/>
      <c r="K140" s="510"/>
      <c r="L140" s="510"/>
      <c r="M140" s="510"/>
      <c r="N140" s="510"/>
      <c r="O140" s="510"/>
    </row>
    <row r="141" spans="3:15" s="508" customFormat="1">
      <c r="C141" s="510"/>
      <c r="D141" s="510"/>
      <c r="E141" s="510"/>
      <c r="F141" s="510"/>
      <c r="G141" s="510"/>
      <c r="H141" s="510"/>
      <c r="I141" s="510"/>
      <c r="J141" s="510"/>
      <c r="K141" s="510"/>
      <c r="L141" s="510"/>
      <c r="M141" s="510"/>
      <c r="N141" s="510"/>
      <c r="O141" s="510"/>
    </row>
    <row r="142" spans="3:15" s="508" customFormat="1">
      <c r="C142" s="510"/>
      <c r="D142" s="510"/>
      <c r="E142" s="510"/>
      <c r="F142" s="510"/>
      <c r="G142" s="510"/>
      <c r="H142" s="510"/>
      <c r="I142" s="510"/>
      <c r="J142" s="510"/>
      <c r="K142" s="510"/>
      <c r="L142" s="510"/>
      <c r="M142" s="510"/>
      <c r="N142" s="510"/>
      <c r="O142" s="510"/>
    </row>
    <row r="143" spans="3:15" s="508" customFormat="1">
      <c r="C143" s="510"/>
      <c r="D143" s="510"/>
      <c r="E143" s="510"/>
      <c r="F143" s="510"/>
      <c r="G143" s="510"/>
      <c r="H143" s="510"/>
      <c r="I143" s="510"/>
      <c r="J143" s="510"/>
      <c r="K143" s="510"/>
      <c r="L143" s="510"/>
      <c r="M143" s="510"/>
      <c r="N143" s="510"/>
      <c r="O143" s="510"/>
    </row>
    <row r="144" spans="3:15" s="508" customFormat="1">
      <c r="C144" s="510"/>
      <c r="D144" s="510"/>
      <c r="E144" s="510"/>
      <c r="F144" s="510"/>
      <c r="G144" s="510"/>
      <c r="H144" s="510"/>
      <c r="I144" s="510"/>
      <c r="J144" s="510"/>
      <c r="K144" s="510"/>
      <c r="L144" s="510"/>
      <c r="M144" s="510"/>
      <c r="N144" s="510"/>
      <c r="O144" s="510"/>
    </row>
    <row r="145" spans="3:15" s="508" customFormat="1">
      <c r="C145" s="510"/>
      <c r="D145" s="510"/>
      <c r="E145" s="510"/>
      <c r="F145" s="510"/>
      <c r="G145" s="510"/>
      <c r="H145" s="510"/>
      <c r="I145" s="510"/>
      <c r="J145" s="510"/>
      <c r="K145" s="510"/>
      <c r="L145" s="510"/>
      <c r="M145" s="510"/>
      <c r="N145" s="510"/>
      <c r="O145" s="510"/>
    </row>
    <row r="146" spans="3:15" s="508" customFormat="1">
      <c r="C146" s="510"/>
      <c r="D146" s="510"/>
      <c r="E146" s="510"/>
      <c r="F146" s="510"/>
      <c r="G146" s="510"/>
      <c r="H146" s="510"/>
      <c r="I146" s="510"/>
      <c r="J146" s="510"/>
      <c r="K146" s="510"/>
      <c r="L146" s="510"/>
      <c r="M146" s="510"/>
      <c r="N146" s="510"/>
      <c r="O146" s="510"/>
    </row>
    <row r="147" spans="3:15" s="508" customFormat="1">
      <c r="C147" s="510"/>
      <c r="D147" s="510"/>
      <c r="E147" s="510"/>
      <c r="F147" s="510"/>
      <c r="G147" s="510"/>
      <c r="H147" s="510"/>
      <c r="I147" s="510"/>
      <c r="J147" s="510"/>
      <c r="K147" s="510"/>
      <c r="L147" s="510"/>
      <c r="M147" s="510"/>
      <c r="N147" s="510"/>
      <c r="O147" s="510"/>
    </row>
    <row r="148" spans="3:15" s="508" customFormat="1">
      <c r="C148" s="510"/>
      <c r="D148" s="510"/>
      <c r="E148" s="510"/>
      <c r="F148" s="510"/>
      <c r="G148" s="510"/>
      <c r="H148" s="510"/>
      <c r="I148" s="510"/>
      <c r="J148" s="510"/>
      <c r="K148" s="510"/>
      <c r="L148" s="510"/>
      <c r="M148" s="510"/>
      <c r="N148" s="510"/>
      <c r="O148" s="510"/>
    </row>
    <row r="149" spans="3:15" s="508" customFormat="1">
      <c r="C149" s="510"/>
      <c r="D149" s="510"/>
      <c r="E149" s="510"/>
      <c r="F149" s="510"/>
      <c r="G149" s="510"/>
      <c r="H149" s="510"/>
      <c r="I149" s="510"/>
      <c r="J149" s="510"/>
      <c r="K149" s="510"/>
      <c r="L149" s="510"/>
      <c r="M149" s="510"/>
      <c r="N149" s="510"/>
      <c r="O149" s="510"/>
    </row>
    <row r="150" spans="3:15" s="508" customFormat="1">
      <c r="C150" s="510"/>
      <c r="D150" s="510"/>
      <c r="E150" s="510"/>
      <c r="F150" s="510"/>
      <c r="G150" s="510"/>
      <c r="H150" s="510"/>
      <c r="I150" s="510"/>
      <c r="J150" s="510"/>
      <c r="K150" s="510"/>
      <c r="L150" s="510"/>
      <c r="M150" s="510"/>
      <c r="N150" s="510"/>
      <c r="O150" s="510"/>
    </row>
    <row r="151" spans="3:15" s="508" customFormat="1">
      <c r="C151" s="510"/>
      <c r="D151" s="510"/>
      <c r="E151" s="510"/>
      <c r="F151" s="510"/>
      <c r="G151" s="510"/>
      <c r="H151" s="510"/>
      <c r="I151" s="510"/>
      <c r="J151" s="510"/>
      <c r="K151" s="510"/>
      <c r="L151" s="510"/>
      <c r="M151" s="510"/>
      <c r="N151" s="510"/>
      <c r="O151" s="510"/>
    </row>
    <row r="152" spans="3:15" s="508" customFormat="1">
      <c r="C152" s="510"/>
      <c r="D152" s="510"/>
      <c r="E152" s="510"/>
      <c r="F152" s="510"/>
      <c r="G152" s="510"/>
      <c r="H152" s="510"/>
      <c r="I152" s="510"/>
      <c r="J152" s="510"/>
      <c r="K152" s="510"/>
      <c r="L152" s="510"/>
      <c r="M152" s="510"/>
      <c r="N152" s="510"/>
      <c r="O152" s="510"/>
    </row>
    <row r="153" spans="3:15" s="508" customFormat="1">
      <c r="C153" s="510"/>
      <c r="D153" s="510"/>
      <c r="E153" s="510"/>
      <c r="F153" s="510"/>
      <c r="G153" s="510"/>
      <c r="H153" s="510"/>
      <c r="I153" s="510"/>
      <c r="J153" s="510"/>
      <c r="K153" s="510"/>
      <c r="L153" s="510"/>
      <c r="M153" s="510"/>
      <c r="N153" s="510"/>
      <c r="O153" s="510"/>
    </row>
    <row r="154" spans="3:15" s="508" customFormat="1">
      <c r="C154" s="510"/>
      <c r="D154" s="510"/>
      <c r="E154" s="510"/>
      <c r="F154" s="510"/>
      <c r="G154" s="510"/>
      <c r="H154" s="510"/>
      <c r="I154" s="510"/>
      <c r="J154" s="510"/>
      <c r="K154" s="510"/>
      <c r="L154" s="510"/>
      <c r="M154" s="510"/>
      <c r="N154" s="510"/>
      <c r="O154" s="510"/>
    </row>
    <row r="155" spans="3:15" s="508" customFormat="1">
      <c r="C155" s="510"/>
      <c r="D155" s="510"/>
      <c r="E155" s="510"/>
      <c r="F155" s="510"/>
      <c r="G155" s="510"/>
      <c r="H155" s="510"/>
      <c r="I155" s="510"/>
      <c r="J155" s="510"/>
      <c r="K155" s="510"/>
      <c r="L155" s="510"/>
      <c r="M155" s="510"/>
      <c r="N155" s="510"/>
      <c r="O155" s="510"/>
    </row>
    <row r="156" spans="3:15" s="508" customFormat="1">
      <c r="C156" s="510"/>
      <c r="D156" s="510"/>
      <c r="E156" s="510"/>
      <c r="F156" s="510"/>
      <c r="G156" s="510"/>
      <c r="H156" s="510"/>
      <c r="I156" s="510"/>
      <c r="J156" s="510"/>
      <c r="K156" s="510"/>
      <c r="L156" s="510"/>
      <c r="M156" s="510"/>
      <c r="N156" s="510"/>
      <c r="O156" s="510"/>
    </row>
    <row r="157" spans="3:15" s="508" customFormat="1">
      <c r="C157" s="510"/>
      <c r="D157" s="510"/>
      <c r="E157" s="510"/>
      <c r="F157" s="510"/>
      <c r="G157" s="510"/>
      <c r="H157" s="510"/>
      <c r="I157" s="510"/>
      <c r="J157" s="510"/>
      <c r="K157" s="510"/>
      <c r="L157" s="510"/>
      <c r="M157" s="510"/>
      <c r="N157" s="510"/>
      <c r="O157" s="510"/>
    </row>
    <row r="158" spans="3:15" s="508" customFormat="1">
      <c r="C158" s="510"/>
      <c r="D158" s="510"/>
      <c r="E158" s="510"/>
      <c r="F158" s="510"/>
      <c r="G158" s="510"/>
      <c r="H158" s="510"/>
      <c r="I158" s="510"/>
      <c r="J158" s="510"/>
      <c r="K158" s="510"/>
      <c r="L158" s="510"/>
      <c r="M158" s="510"/>
      <c r="N158" s="510"/>
      <c r="O158" s="510"/>
    </row>
    <row r="159" spans="3:15" s="508" customFormat="1">
      <c r="C159" s="510"/>
      <c r="D159" s="510"/>
      <c r="E159" s="510"/>
      <c r="F159" s="510"/>
      <c r="G159" s="510"/>
      <c r="H159" s="510"/>
      <c r="I159" s="510"/>
      <c r="J159" s="510"/>
      <c r="K159" s="510"/>
      <c r="L159" s="510"/>
      <c r="M159" s="510"/>
      <c r="N159" s="510"/>
      <c r="O159" s="510"/>
    </row>
    <row r="160" spans="3:15" s="508" customFormat="1">
      <c r="C160" s="510"/>
      <c r="D160" s="510"/>
      <c r="E160" s="510"/>
      <c r="F160" s="510"/>
      <c r="G160" s="510"/>
      <c r="H160" s="510"/>
      <c r="I160" s="510"/>
      <c r="J160" s="510"/>
      <c r="K160" s="510"/>
      <c r="L160" s="510"/>
      <c r="M160" s="510"/>
      <c r="N160" s="510"/>
      <c r="O160" s="510"/>
    </row>
    <row r="161" spans="3:15" s="508" customFormat="1">
      <c r="C161" s="510"/>
      <c r="D161" s="510"/>
      <c r="E161" s="510"/>
      <c r="F161" s="510"/>
      <c r="G161" s="510"/>
      <c r="H161" s="510"/>
      <c r="I161" s="510"/>
      <c r="J161" s="510"/>
      <c r="K161" s="510"/>
      <c r="L161" s="510"/>
      <c r="M161" s="510"/>
      <c r="N161" s="510"/>
      <c r="O161" s="510"/>
    </row>
    <row r="162" spans="3:15" s="508" customFormat="1">
      <c r="C162" s="510"/>
      <c r="D162" s="510"/>
      <c r="E162" s="510"/>
      <c r="F162" s="510"/>
      <c r="G162" s="510"/>
      <c r="H162" s="510"/>
      <c r="I162" s="510"/>
      <c r="J162" s="510"/>
      <c r="K162" s="510"/>
      <c r="L162" s="510"/>
      <c r="M162" s="510"/>
      <c r="N162" s="510"/>
      <c r="O162" s="510"/>
    </row>
    <row r="163" spans="3:15" s="508" customFormat="1">
      <c r="C163" s="510"/>
      <c r="D163" s="510"/>
      <c r="E163" s="510"/>
      <c r="F163" s="510"/>
      <c r="G163" s="510"/>
      <c r="H163" s="510"/>
      <c r="I163" s="510"/>
      <c r="J163" s="510"/>
      <c r="K163" s="510"/>
      <c r="L163" s="510"/>
      <c r="M163" s="510"/>
      <c r="N163" s="510"/>
      <c r="O163" s="510"/>
    </row>
    <row r="164" spans="3:15" s="508" customFormat="1">
      <c r="C164" s="510"/>
      <c r="D164" s="510"/>
      <c r="E164" s="510"/>
      <c r="F164" s="510"/>
      <c r="G164" s="510"/>
      <c r="H164" s="510"/>
      <c r="I164" s="510"/>
      <c r="J164" s="510"/>
      <c r="K164" s="510"/>
      <c r="L164" s="510"/>
      <c r="M164" s="510"/>
      <c r="N164" s="510"/>
      <c r="O164" s="510"/>
    </row>
    <row r="165" spans="3:15" s="508" customFormat="1">
      <c r="C165" s="510"/>
      <c r="D165" s="510"/>
      <c r="E165" s="510"/>
      <c r="F165" s="510"/>
      <c r="G165" s="510"/>
      <c r="H165" s="510"/>
      <c r="I165" s="510"/>
      <c r="J165" s="510"/>
      <c r="K165" s="510"/>
      <c r="L165" s="510"/>
      <c r="M165" s="510"/>
      <c r="N165" s="510"/>
      <c r="O165" s="510"/>
    </row>
    <row r="166" spans="3:15" s="508" customFormat="1">
      <c r="C166" s="510"/>
      <c r="D166" s="510"/>
      <c r="E166" s="510"/>
      <c r="F166" s="510"/>
      <c r="G166" s="510"/>
      <c r="H166" s="510"/>
      <c r="I166" s="510"/>
      <c r="J166" s="510"/>
      <c r="K166" s="510"/>
      <c r="L166" s="510"/>
      <c r="M166" s="510"/>
      <c r="N166" s="510"/>
      <c r="O166" s="510"/>
    </row>
    <row r="167" spans="3:15" s="508" customFormat="1">
      <c r="C167" s="510"/>
      <c r="D167" s="510"/>
      <c r="E167" s="510"/>
      <c r="F167" s="510"/>
      <c r="G167" s="510"/>
      <c r="H167" s="510"/>
      <c r="I167" s="510"/>
      <c r="J167" s="510"/>
      <c r="K167" s="510"/>
      <c r="L167" s="510"/>
      <c r="M167" s="510"/>
      <c r="N167" s="510"/>
      <c r="O167" s="510"/>
    </row>
    <row r="168" spans="3:15" s="508" customFormat="1">
      <c r="C168" s="510"/>
      <c r="D168" s="510"/>
      <c r="E168" s="510"/>
      <c r="F168" s="510"/>
      <c r="G168" s="510"/>
      <c r="H168" s="510"/>
      <c r="I168" s="510"/>
      <c r="J168" s="510"/>
      <c r="K168" s="510"/>
      <c r="L168" s="510"/>
      <c r="M168" s="510"/>
      <c r="N168" s="510"/>
      <c r="O168" s="510"/>
    </row>
    <row r="169" spans="3:15" s="508" customFormat="1">
      <c r="C169" s="510"/>
      <c r="D169" s="510"/>
      <c r="E169" s="510"/>
      <c r="F169" s="510"/>
      <c r="G169" s="510"/>
      <c r="H169" s="510"/>
      <c r="I169" s="510"/>
      <c r="J169" s="510"/>
      <c r="K169" s="510"/>
      <c r="L169" s="510"/>
      <c r="M169" s="510"/>
      <c r="N169" s="510"/>
      <c r="O169" s="510"/>
    </row>
    <row r="170" spans="3:15" s="508" customFormat="1">
      <c r="C170" s="510"/>
      <c r="D170" s="510"/>
      <c r="E170" s="510"/>
      <c r="F170" s="510"/>
      <c r="G170" s="510"/>
      <c r="H170" s="510"/>
      <c r="I170" s="510"/>
      <c r="J170" s="510"/>
      <c r="K170" s="510"/>
      <c r="L170" s="510"/>
      <c r="M170" s="510"/>
      <c r="N170" s="510"/>
      <c r="O170" s="510"/>
    </row>
    <row r="171" spans="3:15" s="508" customFormat="1">
      <c r="C171" s="510"/>
      <c r="D171" s="510"/>
      <c r="E171" s="510"/>
      <c r="F171" s="510"/>
      <c r="G171" s="510"/>
      <c r="H171" s="510"/>
      <c r="I171" s="510"/>
      <c r="J171" s="510"/>
      <c r="K171" s="510"/>
      <c r="L171" s="510"/>
      <c r="M171" s="510"/>
      <c r="N171" s="510"/>
      <c r="O171" s="510"/>
    </row>
    <row r="172" spans="3:15" s="508" customFormat="1">
      <c r="C172" s="510"/>
      <c r="D172" s="510"/>
      <c r="E172" s="510"/>
      <c r="F172" s="510"/>
      <c r="G172" s="510"/>
      <c r="H172" s="510"/>
      <c r="I172" s="510"/>
      <c r="J172" s="510"/>
      <c r="K172" s="510"/>
      <c r="L172" s="510"/>
      <c r="M172" s="510"/>
      <c r="N172" s="510"/>
      <c r="O172" s="510"/>
    </row>
    <row r="173" spans="3:15" s="508" customFormat="1">
      <c r="C173" s="510"/>
      <c r="D173" s="510"/>
      <c r="E173" s="510"/>
      <c r="F173" s="510"/>
      <c r="G173" s="510"/>
      <c r="H173" s="510"/>
      <c r="I173" s="510"/>
      <c r="J173" s="510"/>
      <c r="K173" s="510"/>
      <c r="L173" s="510"/>
      <c r="M173" s="510"/>
      <c r="N173" s="510"/>
      <c r="O173" s="510"/>
    </row>
    <row r="174" spans="3:15" s="508" customFormat="1"/>
    <row r="175" spans="3:15" s="508" customFormat="1"/>
    <row r="176" spans="3:15" s="508" customFormat="1"/>
    <row r="177" s="508" customFormat="1"/>
    <row r="178" s="508" customFormat="1"/>
    <row r="179" s="508" customFormat="1"/>
    <row r="180" s="508" customFormat="1"/>
    <row r="181" s="508" customFormat="1"/>
    <row r="182" s="508" customFormat="1"/>
    <row r="183" s="508" customFormat="1"/>
    <row r="184" s="508" customFormat="1"/>
    <row r="185" s="508" customFormat="1"/>
    <row r="186" s="508" customFormat="1"/>
    <row r="187" s="508" customFormat="1"/>
    <row r="188" s="508" customFormat="1"/>
    <row r="189" s="508" customFormat="1"/>
    <row r="190" s="508" customFormat="1"/>
    <row r="191" s="508" customFormat="1"/>
    <row r="192" s="508" customFormat="1"/>
    <row r="193" s="508" customFormat="1"/>
    <row r="194" s="508" customFormat="1"/>
    <row r="195" s="508" customFormat="1"/>
    <row r="196" s="508" customFormat="1"/>
    <row r="197" s="508" customFormat="1"/>
    <row r="198" s="508" customFormat="1"/>
    <row r="199" s="508" customFormat="1"/>
    <row r="200" s="508" customFormat="1"/>
    <row r="201" s="508" customFormat="1"/>
    <row r="202" s="508" customFormat="1"/>
    <row r="203" s="508" customFormat="1"/>
    <row r="204" s="508" customFormat="1"/>
    <row r="205" s="508" customFormat="1"/>
    <row r="206" s="508" customFormat="1"/>
    <row r="207" s="508" customFormat="1"/>
    <row r="208" s="508" customFormat="1"/>
    <row r="209" s="508" customFormat="1"/>
    <row r="210" s="508" customFormat="1"/>
    <row r="211" s="508" customFormat="1"/>
    <row r="212" s="508" customFormat="1"/>
    <row r="213" s="508" customFormat="1"/>
    <row r="214" s="508" customFormat="1"/>
    <row r="215" s="508" customFormat="1"/>
    <row r="216" s="508" customFormat="1"/>
    <row r="217" s="508" customFormat="1"/>
    <row r="218" s="508" customFormat="1"/>
    <row r="219" s="508" customFormat="1"/>
    <row r="220" s="508" customFormat="1"/>
    <row r="221" s="508" customFormat="1"/>
    <row r="222" s="508" customFormat="1"/>
    <row r="223" s="508" customFormat="1"/>
    <row r="224" s="508" customFormat="1"/>
    <row r="225" s="508" customFormat="1"/>
    <row r="226" s="508" customFormat="1"/>
    <row r="227" s="508" customFormat="1"/>
    <row r="228" s="508" customFormat="1"/>
    <row r="229" s="508" customFormat="1"/>
    <row r="230" s="508" customFormat="1"/>
    <row r="231" s="508" customFormat="1"/>
    <row r="232" s="508" customFormat="1"/>
    <row r="233" s="508" customFormat="1"/>
    <row r="234" s="508" customFormat="1"/>
    <row r="235" s="508" customFormat="1"/>
    <row r="236" s="508" customFormat="1"/>
    <row r="237" s="508" customFormat="1"/>
    <row r="238" s="508" customFormat="1"/>
    <row r="239" s="508" customFormat="1"/>
    <row r="240" s="508" customFormat="1"/>
    <row r="241" s="508" customFormat="1"/>
    <row r="242" s="508" customFormat="1"/>
    <row r="243" s="508" customFormat="1"/>
    <row r="244" s="508" customFormat="1"/>
    <row r="245" s="508" customFormat="1"/>
    <row r="246" s="508" customFormat="1"/>
    <row r="247" s="508" customFormat="1"/>
    <row r="248" s="508" customFormat="1"/>
    <row r="249" s="508" customFormat="1"/>
    <row r="250" s="508" customFormat="1"/>
    <row r="251" s="508" customFormat="1"/>
    <row r="252" s="508" customFormat="1"/>
    <row r="253" s="508" customFormat="1"/>
    <row r="254" s="508" customFormat="1"/>
    <row r="255" s="508" customFormat="1"/>
    <row r="256" s="508" customFormat="1"/>
    <row r="257" s="508" customFormat="1"/>
    <row r="258" s="508" customFormat="1"/>
    <row r="259" s="508" customFormat="1"/>
    <row r="260" s="508" customFormat="1"/>
    <row r="261" s="508" customFormat="1"/>
    <row r="262" s="508" customFormat="1"/>
    <row r="263" s="508" customFormat="1"/>
    <row r="264" s="508" customFormat="1"/>
    <row r="265" s="508" customFormat="1"/>
    <row r="266" s="508" customFormat="1"/>
    <row r="267" s="508" customFormat="1"/>
    <row r="268" s="508" customFormat="1"/>
    <row r="269" s="508" customFormat="1"/>
    <row r="270" s="508" customFormat="1"/>
    <row r="271" s="508" customFormat="1"/>
    <row r="272" s="508" customFormat="1"/>
    <row r="273" s="508" customFormat="1"/>
    <row r="274" s="508" customFormat="1"/>
    <row r="275" s="508" customFormat="1"/>
    <row r="276" s="508" customFormat="1"/>
    <row r="277" s="508" customFormat="1"/>
    <row r="278" s="508" customFormat="1"/>
    <row r="279" s="508" customFormat="1"/>
    <row r="280" s="508" customFormat="1"/>
    <row r="281" s="508" customFormat="1"/>
    <row r="282" s="508" customFormat="1"/>
    <row r="283" s="508" customFormat="1"/>
    <row r="284" s="508" customFormat="1"/>
    <row r="285" s="508" customFormat="1"/>
    <row r="286" s="508" customFormat="1"/>
    <row r="287" s="508" customFormat="1"/>
    <row r="288" s="508" customFormat="1"/>
    <row r="289" s="508" customFormat="1"/>
    <row r="290" s="508" customFormat="1"/>
    <row r="291" s="508" customFormat="1"/>
    <row r="292" s="508" customFormat="1"/>
    <row r="293" s="508" customFormat="1"/>
    <row r="294" s="508" customFormat="1"/>
    <row r="295" s="508" customFormat="1"/>
    <row r="296" s="508" customFormat="1"/>
    <row r="297" s="508" customFormat="1"/>
    <row r="298" s="508" customFormat="1"/>
    <row r="299" s="508" customFormat="1"/>
    <row r="300" s="508" customFormat="1"/>
    <row r="301" s="508" customFormat="1"/>
    <row r="302" s="508" customFormat="1"/>
    <row r="303" s="508" customFormat="1"/>
    <row r="304" s="508" customFormat="1"/>
    <row r="305" s="508" customFormat="1"/>
    <row r="306" s="508" customFormat="1"/>
    <row r="307" s="508" customFormat="1"/>
    <row r="308" s="508" customFormat="1"/>
    <row r="309" s="508" customFormat="1"/>
    <row r="310" s="508" customFormat="1"/>
    <row r="311" s="508" customFormat="1"/>
    <row r="312" s="508" customFormat="1"/>
    <row r="313" s="508" customFormat="1"/>
    <row r="314" s="508" customFormat="1"/>
    <row r="315" s="508" customFormat="1"/>
    <row r="316" s="508" customFormat="1"/>
    <row r="317" s="508" customFormat="1"/>
    <row r="318" s="508" customFormat="1"/>
    <row r="319" s="508" customFormat="1"/>
    <row r="320" s="508" customFormat="1"/>
    <row r="321" s="508" customFormat="1"/>
    <row r="322" s="508" customFormat="1"/>
    <row r="323" s="508" customFormat="1"/>
    <row r="324" s="508" customFormat="1"/>
    <row r="325" s="508" customFormat="1"/>
    <row r="326" s="508" customFormat="1"/>
    <row r="327" s="508" customFormat="1"/>
    <row r="328" s="508" customFormat="1"/>
    <row r="329" s="508" customFormat="1"/>
    <row r="330" s="508" customFormat="1"/>
    <row r="331" s="508" customFormat="1"/>
    <row r="332" s="508" customFormat="1"/>
    <row r="333" s="508" customFormat="1"/>
    <row r="334" s="508" customFormat="1"/>
    <row r="335" s="508" customFormat="1"/>
    <row r="336" s="508" customFormat="1"/>
    <row r="337" s="508" customFormat="1"/>
    <row r="338" s="508" customFormat="1"/>
    <row r="339" s="508" customFormat="1"/>
    <row r="340" s="508" customFormat="1"/>
    <row r="341" s="508" customFormat="1"/>
    <row r="342" s="508" customFormat="1"/>
    <row r="343" s="508" customFormat="1"/>
    <row r="344" s="508" customFormat="1"/>
    <row r="345" s="508" customFormat="1"/>
    <row r="346" s="508" customFormat="1"/>
    <row r="347" s="508" customFormat="1"/>
    <row r="348" s="508" customFormat="1"/>
    <row r="349" s="508" customFormat="1"/>
    <row r="350" s="508" customFormat="1"/>
    <row r="351" s="508" customFormat="1"/>
    <row r="352" s="508" customFormat="1"/>
    <row r="353" s="508" customFormat="1"/>
    <row r="354" s="508" customFormat="1"/>
    <row r="355" s="508" customFormat="1"/>
    <row r="356" s="508" customFormat="1"/>
    <row r="357" s="508" customFormat="1"/>
    <row r="358" s="508" customFormat="1"/>
    <row r="359" s="508" customFormat="1"/>
    <row r="360" s="508" customFormat="1"/>
    <row r="361" s="508" customFormat="1"/>
    <row r="362" s="508" customFormat="1"/>
    <row r="363" s="508" customFormat="1"/>
    <row r="364" s="508" customFormat="1"/>
    <row r="365" s="508" customFormat="1"/>
    <row r="366" s="508" customFormat="1"/>
    <row r="367" s="508" customFormat="1"/>
    <row r="368" s="508" customFormat="1"/>
    <row r="369" s="508" customFormat="1"/>
    <row r="370" s="508" customFormat="1"/>
    <row r="371" s="508" customFormat="1"/>
    <row r="372" s="508" customFormat="1"/>
    <row r="373" s="508" customFormat="1"/>
    <row r="374" s="508" customFormat="1"/>
    <row r="375" s="508" customFormat="1"/>
    <row r="376" s="508" customFormat="1"/>
    <row r="377" s="508" customFormat="1"/>
    <row r="378" s="508" customFormat="1"/>
    <row r="379" s="508" customFormat="1"/>
    <row r="380" s="508" customFormat="1"/>
    <row r="381" s="508" customFormat="1"/>
    <row r="382" s="508" customFormat="1"/>
    <row r="383" s="508" customFormat="1"/>
    <row r="384" s="508" customFormat="1"/>
    <row r="385" s="508" customFormat="1"/>
    <row r="386" s="508" customFormat="1"/>
    <row r="387" s="508" customFormat="1"/>
    <row r="388" s="508" customFormat="1"/>
    <row r="389" s="508" customFormat="1"/>
    <row r="390" s="508" customFormat="1"/>
    <row r="391" s="508" customFormat="1"/>
    <row r="392" s="508" customFormat="1"/>
    <row r="393" s="508" customFormat="1"/>
    <row r="394" s="508" customFormat="1"/>
    <row r="395" s="508" customFormat="1"/>
    <row r="396" s="508" customFormat="1"/>
    <row r="397" s="508" customFormat="1"/>
    <row r="398" s="508" customFormat="1"/>
    <row r="399" s="508" customFormat="1"/>
    <row r="400" s="508" customFormat="1"/>
    <row r="401" s="508" customFormat="1"/>
    <row r="402" s="508" customFormat="1"/>
    <row r="403" s="508" customFormat="1"/>
    <row r="404" s="508" customFormat="1"/>
    <row r="405" s="508" customFormat="1"/>
    <row r="406" s="508" customFormat="1"/>
    <row r="407" s="508" customFormat="1"/>
    <row r="408" s="508" customFormat="1"/>
    <row r="409" s="508" customFormat="1"/>
    <row r="410" s="508" customFormat="1"/>
    <row r="411" s="508" customFormat="1"/>
    <row r="412" s="508" customFormat="1"/>
    <row r="413" s="508" customFormat="1"/>
    <row r="414" s="508" customFormat="1"/>
    <row r="415" s="508" customFormat="1"/>
    <row r="416" s="508" customFormat="1"/>
    <row r="417" s="508" customFormat="1"/>
    <row r="418" s="508" customFormat="1"/>
    <row r="419" s="508" customFormat="1"/>
    <row r="420" s="508" customFormat="1"/>
    <row r="421" s="508" customFormat="1"/>
    <row r="422" s="508" customFormat="1"/>
    <row r="423" s="508" customFormat="1"/>
    <row r="424" s="508" customFormat="1"/>
    <row r="425" s="508" customFormat="1"/>
    <row r="426" s="508" customFormat="1"/>
    <row r="427" s="508" customFormat="1"/>
    <row r="428" s="508" customFormat="1"/>
    <row r="429" s="508" customFormat="1"/>
    <row r="430" s="508" customFormat="1"/>
    <row r="431" s="508" customFormat="1"/>
    <row r="432" s="508" customFormat="1"/>
    <row r="433" s="508" customFormat="1"/>
    <row r="434" s="508" customFormat="1"/>
    <row r="435" s="508" customFormat="1"/>
    <row r="436" s="508" customFormat="1"/>
    <row r="437" s="508" customFormat="1"/>
    <row r="438" s="508" customFormat="1"/>
    <row r="439" s="508" customFormat="1"/>
    <row r="440" s="508" customFormat="1"/>
    <row r="441" s="508" customFormat="1"/>
    <row r="442" s="508" customFormat="1"/>
    <row r="443" s="508" customFormat="1"/>
    <row r="444" s="508" customFormat="1"/>
    <row r="445" s="508" customFormat="1"/>
    <row r="446" s="508" customFormat="1"/>
    <row r="447" s="508" customFormat="1"/>
    <row r="448" s="508" customFormat="1"/>
    <row r="449" s="508" customFormat="1"/>
    <row r="450" s="508" customFormat="1"/>
    <row r="451" s="508" customFormat="1"/>
    <row r="452" s="508" customFormat="1"/>
    <row r="453" s="508" customFormat="1"/>
    <row r="454" s="508" customFormat="1"/>
    <row r="455" s="508" customFormat="1"/>
    <row r="456" s="508" customFormat="1"/>
    <row r="457" s="508" customFormat="1"/>
    <row r="458" s="508" customFormat="1"/>
    <row r="459" s="508" customFormat="1"/>
    <row r="460" s="508" customFormat="1"/>
    <row r="461" s="508" customFormat="1"/>
    <row r="462" s="508" customFormat="1"/>
    <row r="463" s="508" customFormat="1"/>
    <row r="464" s="508" customFormat="1"/>
    <row r="465" s="508" customFormat="1"/>
    <row r="466" s="508" customFormat="1"/>
    <row r="467" s="508" customFormat="1"/>
    <row r="468" s="508" customFormat="1"/>
    <row r="469" s="508" customFormat="1"/>
    <row r="470" s="508" customFormat="1"/>
    <row r="471" s="508" customFormat="1"/>
    <row r="472" s="508" customFormat="1"/>
    <row r="473" s="508" customFormat="1"/>
    <row r="474" s="508" customFormat="1"/>
    <row r="475" s="508" customFormat="1"/>
    <row r="476" s="508" customFormat="1"/>
    <row r="477" s="508" customFormat="1"/>
    <row r="478" s="508" customFormat="1"/>
    <row r="479" s="508" customFormat="1"/>
    <row r="480" s="508" customFormat="1"/>
    <row r="481" s="508" customFormat="1"/>
    <row r="482" s="508" customFormat="1"/>
    <row r="483" s="508" customFormat="1"/>
    <row r="484" s="508" customFormat="1"/>
    <row r="485" s="508" customFormat="1"/>
    <row r="486" s="508" customFormat="1"/>
    <row r="487" s="508" customFormat="1"/>
    <row r="488" s="508" customFormat="1"/>
    <row r="489" s="508" customFormat="1"/>
    <row r="490" s="508" customFormat="1"/>
    <row r="491" s="508" customFormat="1"/>
    <row r="492" s="508" customFormat="1"/>
    <row r="493" s="508" customFormat="1"/>
    <row r="494" s="508" customFormat="1"/>
    <row r="495" s="508" customFormat="1"/>
    <row r="496" s="508" customFormat="1"/>
    <row r="497" s="508" customFormat="1"/>
    <row r="498" s="508" customFormat="1"/>
    <row r="499" s="508" customFormat="1"/>
    <row r="500" s="508" customFormat="1"/>
    <row r="501" s="508" customFormat="1"/>
    <row r="502" s="508" customFormat="1"/>
    <row r="503" s="508" customFormat="1"/>
    <row r="504" s="508" customFormat="1"/>
    <row r="505" s="508" customFormat="1"/>
    <row r="506" s="508" customFormat="1"/>
    <row r="507" s="508" customFormat="1"/>
    <row r="508" s="508" customFormat="1"/>
    <row r="509" s="508" customFormat="1"/>
    <row r="510" s="508" customFormat="1"/>
    <row r="511" s="508" customFormat="1"/>
    <row r="512" s="508" customFormat="1"/>
    <row r="513" s="508" customFormat="1"/>
    <row r="514" s="508" customFormat="1"/>
    <row r="515" s="508" customFormat="1"/>
    <row r="516" s="508" customFormat="1"/>
    <row r="517" s="508" customFormat="1"/>
    <row r="518" s="508" customFormat="1"/>
    <row r="519" s="508" customFormat="1"/>
    <row r="520" s="508" customFormat="1"/>
    <row r="521" s="508" customFormat="1"/>
    <row r="522" s="508" customFormat="1"/>
    <row r="523" s="508" customFormat="1"/>
    <row r="524" s="508" customFormat="1"/>
    <row r="525" s="508" customFormat="1"/>
    <row r="526" s="508" customFormat="1"/>
    <row r="527" s="508" customFormat="1"/>
    <row r="528" s="508" customFormat="1"/>
    <row r="529" s="508" customFormat="1"/>
    <row r="530" s="508" customFormat="1"/>
    <row r="531" s="508" customFormat="1"/>
    <row r="532" s="508" customFormat="1"/>
    <row r="533" s="508" customFormat="1"/>
    <row r="534" s="508" customFormat="1"/>
    <row r="535" s="508" customFormat="1"/>
    <row r="536" s="508" customFormat="1"/>
    <row r="537" s="508" customFormat="1"/>
    <row r="538" s="508" customFormat="1"/>
    <row r="539" s="508" customFormat="1"/>
    <row r="540" s="508" customFormat="1"/>
    <row r="541" s="508" customFormat="1"/>
    <row r="542" s="508" customFormat="1"/>
    <row r="543" s="508" customFormat="1"/>
    <row r="544" s="508" customFormat="1"/>
    <row r="545" s="508" customFormat="1"/>
    <row r="546" s="508" customFormat="1"/>
    <row r="547" s="508" customFormat="1"/>
    <row r="548" s="508" customFormat="1"/>
    <row r="549" s="508" customFormat="1"/>
    <row r="550" s="508" customFormat="1"/>
    <row r="551" s="508" customFormat="1"/>
    <row r="552" s="508" customFormat="1"/>
    <row r="553" s="508" customFormat="1"/>
    <row r="554" s="508" customFormat="1"/>
    <row r="555" s="508" customFormat="1"/>
    <row r="556" s="508" customFormat="1"/>
    <row r="557" s="508" customFormat="1"/>
    <row r="558" s="508" customFormat="1"/>
    <row r="559" s="508" customFormat="1"/>
    <row r="560" s="508" customFormat="1"/>
    <row r="561" s="508" customFormat="1"/>
    <row r="562" s="508" customFormat="1"/>
    <row r="563" s="508" customFormat="1"/>
    <row r="564" s="508" customFormat="1"/>
    <row r="565" s="508" customFormat="1"/>
    <row r="566" s="508" customFormat="1"/>
    <row r="567" s="508" customFormat="1"/>
    <row r="568" s="508" customFormat="1"/>
    <row r="569" s="508" customFormat="1"/>
    <row r="570" s="508" customFormat="1"/>
    <row r="571" s="508" customFormat="1"/>
    <row r="572" s="508" customFormat="1"/>
    <row r="573" s="508" customFormat="1"/>
    <row r="574" s="508" customFormat="1"/>
    <row r="575" s="508" customFormat="1"/>
    <row r="576" s="508" customFormat="1"/>
    <row r="577" s="508" customFormat="1"/>
    <row r="578" s="508" customFormat="1"/>
    <row r="579" s="508" customFormat="1"/>
    <row r="580" s="508" customFormat="1"/>
    <row r="581" s="508" customFormat="1"/>
    <row r="582" s="508" customFormat="1"/>
    <row r="583" s="508" customFormat="1"/>
    <row r="584" s="508" customFormat="1"/>
    <row r="585" s="508" customFormat="1"/>
    <row r="586" s="508" customFormat="1"/>
    <row r="587" s="508" customFormat="1"/>
    <row r="588" s="508" customFormat="1"/>
    <row r="589" s="508" customFormat="1"/>
    <row r="590" s="508" customFormat="1"/>
    <row r="591" s="508" customFormat="1"/>
    <row r="592" s="508" customFormat="1"/>
    <row r="593" s="508" customFormat="1"/>
    <row r="594" s="508" customFormat="1"/>
    <row r="595" s="508" customFormat="1"/>
    <row r="596" s="508" customFormat="1"/>
    <row r="597" s="508" customFormat="1"/>
    <row r="598" s="508" customFormat="1"/>
    <row r="599" s="508" customFormat="1"/>
    <row r="600" s="508" customFormat="1"/>
    <row r="601" s="508" customFormat="1"/>
    <row r="602" s="508" customFormat="1"/>
    <row r="603" s="508" customFormat="1"/>
    <row r="604" s="508" customFormat="1"/>
  </sheetData>
  <mergeCells count="76">
    <mergeCell ref="B54:B56"/>
    <mergeCell ref="C54:C56"/>
    <mergeCell ref="D54:D56"/>
    <mergeCell ref="E54:E56"/>
    <mergeCell ref="F54:F56"/>
    <mergeCell ref="M54:M56"/>
    <mergeCell ref="N54:N56"/>
    <mergeCell ref="O54:O56"/>
    <mergeCell ref="G54:G56"/>
    <mergeCell ref="H54:H56"/>
    <mergeCell ref="I54:I56"/>
    <mergeCell ref="J54:J56"/>
    <mergeCell ref="K54:K56"/>
    <mergeCell ref="L54:L56"/>
    <mergeCell ref="N47:N53"/>
    <mergeCell ref="N12:N14"/>
    <mergeCell ref="O12:O14"/>
    <mergeCell ref="B45:C45"/>
    <mergeCell ref="N45:O45"/>
    <mergeCell ref="H12:H14"/>
    <mergeCell ref="I12:I14"/>
    <mergeCell ref="J12:J14"/>
    <mergeCell ref="K12:K14"/>
    <mergeCell ref="L12:L14"/>
    <mergeCell ref="M12:M14"/>
    <mergeCell ref="O47:O53"/>
    <mergeCell ref="D48:I48"/>
    <mergeCell ref="J48:M48"/>
    <mergeCell ref="D49:D53"/>
    <mergeCell ref="G12:G14"/>
    <mergeCell ref="B47:B53"/>
    <mergeCell ref="C47:C53"/>
    <mergeCell ref="D47:I47"/>
    <mergeCell ref="J47:M47"/>
    <mergeCell ref="E49:E53"/>
    <mergeCell ref="F49:F53"/>
    <mergeCell ref="G49:G53"/>
    <mergeCell ref="H49:I49"/>
    <mergeCell ref="J49:J53"/>
    <mergeCell ref="K49:K53"/>
    <mergeCell ref="L49:L53"/>
    <mergeCell ref="M49:M53"/>
    <mergeCell ref="H50:I50"/>
    <mergeCell ref="H51:H53"/>
    <mergeCell ref="I51:I53"/>
    <mergeCell ref="B12:B14"/>
    <mergeCell ref="C12:C14"/>
    <mergeCell ref="D12:D14"/>
    <mergeCell ref="E12:E14"/>
    <mergeCell ref="F12:F14"/>
    <mergeCell ref="L7:L11"/>
    <mergeCell ref="M7:M11"/>
    <mergeCell ref="H8:I8"/>
    <mergeCell ref="H9:H11"/>
    <mergeCell ref="I9:I11"/>
    <mergeCell ref="F7:F11"/>
    <mergeCell ref="G7:G11"/>
    <mergeCell ref="H7:I7"/>
    <mergeCell ref="J7:J11"/>
    <mergeCell ref="K7:K11"/>
    <mergeCell ref="A5:A44"/>
    <mergeCell ref="A47:A87"/>
    <mergeCell ref="B1:N1"/>
    <mergeCell ref="B2:N2"/>
    <mergeCell ref="L3:O3"/>
    <mergeCell ref="L4:O4"/>
    <mergeCell ref="B5:B11"/>
    <mergeCell ref="C5:C11"/>
    <mergeCell ref="D5:I5"/>
    <mergeCell ref="J5:M5"/>
    <mergeCell ref="N5:N11"/>
    <mergeCell ref="O5:O11"/>
    <mergeCell ref="D6:I6"/>
    <mergeCell ref="J6:M6"/>
    <mergeCell ref="D7:D11"/>
    <mergeCell ref="E7:E11"/>
  </mergeCells>
  <pageMargins left="0.59055118110236227" right="0.59055118110236227" top="0.78740157480314965" bottom="0.59055118110236227" header="0.31496062992125984" footer="0.31496062992125984"/>
  <pageSetup paperSize="9" scale="53" fitToHeight="2"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
  <sheetViews>
    <sheetView zoomScaleNormal="100" zoomScalePageLayoutView="70" workbookViewId="0">
      <selection activeCell="A6" sqref="D6"/>
    </sheetView>
  </sheetViews>
  <sheetFormatPr defaultColWidth="9" defaultRowHeight="12.75"/>
  <sheetData/>
  <pageMargins left="0.59055118110236227" right="0.6692913385826772" top="0.78740157480314965" bottom="0.59055118110236227" header="0" footer="0"/>
  <pageSetup paperSize="9" scale="90"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5:P32"/>
  <sheetViews>
    <sheetView zoomScale="80" zoomScaleNormal="80" zoomScaleSheetLayoutView="73" workbookViewId="0">
      <selection activeCell="E7" sqref="E7"/>
    </sheetView>
  </sheetViews>
  <sheetFormatPr defaultColWidth="9.140625" defaultRowHeight="12.75"/>
  <cols>
    <col min="1" max="7" width="9.140625" style="60"/>
    <col min="8" max="8" width="6.42578125" style="60" customWidth="1"/>
    <col min="9" max="9" width="9.5703125" style="60" customWidth="1"/>
    <col min="10" max="10" width="6" style="60" customWidth="1"/>
    <col min="11" max="11" width="6.42578125" style="60" customWidth="1"/>
    <col min="12" max="16384" width="9.140625" style="60"/>
  </cols>
  <sheetData>
    <row r="15" spans="2:10" s="576" customFormat="1" ht="30" customHeight="1">
      <c r="B15" s="1352" t="s">
        <v>577</v>
      </c>
      <c r="C15" s="1352"/>
      <c r="D15" s="1352"/>
      <c r="E15" s="1352"/>
      <c r="F15" s="1352"/>
      <c r="G15" s="1352"/>
      <c r="H15" s="1352"/>
      <c r="I15" s="1031"/>
      <c r="J15" s="1032"/>
    </row>
    <row r="16" spans="2:10" s="576" customFormat="1" ht="27" customHeight="1">
      <c r="B16" s="1352" t="s">
        <v>607</v>
      </c>
      <c r="C16" s="1352"/>
      <c r="D16" s="1352"/>
      <c r="E16" s="1352"/>
      <c r="F16" s="1352"/>
      <c r="G16" s="1352"/>
      <c r="H16" s="1033"/>
      <c r="I16" s="1031"/>
      <c r="J16" s="1032"/>
    </row>
    <row r="17" spans="2:16" s="576" customFormat="1" ht="26.25">
      <c r="B17" s="1352" t="s">
        <v>608</v>
      </c>
      <c r="C17" s="1352"/>
      <c r="D17" s="1352"/>
      <c r="E17" s="1352"/>
      <c r="F17" s="1352"/>
      <c r="G17" s="1352"/>
      <c r="H17" s="1352"/>
      <c r="I17" s="1352"/>
      <c r="J17" s="1352"/>
      <c r="K17" s="513"/>
      <c r="L17" s="512"/>
      <c r="M17" s="512"/>
      <c r="N17" s="512"/>
      <c r="O17" s="512"/>
    </row>
    <row r="18" spans="2:16" s="576" customFormat="1" ht="26.25">
      <c r="B18" s="1352" t="s">
        <v>609</v>
      </c>
      <c r="C18" s="1352"/>
      <c r="D18" s="1352"/>
      <c r="E18" s="1352"/>
      <c r="F18" s="1352"/>
      <c r="G18" s="1352"/>
      <c r="H18" s="1352"/>
      <c r="I18" s="1031"/>
      <c r="J18" s="1032"/>
      <c r="K18" s="513"/>
      <c r="L18" s="512"/>
      <c r="M18" s="512"/>
      <c r="N18" s="512"/>
      <c r="O18" s="512"/>
    </row>
    <row r="19" spans="2:16" s="576" customFormat="1" ht="26.25">
      <c r="B19" s="1352" t="s">
        <v>596</v>
      </c>
      <c r="C19" s="1352"/>
      <c r="D19" s="1352"/>
      <c r="E19" s="1352"/>
      <c r="F19" s="1352"/>
      <c r="G19" s="1352"/>
      <c r="H19" s="1033"/>
      <c r="I19" s="1031"/>
      <c r="J19" s="1032"/>
    </row>
    <row r="20" spans="2:16" s="576" customFormat="1" ht="26.25">
      <c r="B20" s="1352" t="s">
        <v>610</v>
      </c>
      <c r="C20" s="1352"/>
      <c r="D20" s="1352"/>
      <c r="E20" s="1352"/>
      <c r="F20" s="1352"/>
      <c r="G20" s="1352"/>
      <c r="H20" s="1352"/>
      <c r="I20" s="1352"/>
      <c r="J20" s="1352"/>
    </row>
    <row r="21" spans="2:16" s="576" customFormat="1" ht="9" customHeight="1">
      <c r="B21" s="942"/>
      <c r="C21" s="942"/>
      <c r="D21" s="942"/>
      <c r="E21" s="942"/>
      <c r="F21" s="942"/>
      <c r="G21" s="942"/>
      <c r="H21" s="942"/>
      <c r="I21" s="943"/>
    </row>
    <row r="22" spans="2:16" s="576" customFormat="1" ht="30" customHeight="1">
      <c r="B22" s="942"/>
      <c r="C22" s="942"/>
      <c r="D22" s="1347" t="s">
        <v>603</v>
      </c>
      <c r="E22" s="1347"/>
      <c r="F22" s="1347"/>
      <c r="G22" s="1347"/>
      <c r="H22" s="1347"/>
      <c r="I22" s="1347"/>
    </row>
    <row r="23" spans="2:16" s="576" customFormat="1" ht="30" customHeight="1">
      <c r="B23" s="942"/>
      <c r="C23" s="942"/>
      <c r="D23" s="1348" t="s">
        <v>658</v>
      </c>
      <c r="E23" s="1348"/>
      <c r="F23" s="1348"/>
      <c r="G23" s="1348"/>
      <c r="H23" s="1348"/>
      <c r="I23" s="943"/>
    </row>
    <row r="24" spans="2:16" s="576" customFormat="1" ht="26.25">
      <c r="B24" s="943"/>
      <c r="C24" s="943"/>
      <c r="D24" s="1347" t="s">
        <v>657</v>
      </c>
      <c r="E24" s="1347"/>
      <c r="F24" s="1347"/>
      <c r="G24" s="1347"/>
      <c r="H24" s="1347"/>
      <c r="I24" s="1347"/>
      <c r="J24" s="613"/>
    </row>
    <row r="25" spans="2:16" s="576" customFormat="1" ht="26.25">
      <c r="B25" s="943"/>
      <c r="C25" s="943"/>
      <c r="D25" s="1348" t="s">
        <v>604</v>
      </c>
      <c r="E25" s="1348"/>
      <c r="F25" s="1348"/>
      <c r="G25" s="1348"/>
      <c r="H25" s="1348"/>
      <c r="I25" s="947"/>
      <c r="J25" s="613"/>
      <c r="M25" s="513"/>
      <c r="N25" s="513"/>
      <c r="O25" s="513"/>
      <c r="P25" s="513"/>
    </row>
    <row r="26" spans="2:16" s="513" customFormat="1" ht="26.25">
      <c r="B26" s="944"/>
      <c r="C26" s="944"/>
      <c r="D26" s="1348" t="s">
        <v>605</v>
      </c>
      <c r="E26" s="1348"/>
      <c r="F26" s="1348"/>
      <c r="G26" s="1348"/>
      <c r="H26" s="1348"/>
      <c r="I26" s="1348"/>
      <c r="J26" s="614"/>
    </row>
    <row r="27" spans="2:16" s="513" customFormat="1" ht="26.25">
      <c r="B27" s="944"/>
      <c r="C27" s="944"/>
      <c r="D27" s="1353" t="s">
        <v>659</v>
      </c>
      <c r="E27" s="1353"/>
      <c r="F27" s="1353"/>
      <c r="G27" s="1353"/>
      <c r="H27" s="1353"/>
      <c r="I27" s="1353"/>
      <c r="J27" s="1353"/>
    </row>
    <row r="28" spans="2:16" s="578" customFormat="1" ht="30"/>
    <row r="32" spans="2:16" ht="18">
      <c r="B32" s="615"/>
    </row>
  </sheetData>
  <mergeCells count="12">
    <mergeCell ref="D24:I24"/>
    <mergeCell ref="D25:H25"/>
    <mergeCell ref="D26:I26"/>
    <mergeCell ref="D27:J27"/>
    <mergeCell ref="B16:G16"/>
    <mergeCell ref="B17:J17"/>
    <mergeCell ref="B20:J20"/>
    <mergeCell ref="B15:H15"/>
    <mergeCell ref="B18:H18"/>
    <mergeCell ref="B19:G19"/>
    <mergeCell ref="D22:I22"/>
    <mergeCell ref="D23:H23"/>
  </mergeCells>
  <pageMargins left="0.78740157480314965" right="0.6692913385826772" top="0.78740157480314965" bottom="0.78740157480314965" header="0" footer="0"/>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5"/>
  <sheetViews>
    <sheetView zoomScale="80" zoomScaleNormal="80" zoomScaleSheetLayoutView="87" zoomScalePageLayoutView="70" workbookViewId="0">
      <selection activeCell="D2" sqref="D2"/>
    </sheetView>
  </sheetViews>
  <sheetFormatPr defaultRowHeight="12.75"/>
  <cols>
    <col min="1" max="1" width="3.28515625" customWidth="1"/>
    <col min="2" max="2" width="6.85546875" customWidth="1"/>
    <col min="3" max="3" width="58" customWidth="1"/>
    <col min="4" max="4" width="8.140625" style="497" customWidth="1"/>
    <col min="5" max="5" width="4" style="497" customWidth="1"/>
    <col min="6" max="6" width="7.28515625" style="497" customWidth="1"/>
    <col min="7" max="7" width="49.7109375" customWidth="1"/>
    <col min="8" max="8" width="4" customWidth="1"/>
    <col min="9" max="9" width="5.5703125" customWidth="1"/>
  </cols>
  <sheetData>
    <row r="1" spans="1:10" ht="45" customHeight="1">
      <c r="A1" s="1117" t="s">
        <v>328</v>
      </c>
      <c r="B1" s="1118"/>
      <c r="C1" s="560" t="s">
        <v>329</v>
      </c>
      <c r="D1" s="561" t="s">
        <v>330</v>
      </c>
      <c r="E1" s="1119" t="s">
        <v>331</v>
      </c>
      <c r="F1" s="1120"/>
      <c r="G1" s="562" t="s">
        <v>332</v>
      </c>
      <c r="H1" s="322"/>
    </row>
    <row r="2" spans="1:10" ht="10.5" customHeight="1">
      <c r="A2" s="563"/>
      <c r="B2" s="563"/>
      <c r="C2" s="538"/>
      <c r="D2" s="564"/>
      <c r="E2" s="538"/>
      <c r="F2" s="538"/>
      <c r="G2" s="538"/>
      <c r="H2" s="322"/>
    </row>
    <row r="3" spans="1:10" ht="22.35" customHeight="1">
      <c r="A3" s="1121" t="s">
        <v>333</v>
      </c>
      <c r="B3" s="1121"/>
      <c r="C3" s="1121"/>
      <c r="D3" s="1036" t="s">
        <v>334</v>
      </c>
      <c r="E3" s="1122" t="s">
        <v>335</v>
      </c>
      <c r="F3" s="1122"/>
      <c r="G3" s="1122"/>
    </row>
    <row r="4" spans="1:10" ht="22.5" customHeight="1">
      <c r="A4" s="1037" t="s">
        <v>336</v>
      </c>
      <c r="B4" s="1123" t="s">
        <v>643</v>
      </c>
      <c r="C4" s="1123"/>
      <c r="D4" s="1038" t="s">
        <v>593</v>
      </c>
      <c r="E4" s="1039" t="s">
        <v>336</v>
      </c>
      <c r="F4" s="1124" t="s">
        <v>644</v>
      </c>
      <c r="G4" s="1124"/>
    </row>
    <row r="5" spans="1:10" ht="20.25" customHeight="1">
      <c r="A5" s="559"/>
      <c r="B5" s="1040" t="s">
        <v>337</v>
      </c>
      <c r="C5" s="1041" t="s">
        <v>3</v>
      </c>
      <c r="D5" s="1038" t="s">
        <v>254</v>
      </c>
      <c r="E5" s="1042"/>
      <c r="F5" s="1043" t="s">
        <v>337</v>
      </c>
      <c r="G5" s="1044" t="s">
        <v>0</v>
      </c>
    </row>
    <row r="6" spans="1:10" ht="39.75" customHeight="1">
      <c r="A6" s="559"/>
      <c r="B6" s="1040" t="s">
        <v>338</v>
      </c>
      <c r="C6" s="1045" t="s">
        <v>339</v>
      </c>
      <c r="D6" s="1046" t="s">
        <v>340</v>
      </c>
      <c r="E6" s="1042"/>
      <c r="F6" s="1043" t="s">
        <v>338</v>
      </c>
      <c r="G6" s="1047" t="s">
        <v>341</v>
      </c>
    </row>
    <row r="7" spans="1:10" ht="39.6" customHeight="1">
      <c r="A7" s="559"/>
      <c r="B7" s="1040" t="s">
        <v>342</v>
      </c>
      <c r="C7" s="1045" t="s">
        <v>343</v>
      </c>
      <c r="D7" s="1046" t="s">
        <v>344</v>
      </c>
      <c r="E7" s="1042"/>
      <c r="F7" s="1043" t="s">
        <v>342</v>
      </c>
      <c r="G7" s="1047" t="s">
        <v>345</v>
      </c>
    </row>
    <row r="8" spans="1:10" ht="39.6" customHeight="1">
      <c r="A8" s="559"/>
      <c r="B8" s="1040" t="s">
        <v>346</v>
      </c>
      <c r="C8" s="1045" t="s">
        <v>681</v>
      </c>
      <c r="D8" s="1048">
        <v>18</v>
      </c>
      <c r="E8" s="1042"/>
      <c r="F8" s="1043" t="s">
        <v>346</v>
      </c>
      <c r="G8" s="1047" t="s">
        <v>347</v>
      </c>
    </row>
    <row r="9" spans="1:10" ht="39.6" customHeight="1">
      <c r="A9" s="559"/>
      <c r="B9" s="1040" t="s">
        <v>348</v>
      </c>
      <c r="C9" s="1045" t="s">
        <v>349</v>
      </c>
      <c r="D9" s="1049">
        <v>20</v>
      </c>
      <c r="E9" s="1042"/>
      <c r="F9" s="1043" t="s">
        <v>348</v>
      </c>
      <c r="G9" s="1047" t="s">
        <v>350</v>
      </c>
    </row>
    <row r="10" spans="1:10" ht="39.6" customHeight="1">
      <c r="A10" s="559"/>
      <c r="B10" s="1040" t="s">
        <v>351</v>
      </c>
      <c r="C10" s="1045" t="s">
        <v>1</v>
      </c>
      <c r="D10" s="1049">
        <v>24</v>
      </c>
      <c r="E10" s="1042"/>
      <c r="F10" s="1043" t="s">
        <v>351</v>
      </c>
      <c r="G10" s="1047" t="s">
        <v>2</v>
      </c>
      <c r="J10" s="566"/>
    </row>
    <row r="11" spans="1:10" ht="39.6" customHeight="1">
      <c r="A11" s="559"/>
      <c r="B11" s="1040" t="s">
        <v>352</v>
      </c>
      <c r="C11" s="1045" t="s">
        <v>353</v>
      </c>
      <c r="D11" s="1049">
        <v>28</v>
      </c>
      <c r="E11" s="1042"/>
      <c r="F11" s="1043" t="s">
        <v>352</v>
      </c>
      <c r="G11" s="1047" t="s">
        <v>354</v>
      </c>
    </row>
    <row r="12" spans="1:10" ht="39.6" customHeight="1">
      <c r="A12" s="559"/>
      <c r="B12" s="1040" t="s">
        <v>355</v>
      </c>
      <c r="C12" s="1045" t="s">
        <v>356</v>
      </c>
      <c r="D12" s="1049">
        <v>32</v>
      </c>
      <c r="E12" s="1042"/>
      <c r="F12" s="1043" t="s">
        <v>355</v>
      </c>
      <c r="G12" s="1047" t="s">
        <v>357</v>
      </c>
    </row>
    <row r="13" spans="1:10" ht="39.6" customHeight="1">
      <c r="A13" s="559"/>
      <c r="B13" s="1040" t="s">
        <v>358</v>
      </c>
      <c r="C13" s="1045" t="s">
        <v>359</v>
      </c>
      <c r="D13" s="1049">
        <v>34</v>
      </c>
      <c r="E13" s="1042"/>
      <c r="F13" s="1043" t="s">
        <v>358</v>
      </c>
      <c r="G13" s="1047" t="s">
        <v>360</v>
      </c>
    </row>
    <row r="14" spans="1:10" ht="39.6" customHeight="1">
      <c r="A14" s="559"/>
      <c r="B14" s="1040" t="s">
        <v>361</v>
      </c>
      <c r="C14" s="1045" t="s">
        <v>362</v>
      </c>
      <c r="D14" s="1049">
        <v>36</v>
      </c>
      <c r="E14" s="1042"/>
      <c r="F14" s="1043" t="s">
        <v>361</v>
      </c>
      <c r="G14" s="1047" t="s">
        <v>363</v>
      </c>
    </row>
    <row r="15" spans="1:10" ht="39.6" customHeight="1">
      <c r="A15" s="559"/>
      <c r="B15" s="1040" t="s">
        <v>364</v>
      </c>
      <c r="C15" s="1045" t="s">
        <v>365</v>
      </c>
      <c r="D15" s="1049">
        <v>38</v>
      </c>
      <c r="E15" s="1042"/>
      <c r="F15" s="1043" t="s">
        <v>364</v>
      </c>
      <c r="G15" s="1047" t="s">
        <v>366</v>
      </c>
    </row>
    <row r="16" spans="1:10" ht="39.6" customHeight="1">
      <c r="A16" s="559"/>
      <c r="B16" s="1040" t="s">
        <v>367</v>
      </c>
      <c r="C16" s="1045" t="s">
        <v>368</v>
      </c>
      <c r="D16" s="1049">
        <v>40</v>
      </c>
      <c r="E16" s="1042"/>
      <c r="F16" s="1043" t="s">
        <v>367</v>
      </c>
      <c r="G16" s="1047" t="s">
        <v>369</v>
      </c>
    </row>
    <row r="17" spans="1:7" ht="39.6" customHeight="1">
      <c r="A17" s="559"/>
      <c r="B17" s="1040" t="s">
        <v>370</v>
      </c>
      <c r="C17" s="1045" t="s">
        <v>371</v>
      </c>
      <c r="D17" s="1049">
        <v>42</v>
      </c>
      <c r="E17" s="1042"/>
      <c r="F17" s="1043" t="s">
        <v>370</v>
      </c>
      <c r="G17" s="1047" t="s">
        <v>372</v>
      </c>
    </row>
    <row r="18" spans="1:7" ht="60" customHeight="1">
      <c r="A18" s="559"/>
      <c r="B18" s="1040" t="s">
        <v>373</v>
      </c>
      <c r="C18" s="1045" t="s">
        <v>374</v>
      </c>
      <c r="D18" s="1049">
        <v>44</v>
      </c>
      <c r="E18" s="1042"/>
      <c r="F18" s="1043" t="s">
        <v>373</v>
      </c>
      <c r="G18" s="1047" t="s">
        <v>375</v>
      </c>
    </row>
    <row r="19" spans="1:7" ht="57.75" customHeight="1">
      <c r="A19" s="559"/>
      <c r="B19" s="1040" t="s">
        <v>376</v>
      </c>
      <c r="C19" s="1045" t="s">
        <v>377</v>
      </c>
      <c r="D19" s="1049">
        <v>46</v>
      </c>
      <c r="E19" s="1042"/>
      <c r="F19" s="1043" t="s">
        <v>376</v>
      </c>
      <c r="G19" s="1047" t="s">
        <v>378</v>
      </c>
    </row>
    <row r="20" spans="1:7" ht="39.6" customHeight="1">
      <c r="A20" s="559"/>
      <c r="B20" s="1040" t="s">
        <v>379</v>
      </c>
      <c r="C20" s="1045" t="s">
        <v>380</v>
      </c>
      <c r="D20" s="1050">
        <v>48</v>
      </c>
      <c r="E20" s="1042"/>
      <c r="F20" s="1043" t="s">
        <v>379</v>
      </c>
      <c r="G20" s="1047" t="s">
        <v>738</v>
      </c>
    </row>
    <row r="21" spans="1:7" ht="39.6" customHeight="1">
      <c r="A21" s="559"/>
      <c r="B21" s="1040" t="s">
        <v>381</v>
      </c>
      <c r="C21" s="1045" t="s">
        <v>382</v>
      </c>
      <c r="D21" s="1050">
        <v>50</v>
      </c>
      <c r="E21" s="1042"/>
      <c r="F21" s="1043" t="s">
        <v>381</v>
      </c>
      <c r="G21" s="1047" t="s">
        <v>739</v>
      </c>
    </row>
    <row r="22" spans="1:7" ht="22.5" customHeight="1">
      <c r="A22" s="1051" t="s">
        <v>383</v>
      </c>
      <c r="B22" s="1125" t="s">
        <v>645</v>
      </c>
      <c r="C22" s="1125"/>
      <c r="D22" s="1038" t="s">
        <v>602</v>
      </c>
      <c r="E22" s="1039" t="s">
        <v>383</v>
      </c>
      <c r="F22" s="1126" t="s">
        <v>740</v>
      </c>
      <c r="G22" s="1126"/>
    </row>
    <row r="23" spans="1:7" ht="42" customHeight="1">
      <c r="A23" s="559"/>
      <c r="B23" s="1040" t="s">
        <v>384</v>
      </c>
      <c r="C23" s="1052" t="s">
        <v>339</v>
      </c>
      <c r="D23" s="1053">
        <v>54</v>
      </c>
      <c r="E23" s="1042"/>
      <c r="F23" s="1043" t="s">
        <v>384</v>
      </c>
      <c r="G23" s="1054" t="s">
        <v>341</v>
      </c>
    </row>
    <row r="24" spans="1:7" ht="39.75" customHeight="1">
      <c r="A24" s="559"/>
      <c r="B24" s="1040" t="s">
        <v>385</v>
      </c>
      <c r="C24" s="1045" t="s">
        <v>356</v>
      </c>
      <c r="D24" s="1046" t="s">
        <v>386</v>
      </c>
      <c r="E24" s="1042"/>
      <c r="F24" s="1043" t="s">
        <v>385</v>
      </c>
      <c r="G24" s="1054" t="s">
        <v>357</v>
      </c>
    </row>
    <row r="25" spans="1:7" ht="24" customHeight="1">
      <c r="A25" s="1051" t="s">
        <v>387</v>
      </c>
      <c r="B25" s="1127" t="s">
        <v>646</v>
      </c>
      <c r="C25" s="1127"/>
      <c r="D25" s="1055" t="s">
        <v>601</v>
      </c>
      <c r="E25" s="1056" t="s">
        <v>387</v>
      </c>
      <c r="F25" s="1128" t="s">
        <v>647</v>
      </c>
      <c r="G25" s="1128"/>
    </row>
    <row r="26" spans="1:7" ht="39.75" customHeight="1">
      <c r="A26" s="559"/>
      <c r="B26" s="1040" t="s">
        <v>388</v>
      </c>
      <c r="C26" s="1057" t="s">
        <v>339</v>
      </c>
      <c r="D26" s="1058" t="s">
        <v>389</v>
      </c>
      <c r="E26" s="1042"/>
      <c r="F26" s="1059" t="s">
        <v>388</v>
      </c>
      <c r="G26" s="1060" t="s">
        <v>341</v>
      </c>
    </row>
    <row r="27" spans="1:7" ht="39" customHeight="1">
      <c r="A27" s="423"/>
      <c r="B27" s="1040" t="s">
        <v>390</v>
      </c>
      <c r="C27" s="1057" t="s">
        <v>356</v>
      </c>
      <c r="D27" s="1058" t="s">
        <v>391</v>
      </c>
      <c r="E27" s="1042"/>
      <c r="F27" s="1059" t="s">
        <v>390</v>
      </c>
      <c r="G27" s="1060" t="s">
        <v>357</v>
      </c>
    </row>
    <row r="28" spans="1:7">
      <c r="A28" s="1129" t="s">
        <v>392</v>
      </c>
      <c r="B28" s="1127" t="s">
        <v>648</v>
      </c>
      <c r="C28" s="1127"/>
      <c r="D28" s="1130" t="s">
        <v>611</v>
      </c>
      <c r="E28" s="1132" t="s">
        <v>392</v>
      </c>
      <c r="F28" s="1134" t="s">
        <v>746</v>
      </c>
      <c r="G28" s="1134"/>
    </row>
    <row r="29" spans="1:7" ht="48.75" customHeight="1">
      <c r="A29" s="1129"/>
      <c r="B29" s="1127"/>
      <c r="C29" s="1127"/>
      <c r="D29" s="1131"/>
      <c r="E29" s="1133"/>
      <c r="F29" s="1134"/>
      <c r="G29" s="1134"/>
    </row>
    <row r="30" spans="1:7" ht="57.75" customHeight="1">
      <c r="A30" s="559"/>
      <c r="B30" s="1061" t="s">
        <v>393</v>
      </c>
      <c r="C30" s="1062" t="s">
        <v>394</v>
      </c>
      <c r="D30" s="1063" t="s">
        <v>395</v>
      </c>
      <c r="E30" s="1042"/>
      <c r="F30" s="1064" t="s">
        <v>393</v>
      </c>
      <c r="G30" s="1065" t="s">
        <v>396</v>
      </c>
    </row>
    <row r="31" spans="1:7" ht="61.5" customHeight="1">
      <c r="A31" s="559"/>
      <c r="B31" s="1061" t="s">
        <v>397</v>
      </c>
      <c r="C31" s="1062" t="s">
        <v>398</v>
      </c>
      <c r="D31" s="1063" t="s">
        <v>399</v>
      </c>
      <c r="E31" s="1042"/>
      <c r="F31" s="1064" t="s">
        <v>397</v>
      </c>
      <c r="G31" s="1065" t="s">
        <v>400</v>
      </c>
    </row>
    <row r="32" spans="1:7" ht="44.25" customHeight="1">
      <c r="A32" s="1113" t="s">
        <v>328</v>
      </c>
      <c r="B32" s="1114"/>
      <c r="C32" s="560" t="s">
        <v>329</v>
      </c>
      <c r="D32" s="569" t="s">
        <v>573</v>
      </c>
      <c r="E32" s="1115" t="s">
        <v>331</v>
      </c>
      <c r="F32" s="1116"/>
      <c r="G32" s="562" t="s">
        <v>332</v>
      </c>
    </row>
    <row r="33" spans="1:7" ht="8.25" customHeight="1">
      <c r="A33" s="570"/>
      <c r="B33" s="570"/>
      <c r="C33" s="571"/>
      <c r="D33" s="572"/>
      <c r="E33" s="573"/>
      <c r="F33" s="573"/>
      <c r="G33" s="574"/>
    </row>
    <row r="34" spans="1:7" ht="40.5" customHeight="1">
      <c r="A34" s="570"/>
      <c r="B34" s="1061" t="s">
        <v>401</v>
      </c>
      <c r="C34" s="1062" t="s">
        <v>402</v>
      </c>
      <c r="D34" s="1063" t="s">
        <v>403</v>
      </c>
      <c r="E34" s="1042"/>
      <c r="F34" s="1064" t="s">
        <v>401</v>
      </c>
      <c r="G34" s="1065" t="s">
        <v>404</v>
      </c>
    </row>
    <row r="35" spans="1:7" ht="40.5" customHeight="1">
      <c r="A35" s="570"/>
      <c r="B35" s="1061" t="s">
        <v>405</v>
      </c>
      <c r="C35" s="1062" t="s">
        <v>406</v>
      </c>
      <c r="D35" s="1063" t="s">
        <v>407</v>
      </c>
      <c r="E35" s="1042"/>
      <c r="F35" s="1064" t="s">
        <v>405</v>
      </c>
      <c r="G35" s="1065" t="s">
        <v>408</v>
      </c>
    </row>
    <row r="36" spans="1:7" ht="38.25" customHeight="1">
      <c r="A36" s="570"/>
      <c r="B36" s="1061" t="s">
        <v>409</v>
      </c>
      <c r="C36" s="1062" t="s">
        <v>410</v>
      </c>
      <c r="D36" s="1063" t="s">
        <v>411</v>
      </c>
      <c r="E36" s="1042"/>
      <c r="F36" s="1064" t="s">
        <v>409</v>
      </c>
      <c r="G36" s="1065" t="s">
        <v>412</v>
      </c>
    </row>
    <row r="37" spans="1:7" ht="39" customHeight="1">
      <c r="A37" s="570"/>
      <c r="B37" s="1061" t="s">
        <v>413</v>
      </c>
      <c r="C37" s="1062" t="s">
        <v>414</v>
      </c>
      <c r="D37" s="1063" t="s">
        <v>415</v>
      </c>
      <c r="E37" s="1042"/>
      <c r="F37" s="1064" t="s">
        <v>413</v>
      </c>
      <c r="G37" s="1065" t="s">
        <v>416</v>
      </c>
    </row>
    <row r="38" spans="1:7" ht="60" customHeight="1">
      <c r="A38" s="570"/>
      <c r="B38" s="1061" t="s">
        <v>417</v>
      </c>
      <c r="C38" s="1062" t="s">
        <v>418</v>
      </c>
      <c r="D38" s="1063" t="s">
        <v>419</v>
      </c>
      <c r="E38" s="1042"/>
      <c r="F38" s="1064" t="s">
        <v>417</v>
      </c>
      <c r="G38" s="1065" t="s">
        <v>743</v>
      </c>
    </row>
    <row r="39" spans="1:7" ht="57" customHeight="1">
      <c r="A39" s="570"/>
      <c r="B39" s="1061" t="s">
        <v>420</v>
      </c>
      <c r="C39" s="1062" t="s">
        <v>421</v>
      </c>
      <c r="D39" s="1063" t="s">
        <v>422</v>
      </c>
      <c r="E39" s="1042"/>
      <c r="F39" s="1064" t="s">
        <v>420</v>
      </c>
      <c r="G39" s="1065" t="s">
        <v>744</v>
      </c>
    </row>
    <row r="40" spans="1:7" ht="40.5" customHeight="1">
      <c r="A40" s="1066" t="s">
        <v>423</v>
      </c>
      <c r="B40" s="1135" t="s">
        <v>649</v>
      </c>
      <c r="C40" s="1135"/>
      <c r="D40" s="1067" t="s">
        <v>622</v>
      </c>
      <c r="E40" s="1068" t="s">
        <v>423</v>
      </c>
      <c r="F40" s="1126" t="s">
        <v>650</v>
      </c>
      <c r="G40" s="1126"/>
    </row>
    <row r="41" spans="1:7" ht="58.5" customHeight="1">
      <c r="A41" s="559"/>
      <c r="B41" s="1061" t="s">
        <v>424</v>
      </c>
      <c r="C41" s="1062" t="s">
        <v>425</v>
      </c>
      <c r="D41" s="1067" t="s">
        <v>426</v>
      </c>
      <c r="E41" s="1042"/>
      <c r="F41" s="1064" t="s">
        <v>424</v>
      </c>
      <c r="G41" s="1065" t="s">
        <v>396</v>
      </c>
    </row>
    <row r="42" spans="1:7" ht="58.5" customHeight="1">
      <c r="A42" s="559"/>
      <c r="B42" s="1061" t="s">
        <v>427</v>
      </c>
      <c r="C42" s="1062" t="s">
        <v>398</v>
      </c>
      <c r="D42" s="1067" t="s">
        <v>428</v>
      </c>
      <c r="E42" s="1042"/>
      <c r="F42" s="1064" t="s">
        <v>427</v>
      </c>
      <c r="G42" s="1065" t="s">
        <v>400</v>
      </c>
    </row>
    <row r="43" spans="1:7" ht="40.5" customHeight="1">
      <c r="A43" s="423"/>
      <c r="B43" s="1061" t="s">
        <v>429</v>
      </c>
      <c r="C43" s="1062" t="s">
        <v>402</v>
      </c>
      <c r="D43" s="1067" t="s">
        <v>430</v>
      </c>
      <c r="E43" s="1042"/>
      <c r="F43" s="1064" t="s">
        <v>429</v>
      </c>
      <c r="G43" s="1065" t="s">
        <v>404</v>
      </c>
    </row>
    <row r="44" spans="1:7" ht="42" customHeight="1">
      <c r="A44" s="423"/>
      <c r="B44" s="1061" t="s">
        <v>431</v>
      </c>
      <c r="C44" s="1062" t="s">
        <v>406</v>
      </c>
      <c r="D44" s="1067" t="s">
        <v>432</v>
      </c>
      <c r="E44" s="1042"/>
      <c r="F44" s="1064" t="s">
        <v>431</v>
      </c>
      <c r="G44" s="1065" t="s">
        <v>408</v>
      </c>
    </row>
    <row r="45" spans="1:7" ht="39" customHeight="1">
      <c r="A45" s="1066" t="s">
        <v>433</v>
      </c>
      <c r="B45" s="1125" t="s">
        <v>651</v>
      </c>
      <c r="C45" s="1125"/>
      <c r="D45" s="1063" t="s">
        <v>624</v>
      </c>
      <c r="E45" s="1070" t="s">
        <v>433</v>
      </c>
      <c r="F45" s="1126" t="s">
        <v>652</v>
      </c>
      <c r="G45" s="1126"/>
    </row>
    <row r="46" spans="1:7" ht="22.5" customHeight="1">
      <c r="A46" s="423"/>
      <c r="B46" s="1061" t="s">
        <v>434</v>
      </c>
      <c r="C46" s="1062" t="s">
        <v>3</v>
      </c>
      <c r="D46" s="1067" t="s">
        <v>435</v>
      </c>
      <c r="E46" s="1042"/>
      <c r="F46" s="1064" t="s">
        <v>434</v>
      </c>
      <c r="G46" s="1065" t="s">
        <v>0</v>
      </c>
    </row>
    <row r="47" spans="1:7" ht="22.5" customHeight="1">
      <c r="A47" s="423"/>
      <c r="B47" s="1061" t="s">
        <v>436</v>
      </c>
      <c r="C47" s="1062" t="s">
        <v>4</v>
      </c>
      <c r="D47" s="1049">
        <v>107</v>
      </c>
      <c r="E47" s="1042"/>
      <c r="F47" s="1064" t="s">
        <v>436</v>
      </c>
      <c r="G47" s="1065" t="s">
        <v>5</v>
      </c>
    </row>
    <row r="48" spans="1:7" ht="22.5" customHeight="1">
      <c r="A48" s="423"/>
      <c r="B48" s="1061" t="s">
        <v>437</v>
      </c>
      <c r="C48" s="1062" t="s">
        <v>6</v>
      </c>
      <c r="D48" s="1049">
        <v>108</v>
      </c>
      <c r="E48" s="1042"/>
      <c r="F48" s="1064" t="s">
        <v>437</v>
      </c>
      <c r="G48" s="1065" t="s">
        <v>438</v>
      </c>
    </row>
    <row r="49" spans="1:7" ht="22.5" customHeight="1">
      <c r="A49" s="423"/>
      <c r="B49" s="1061" t="s">
        <v>439</v>
      </c>
      <c r="C49" s="1062" t="s">
        <v>7</v>
      </c>
      <c r="D49" s="1049">
        <v>109</v>
      </c>
      <c r="E49" s="1042"/>
      <c r="F49" s="1064" t="s">
        <v>439</v>
      </c>
      <c r="G49" s="1065" t="s">
        <v>440</v>
      </c>
    </row>
    <row r="50" spans="1:7" ht="37.5" customHeight="1">
      <c r="A50" s="423"/>
      <c r="B50" s="1061" t="s">
        <v>441</v>
      </c>
      <c r="C50" s="1062" t="s">
        <v>8</v>
      </c>
      <c r="D50" s="1049">
        <v>110</v>
      </c>
      <c r="E50" s="1042"/>
      <c r="F50" s="1064" t="s">
        <v>441</v>
      </c>
      <c r="G50" s="1065" t="s">
        <v>9</v>
      </c>
    </row>
    <row r="51" spans="1:7" ht="38.25" customHeight="1">
      <c r="A51" s="423"/>
      <c r="B51" s="1061" t="s">
        <v>442</v>
      </c>
      <c r="C51" s="1062" t="s">
        <v>10</v>
      </c>
      <c r="D51" s="1049">
        <v>111</v>
      </c>
      <c r="E51" s="1042"/>
      <c r="F51" s="1064" t="s">
        <v>442</v>
      </c>
      <c r="G51" s="1065" t="s">
        <v>443</v>
      </c>
    </row>
    <row r="52" spans="1:7" ht="21.75" customHeight="1">
      <c r="A52" s="423"/>
      <c r="B52" s="1061" t="s">
        <v>444</v>
      </c>
      <c r="C52" s="1062" t="s">
        <v>11</v>
      </c>
      <c r="D52" s="1049">
        <v>112</v>
      </c>
      <c r="E52" s="1042"/>
      <c r="F52" s="1064" t="s">
        <v>444</v>
      </c>
      <c r="G52" s="1065" t="s">
        <v>12</v>
      </c>
    </row>
    <row r="53" spans="1:7" ht="39" customHeight="1">
      <c r="A53" s="559"/>
      <c r="B53" s="1061" t="s">
        <v>445</v>
      </c>
      <c r="C53" s="1062" t="s">
        <v>13</v>
      </c>
      <c r="D53" s="1049">
        <v>113</v>
      </c>
      <c r="E53" s="1042"/>
      <c r="F53" s="1064" t="s">
        <v>445</v>
      </c>
      <c r="G53" s="1065" t="s">
        <v>446</v>
      </c>
    </row>
    <row r="54" spans="1:7" ht="39.75" customHeight="1">
      <c r="A54" s="559"/>
      <c r="B54" s="1061" t="s">
        <v>447</v>
      </c>
      <c r="C54" s="1062" t="s">
        <v>14</v>
      </c>
      <c r="D54" s="1049">
        <v>114</v>
      </c>
      <c r="E54" s="1042"/>
      <c r="F54" s="1064" t="s">
        <v>447</v>
      </c>
      <c r="G54" s="1065" t="s">
        <v>15</v>
      </c>
    </row>
    <row r="55" spans="1:7" ht="22.5" customHeight="1">
      <c r="A55" s="559"/>
      <c r="B55" s="1061" t="s">
        <v>448</v>
      </c>
      <c r="C55" s="1062" t="s">
        <v>16</v>
      </c>
      <c r="D55" s="1049">
        <v>115</v>
      </c>
      <c r="E55" s="1042"/>
      <c r="F55" s="1064" t="s">
        <v>448</v>
      </c>
      <c r="G55" s="1065" t="s">
        <v>449</v>
      </c>
    </row>
    <row r="56" spans="1:7" ht="22.5" customHeight="1">
      <c r="A56" s="559"/>
      <c r="B56" s="1061" t="s">
        <v>450</v>
      </c>
      <c r="C56" s="1062" t="s">
        <v>17</v>
      </c>
      <c r="D56" s="1049">
        <v>116</v>
      </c>
      <c r="E56" s="1042"/>
      <c r="F56" s="1064" t="s">
        <v>450</v>
      </c>
      <c r="G56" s="1065" t="s">
        <v>451</v>
      </c>
    </row>
    <row r="57" spans="1:7" ht="22.5" customHeight="1">
      <c r="A57" s="559"/>
      <c r="B57" s="1061" t="s">
        <v>452</v>
      </c>
      <c r="C57" s="1062" t="s">
        <v>18</v>
      </c>
      <c r="D57" s="1049">
        <v>117</v>
      </c>
      <c r="E57" s="1042"/>
      <c r="F57" s="1064" t="s">
        <v>452</v>
      </c>
      <c r="G57" s="1065" t="s">
        <v>453</v>
      </c>
    </row>
    <row r="58" spans="1:7" ht="22.5" customHeight="1">
      <c r="A58" s="559"/>
      <c r="B58" s="1061" t="s">
        <v>454</v>
      </c>
      <c r="C58" s="1062" t="s">
        <v>19</v>
      </c>
      <c r="D58" s="1049">
        <v>118</v>
      </c>
      <c r="E58" s="1042"/>
      <c r="F58" s="1064" t="s">
        <v>454</v>
      </c>
      <c r="G58" s="1065" t="s">
        <v>455</v>
      </c>
    </row>
    <row r="59" spans="1:7" ht="22.5" customHeight="1">
      <c r="A59" s="559"/>
      <c r="B59" s="1061" t="s">
        <v>456</v>
      </c>
      <c r="C59" s="1062" t="s">
        <v>20</v>
      </c>
      <c r="D59" s="1049">
        <v>119</v>
      </c>
      <c r="E59" s="1042"/>
      <c r="F59" s="1064" t="s">
        <v>456</v>
      </c>
      <c r="G59" s="1065" t="s">
        <v>457</v>
      </c>
    </row>
    <row r="60" spans="1:7" ht="38.25" customHeight="1">
      <c r="A60" s="559"/>
      <c r="B60" s="1061" t="s">
        <v>458</v>
      </c>
      <c r="C60" s="1062" t="s">
        <v>21</v>
      </c>
      <c r="D60" s="1049">
        <v>120</v>
      </c>
      <c r="E60" s="1042"/>
      <c r="F60" s="1064" t="s">
        <v>458</v>
      </c>
      <c r="G60" s="1065" t="s">
        <v>459</v>
      </c>
    </row>
    <row r="61" spans="1:7" ht="41.25" customHeight="1">
      <c r="A61" s="559"/>
      <c r="B61" s="1061" t="s">
        <v>460</v>
      </c>
      <c r="C61" s="1062" t="s">
        <v>22</v>
      </c>
      <c r="D61" s="1049">
        <v>121</v>
      </c>
      <c r="E61" s="1042"/>
      <c r="F61" s="1064" t="s">
        <v>460</v>
      </c>
      <c r="G61" s="1065" t="s">
        <v>461</v>
      </c>
    </row>
    <row r="62" spans="1:7" ht="22.5" customHeight="1">
      <c r="A62" s="559"/>
      <c r="B62" s="1061" t="s">
        <v>462</v>
      </c>
      <c r="C62" s="1062" t="s">
        <v>23</v>
      </c>
      <c r="D62" s="1049">
        <v>122</v>
      </c>
      <c r="E62" s="1042"/>
      <c r="F62" s="1064" t="s">
        <v>462</v>
      </c>
      <c r="G62" s="1065" t="s">
        <v>24</v>
      </c>
    </row>
    <row r="63" spans="1:7" ht="22.5" customHeight="1">
      <c r="A63" s="559"/>
      <c r="B63" s="1061" t="s">
        <v>463</v>
      </c>
      <c r="C63" s="1062" t="s">
        <v>25</v>
      </c>
      <c r="D63" s="1049">
        <v>123</v>
      </c>
      <c r="E63" s="1042"/>
      <c r="F63" s="1064" t="s">
        <v>463</v>
      </c>
      <c r="G63" s="1065" t="s">
        <v>464</v>
      </c>
    </row>
    <row r="64" spans="1:7" ht="21" customHeight="1">
      <c r="B64" s="1061" t="s">
        <v>465</v>
      </c>
      <c r="C64" s="1062" t="s">
        <v>26</v>
      </c>
      <c r="D64" s="1049">
        <v>124</v>
      </c>
      <c r="E64" s="1042"/>
      <c r="F64" s="1064" t="s">
        <v>465</v>
      </c>
      <c r="G64" s="1065" t="s">
        <v>466</v>
      </c>
    </row>
    <row r="65" spans="1:7" ht="22.5" customHeight="1">
      <c r="A65" s="559"/>
      <c r="B65" s="1061" t="s">
        <v>467</v>
      </c>
      <c r="C65" s="1062" t="s">
        <v>27</v>
      </c>
      <c r="D65" s="1049">
        <v>125</v>
      </c>
      <c r="E65" s="1042"/>
      <c r="F65" s="1064" t="s">
        <v>467</v>
      </c>
      <c r="G65" s="1065" t="s">
        <v>468</v>
      </c>
    </row>
    <row r="66" spans="1:7" ht="22.5" customHeight="1">
      <c r="A66" s="559"/>
      <c r="B66" s="1061" t="s">
        <v>469</v>
      </c>
      <c r="C66" s="1062" t="s">
        <v>28</v>
      </c>
      <c r="D66" s="1049">
        <v>126</v>
      </c>
      <c r="E66" s="1042"/>
      <c r="F66" s="1064" t="s">
        <v>469</v>
      </c>
      <c r="G66" s="1065" t="s">
        <v>29</v>
      </c>
    </row>
    <row r="67" spans="1:7" ht="36.75" customHeight="1">
      <c r="A67" s="1113" t="s">
        <v>328</v>
      </c>
      <c r="B67" s="1114"/>
      <c r="C67" s="560" t="s">
        <v>329</v>
      </c>
      <c r="D67" s="569" t="s">
        <v>573</v>
      </c>
      <c r="E67" s="1115" t="s">
        <v>331</v>
      </c>
      <c r="F67" s="1116"/>
      <c r="G67" s="1034" t="s">
        <v>332</v>
      </c>
    </row>
    <row r="68" spans="1:7" ht="39" customHeight="1">
      <c r="A68" s="559"/>
      <c r="B68" s="1061" t="s">
        <v>470</v>
      </c>
      <c r="C68" s="1062" t="s">
        <v>736</v>
      </c>
      <c r="D68" s="1049">
        <v>127</v>
      </c>
      <c r="E68" s="1042"/>
      <c r="F68" s="1064" t="s">
        <v>470</v>
      </c>
      <c r="G68" s="1065" t="s">
        <v>471</v>
      </c>
    </row>
    <row r="69" spans="1:7" ht="59.25" customHeight="1">
      <c r="A69" s="559"/>
      <c r="B69" s="1061" t="s">
        <v>472</v>
      </c>
      <c r="C69" s="1062" t="s">
        <v>735</v>
      </c>
      <c r="D69" s="1049">
        <v>128</v>
      </c>
      <c r="E69" s="1042"/>
      <c r="F69" s="1064" t="s">
        <v>472</v>
      </c>
      <c r="G69" s="1065" t="s">
        <v>474</v>
      </c>
    </row>
    <row r="70" spans="1:7" ht="41.25" customHeight="1">
      <c r="A70" s="559"/>
      <c r="B70" s="1061" t="s">
        <v>475</v>
      </c>
      <c r="C70" s="1062" t="s">
        <v>31</v>
      </c>
      <c r="D70" s="1049">
        <v>129</v>
      </c>
      <c r="E70" s="1042"/>
      <c r="F70" s="1064" t="s">
        <v>475</v>
      </c>
      <c r="G70" s="1065" t="s">
        <v>32</v>
      </c>
    </row>
    <row r="71" spans="1:7" ht="21.75" customHeight="1">
      <c r="A71" s="559"/>
      <c r="B71" s="1061" t="s">
        <v>476</v>
      </c>
      <c r="C71" s="1062" t="s">
        <v>132</v>
      </c>
      <c r="D71" s="1049">
        <v>130</v>
      </c>
      <c r="E71" s="1042"/>
      <c r="F71" s="1064" t="s">
        <v>476</v>
      </c>
      <c r="G71" s="1065" t="s">
        <v>33</v>
      </c>
    </row>
    <row r="72" spans="1:7" ht="22.5" customHeight="1">
      <c r="A72" s="559"/>
      <c r="B72" s="1061" t="s">
        <v>477</v>
      </c>
      <c r="C72" s="1062" t="s">
        <v>34</v>
      </c>
      <c r="D72" s="1049">
        <v>131</v>
      </c>
      <c r="E72" s="1042"/>
      <c r="F72" s="1064" t="s">
        <v>477</v>
      </c>
      <c r="G72" s="1065" t="s">
        <v>478</v>
      </c>
    </row>
    <row r="73" spans="1:7" ht="22.5" customHeight="1">
      <c r="A73" s="559"/>
      <c r="B73" s="1061" t="s">
        <v>479</v>
      </c>
      <c r="C73" s="1062" t="s">
        <v>35</v>
      </c>
      <c r="D73" s="1049">
        <v>132</v>
      </c>
      <c r="E73" s="1042"/>
      <c r="F73" s="1064" t="s">
        <v>479</v>
      </c>
      <c r="G73" s="1065" t="s">
        <v>36</v>
      </c>
    </row>
    <row r="74" spans="1:7" ht="22.5" customHeight="1">
      <c r="A74" s="559"/>
      <c r="B74" s="1061" t="s">
        <v>480</v>
      </c>
      <c r="C74" s="1062" t="s">
        <v>37</v>
      </c>
      <c r="D74" s="1049">
        <v>133</v>
      </c>
      <c r="E74" s="1042"/>
      <c r="F74" s="1064" t="s">
        <v>480</v>
      </c>
      <c r="G74" s="1065" t="s">
        <v>38</v>
      </c>
    </row>
    <row r="75" spans="1:7" ht="15.75" customHeight="1">
      <c r="B75" s="575"/>
      <c r="C75" s="568"/>
      <c r="D75" s="565"/>
      <c r="E75" s="544"/>
      <c r="F75" s="567"/>
      <c r="G75" s="548"/>
    </row>
    <row r="76" spans="1:7" ht="15.75" customHeight="1">
      <c r="B76" s="575"/>
      <c r="C76" s="568"/>
      <c r="D76" s="565"/>
      <c r="E76" s="544"/>
      <c r="F76" s="567"/>
      <c r="G76" s="548"/>
    </row>
    <row r="77" spans="1:7" ht="15.75" customHeight="1">
      <c r="B77" s="575"/>
      <c r="C77" s="568"/>
      <c r="D77" s="565"/>
      <c r="E77" s="544"/>
      <c r="F77" s="567"/>
      <c r="G77" s="548"/>
    </row>
    <row r="78" spans="1:7" ht="15.75" customHeight="1">
      <c r="B78" s="575"/>
      <c r="C78" s="568"/>
      <c r="D78" s="565"/>
      <c r="E78" s="544"/>
      <c r="F78" s="567"/>
      <c r="G78" s="548"/>
    </row>
    <row r="79" spans="1:7" ht="15.75" customHeight="1">
      <c r="B79" s="575"/>
      <c r="C79" s="568"/>
      <c r="D79" s="565"/>
      <c r="E79" s="544"/>
      <c r="F79" s="567"/>
      <c r="G79" s="548"/>
    </row>
    <row r="80" spans="1:7" ht="15.75" customHeight="1">
      <c r="B80" s="575"/>
      <c r="C80" s="568"/>
      <c r="D80" s="565"/>
      <c r="E80" s="544"/>
      <c r="F80" s="567"/>
      <c r="G80" s="548"/>
    </row>
    <row r="81" spans="2:7" ht="15.75" customHeight="1">
      <c r="B81" s="575"/>
      <c r="C81" s="568"/>
      <c r="D81" s="565"/>
      <c r="E81" s="544"/>
      <c r="F81" s="567"/>
      <c r="G81" s="548"/>
    </row>
    <row r="82" spans="2:7" ht="15.75" customHeight="1">
      <c r="B82" s="575"/>
      <c r="C82" s="568"/>
      <c r="D82" s="565"/>
      <c r="E82" s="544"/>
      <c r="F82" s="567"/>
      <c r="G82" s="548"/>
    </row>
    <row r="83" spans="2:7" ht="15.75" customHeight="1">
      <c r="B83" s="575"/>
      <c r="C83" s="568"/>
      <c r="D83" s="565"/>
      <c r="E83" s="544"/>
      <c r="F83" s="567"/>
      <c r="G83" s="548"/>
    </row>
    <row r="84" spans="2:7" ht="15.75" customHeight="1">
      <c r="B84" s="575"/>
      <c r="C84" s="568"/>
      <c r="D84" s="565"/>
      <c r="E84" s="544"/>
      <c r="F84" s="567"/>
      <c r="G84" s="548"/>
    </row>
    <row r="85" spans="2:7" ht="15.75" customHeight="1">
      <c r="B85" s="575"/>
      <c r="C85" s="568"/>
      <c r="D85" s="565"/>
      <c r="E85" s="544"/>
      <c r="F85" s="567"/>
      <c r="G85" s="548"/>
    </row>
    <row r="86" spans="2:7" ht="15.75" customHeight="1">
      <c r="B86" s="575"/>
      <c r="C86" s="568"/>
      <c r="D86" s="565"/>
      <c r="E86" s="544"/>
      <c r="F86" s="567"/>
      <c r="G86" s="548"/>
    </row>
    <row r="87" spans="2:7" ht="15.75" customHeight="1">
      <c r="B87" s="575"/>
      <c r="C87" s="568"/>
      <c r="D87" s="565"/>
      <c r="E87" s="544"/>
      <c r="F87" s="567"/>
      <c r="G87" s="548"/>
    </row>
    <row r="88" spans="2:7" ht="15.75" customHeight="1">
      <c r="B88" s="575"/>
      <c r="C88" s="568"/>
      <c r="D88" s="565"/>
      <c r="E88" s="544"/>
      <c r="F88" s="567"/>
      <c r="G88" s="548"/>
    </row>
    <row r="89" spans="2:7" ht="15.75" customHeight="1">
      <c r="B89" s="575"/>
      <c r="C89" s="568"/>
      <c r="D89" s="565"/>
      <c r="E89" s="544"/>
      <c r="F89" s="567"/>
      <c r="G89" s="548"/>
    </row>
    <row r="90" spans="2:7" ht="15.75" customHeight="1">
      <c r="B90" s="575"/>
      <c r="C90" s="568"/>
      <c r="D90" s="565"/>
      <c r="E90" s="544"/>
      <c r="F90" s="567"/>
      <c r="G90" s="548"/>
    </row>
    <row r="91" spans="2:7" ht="15.75" customHeight="1">
      <c r="B91" s="575"/>
      <c r="C91" s="568"/>
      <c r="D91" s="565"/>
      <c r="E91" s="544"/>
      <c r="F91" s="567"/>
      <c r="G91" s="548"/>
    </row>
    <row r="92" spans="2:7" ht="15.75" customHeight="1">
      <c r="B92" s="575"/>
      <c r="C92" s="575"/>
      <c r="D92" s="568"/>
      <c r="E92" s="544"/>
      <c r="F92" s="567"/>
      <c r="G92" s="548"/>
    </row>
    <row r="93" spans="2:7" ht="15.75" customHeight="1">
      <c r="B93" s="575"/>
      <c r="C93" s="575"/>
      <c r="D93" s="568"/>
      <c r="E93" s="544"/>
      <c r="F93" s="567"/>
      <c r="G93" s="548"/>
    </row>
    <row r="94" spans="2:7" ht="15.75" customHeight="1">
      <c r="B94" s="575"/>
      <c r="C94" s="568"/>
      <c r="D94" s="565"/>
      <c r="E94" s="544"/>
      <c r="F94" s="567"/>
      <c r="G94" s="548"/>
    </row>
    <row r="95" spans="2:7" ht="19.5" customHeight="1"/>
  </sheetData>
  <mergeCells count="23">
    <mergeCell ref="B45:C45"/>
    <mergeCell ref="F45:G45"/>
    <mergeCell ref="F28:G29"/>
    <mergeCell ref="A32:B32"/>
    <mergeCell ref="E32:F32"/>
    <mergeCell ref="B40:C40"/>
    <mergeCell ref="F40:G40"/>
    <mergeCell ref="A67:B67"/>
    <mergeCell ref="E67:F67"/>
    <mergeCell ref="A1:B1"/>
    <mergeCell ref="E1:F1"/>
    <mergeCell ref="A3:C3"/>
    <mergeCell ref="E3:G3"/>
    <mergeCell ref="B4:C4"/>
    <mergeCell ref="F4:G4"/>
    <mergeCell ref="B22:C22"/>
    <mergeCell ref="F22:G22"/>
    <mergeCell ref="B25:C25"/>
    <mergeCell ref="F25:G25"/>
    <mergeCell ref="A28:A29"/>
    <mergeCell ref="B28:C29"/>
    <mergeCell ref="D28:D29"/>
    <mergeCell ref="E28:E29"/>
  </mergeCells>
  <pageMargins left="0.59055118110236227" right="0.78740157480314965" top="0.59055118110236227" bottom="0.59055118110236227" header="0.31496062992125984" footer="0.31496062992125984"/>
  <pageSetup paperSize="9" scale="65" firstPageNumber="4" orientation="portrait" useFirstPageNumber="1" r:id="rId1"/>
  <headerFooter alignWithMargins="0">
    <oddFooter>&amp;C&amp;"-,звичайний"&amp;16&amp;P</oddFooter>
    <firstFooter>&amp;C&amp;"-,звичайний"&amp;16 &amp;P</firstFooter>
  </headerFooter>
  <rowBreaks count="3" manualBreakCount="3">
    <brk id="31" max="6" man="1"/>
    <brk id="66" max="6" man="1"/>
    <brk id="141" max="6"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T68"/>
  <sheetViews>
    <sheetView zoomScale="60" zoomScaleNormal="60" zoomScaleSheetLayoutView="50" zoomScalePageLayoutView="60" workbookViewId="0">
      <selection activeCell="D3" sqref="D3"/>
    </sheetView>
  </sheetViews>
  <sheetFormatPr defaultColWidth="9" defaultRowHeight="12.75"/>
  <cols>
    <col min="1" max="1" width="6.140625" style="13" customWidth="1"/>
    <col min="2" max="2" width="12.5703125" style="15" customWidth="1"/>
    <col min="3" max="3" width="19.85546875" style="15" customWidth="1"/>
    <col min="4" max="4" width="21.42578125" style="15" customWidth="1"/>
    <col min="5" max="5" width="26.42578125" style="15" customWidth="1"/>
    <col min="6" max="6" width="24.140625" style="15" customWidth="1"/>
    <col min="7" max="7" width="23.85546875" style="15" customWidth="1"/>
    <col min="8" max="8" width="17.42578125" style="15" customWidth="1"/>
    <col min="9" max="9" width="25.140625" style="15" customWidth="1"/>
    <col min="10" max="10" width="20.42578125" style="15" customWidth="1"/>
    <col min="11" max="11" width="21.85546875" style="15" customWidth="1"/>
    <col min="12" max="12" width="23" style="15" customWidth="1"/>
    <col min="13" max="13" width="16" customWidth="1"/>
    <col min="14" max="14" width="9.140625" customWidth="1"/>
  </cols>
  <sheetData>
    <row r="1" spans="1:20" ht="27" customHeight="1">
      <c r="B1" s="1175" t="s">
        <v>670</v>
      </c>
      <c r="C1" s="1175"/>
      <c r="D1" s="1175"/>
      <c r="E1" s="1175"/>
      <c r="F1" s="1175"/>
      <c r="G1" s="1175"/>
      <c r="H1" s="1175"/>
      <c r="I1" s="1175"/>
      <c r="J1" s="1175"/>
      <c r="K1" s="1175"/>
      <c r="L1" s="1175"/>
      <c r="M1" s="1175"/>
      <c r="N1" s="437"/>
      <c r="O1" s="437"/>
      <c r="P1" s="437"/>
      <c r="Q1" s="437"/>
      <c r="R1" s="437"/>
      <c r="S1" s="437"/>
      <c r="T1" s="437"/>
    </row>
    <row r="2" spans="1:20" ht="27.75" customHeight="1">
      <c r="B2" s="1182" t="s">
        <v>543</v>
      </c>
      <c r="C2" s="1182"/>
      <c r="D2" s="1182"/>
      <c r="E2" s="1182"/>
      <c r="F2" s="1182"/>
      <c r="G2" s="1182"/>
      <c r="H2" s="1182"/>
      <c r="I2" s="1182"/>
      <c r="J2" s="1182"/>
      <c r="K2" s="1182"/>
      <c r="L2" s="1182"/>
      <c r="M2" s="1182"/>
      <c r="N2" s="19"/>
      <c r="O2" s="19"/>
      <c r="P2" s="19"/>
      <c r="Q2" s="19"/>
      <c r="R2" s="19"/>
      <c r="S2" s="432"/>
      <c r="T2" s="19"/>
    </row>
    <row r="3" spans="1:20" ht="21.75" customHeight="1">
      <c r="A3" s="52"/>
      <c r="B3" s="582"/>
      <c r="C3" s="583"/>
      <c r="D3" s="583"/>
      <c r="E3" s="583"/>
      <c r="F3" s="583"/>
      <c r="G3" s="584"/>
      <c r="H3" s="584"/>
      <c r="I3" s="584"/>
      <c r="J3" s="1212" t="s">
        <v>504</v>
      </c>
      <c r="K3" s="1212"/>
      <c r="L3" s="1212"/>
      <c r="M3" s="1212"/>
      <c r="N3" s="433"/>
      <c r="O3" s="433"/>
    </row>
    <row r="4" spans="1:20" ht="21" customHeight="1">
      <c r="A4" s="52"/>
      <c r="B4" s="52"/>
      <c r="C4" s="52"/>
      <c r="D4" s="52"/>
      <c r="E4" s="52"/>
      <c r="F4" s="52"/>
      <c r="G4" s="53"/>
      <c r="H4" s="53"/>
      <c r="I4" s="53"/>
      <c r="J4" s="1354" t="s">
        <v>505</v>
      </c>
      <c r="K4" s="1354"/>
      <c r="L4" s="1354"/>
      <c r="M4" s="1354"/>
      <c r="N4" s="55"/>
      <c r="O4" s="55"/>
    </row>
    <row r="5" spans="1:20" ht="129.75" customHeight="1">
      <c r="A5" s="1174">
        <v>70</v>
      </c>
      <c r="B5" s="20" t="s">
        <v>43</v>
      </c>
      <c r="C5" s="21" t="s">
        <v>4</v>
      </c>
      <c r="D5" s="22" t="s">
        <v>6</v>
      </c>
      <c r="E5" s="23" t="s">
        <v>7</v>
      </c>
      <c r="F5" s="22" t="s">
        <v>8</v>
      </c>
      <c r="G5" s="23" t="s">
        <v>10</v>
      </c>
      <c r="H5" s="22" t="s">
        <v>11</v>
      </c>
      <c r="I5" s="23" t="s">
        <v>13</v>
      </c>
      <c r="J5" s="22" t="s">
        <v>14</v>
      </c>
      <c r="K5" s="20" t="s">
        <v>16</v>
      </c>
      <c r="L5" s="46" t="s">
        <v>17</v>
      </c>
      <c r="M5" s="46" t="s">
        <v>18</v>
      </c>
      <c r="N5" s="13"/>
    </row>
    <row r="6" spans="1:20" ht="108.75" customHeight="1">
      <c r="A6" s="1174"/>
      <c r="B6" s="24" t="s">
        <v>52</v>
      </c>
      <c r="C6" s="25" t="s">
        <v>5</v>
      </c>
      <c r="D6" s="25" t="s">
        <v>69</v>
      </c>
      <c r="E6" s="25" t="s">
        <v>90</v>
      </c>
      <c r="F6" s="25" t="s">
        <v>9</v>
      </c>
      <c r="G6" s="25" t="s">
        <v>70</v>
      </c>
      <c r="H6" s="25" t="s">
        <v>12</v>
      </c>
      <c r="I6" s="25" t="s">
        <v>71</v>
      </c>
      <c r="J6" s="25" t="s">
        <v>15</v>
      </c>
      <c r="K6" s="25" t="s">
        <v>72</v>
      </c>
      <c r="L6" s="25" t="s">
        <v>73</v>
      </c>
      <c r="M6" s="25" t="s">
        <v>74</v>
      </c>
    </row>
    <row r="7" spans="1:20" s="13" customFormat="1" ht="12.75" customHeight="1">
      <c r="A7" s="1174"/>
      <c r="B7" s="136"/>
      <c r="C7" s="617"/>
      <c r="D7" s="617"/>
      <c r="E7" s="617"/>
      <c r="F7" s="617"/>
      <c r="G7" s="617"/>
      <c r="H7" s="617"/>
      <c r="I7" s="617"/>
      <c r="J7" s="617"/>
      <c r="K7" s="617"/>
      <c r="L7" s="617"/>
      <c r="M7" s="618"/>
    </row>
    <row r="8" spans="1:20" ht="25.5" customHeight="1">
      <c r="A8" s="1174"/>
      <c r="B8" s="29">
        <v>2011</v>
      </c>
      <c r="C8" s="86">
        <v>119.4</v>
      </c>
      <c r="D8" s="86">
        <v>109.3</v>
      </c>
      <c r="E8" s="86">
        <v>103.3</v>
      </c>
      <c r="F8" s="86">
        <v>106</v>
      </c>
      <c r="G8" s="86">
        <v>102.3</v>
      </c>
      <c r="H8" s="86">
        <v>98.7</v>
      </c>
      <c r="I8" s="86">
        <v>106.4</v>
      </c>
      <c r="J8" s="86">
        <v>112.8</v>
      </c>
      <c r="K8" s="86">
        <v>107.4</v>
      </c>
      <c r="L8" s="86">
        <v>104</v>
      </c>
      <c r="M8" s="86">
        <v>93</v>
      </c>
      <c r="N8" s="619"/>
    </row>
    <row r="9" spans="1:20" ht="25.5" customHeight="1">
      <c r="A9" s="1174"/>
      <c r="B9" s="10" t="s">
        <v>62</v>
      </c>
      <c r="C9" s="90">
        <v>103.5</v>
      </c>
      <c r="D9" s="90">
        <v>106.6</v>
      </c>
      <c r="E9" s="90">
        <v>108</v>
      </c>
      <c r="F9" s="90">
        <v>104.9</v>
      </c>
      <c r="G9" s="90">
        <v>106.9</v>
      </c>
      <c r="H9" s="90">
        <v>101</v>
      </c>
      <c r="I9" s="90">
        <v>110.4</v>
      </c>
      <c r="J9" s="90">
        <v>116</v>
      </c>
      <c r="K9" s="90">
        <v>107.7</v>
      </c>
      <c r="L9" s="90">
        <v>98.5</v>
      </c>
      <c r="M9" s="90">
        <v>90.4</v>
      </c>
      <c r="N9" s="619"/>
    </row>
    <row r="10" spans="1:20" ht="25.5" customHeight="1">
      <c r="A10" s="1174"/>
      <c r="B10" s="10" t="s">
        <v>63</v>
      </c>
      <c r="C10" s="90">
        <v>100.4</v>
      </c>
      <c r="D10" s="90">
        <v>108.1</v>
      </c>
      <c r="E10" s="90">
        <v>103.9</v>
      </c>
      <c r="F10" s="90">
        <v>109.6</v>
      </c>
      <c r="G10" s="90">
        <v>107.5</v>
      </c>
      <c r="H10" s="90">
        <v>105.3</v>
      </c>
      <c r="I10" s="90">
        <v>103.3</v>
      </c>
      <c r="J10" s="90">
        <v>112.1</v>
      </c>
      <c r="K10" s="90">
        <v>109.6</v>
      </c>
      <c r="L10" s="90">
        <v>102.1</v>
      </c>
      <c r="M10" s="90">
        <v>95.1</v>
      </c>
      <c r="N10" s="619"/>
    </row>
    <row r="11" spans="1:20" ht="25.5" customHeight="1">
      <c r="A11" s="1174"/>
      <c r="B11" s="10" t="s">
        <v>64</v>
      </c>
      <c r="C11" s="90">
        <v>118.1</v>
      </c>
      <c r="D11" s="90">
        <v>112.2</v>
      </c>
      <c r="E11" s="90">
        <v>107.5</v>
      </c>
      <c r="F11" s="90">
        <v>106.7</v>
      </c>
      <c r="G11" s="90">
        <v>107.4</v>
      </c>
      <c r="H11" s="90">
        <v>92.3</v>
      </c>
      <c r="I11" s="90">
        <v>108.3</v>
      </c>
      <c r="J11" s="90">
        <v>110.4</v>
      </c>
      <c r="K11" s="90">
        <v>106.3</v>
      </c>
      <c r="L11" s="90">
        <v>104.6</v>
      </c>
      <c r="M11" s="90">
        <v>95.9</v>
      </c>
      <c r="N11" s="619"/>
    </row>
    <row r="12" spans="1:20" ht="25.5" customHeight="1">
      <c r="A12" s="1174"/>
      <c r="B12" s="10" t="s">
        <v>65</v>
      </c>
      <c r="C12" s="90">
        <v>135.6</v>
      </c>
      <c r="D12" s="90">
        <v>110.3</v>
      </c>
      <c r="E12" s="90">
        <v>95.8</v>
      </c>
      <c r="F12" s="90">
        <v>103.9</v>
      </c>
      <c r="G12" s="90">
        <v>88.1</v>
      </c>
      <c r="H12" s="90">
        <v>98.5</v>
      </c>
      <c r="I12" s="90">
        <v>104.2</v>
      </c>
      <c r="J12" s="90">
        <v>113.2</v>
      </c>
      <c r="K12" s="90">
        <v>106.3</v>
      </c>
      <c r="L12" s="90">
        <v>111</v>
      </c>
      <c r="M12" s="90">
        <v>90.9</v>
      </c>
      <c r="N12" s="619"/>
    </row>
    <row r="13" spans="1:20" ht="25.5" customHeight="1">
      <c r="A13" s="1174"/>
      <c r="B13" s="10"/>
      <c r="C13" s="31"/>
      <c r="D13" s="31"/>
      <c r="E13" s="31"/>
      <c r="F13" s="31"/>
      <c r="G13" s="31"/>
      <c r="H13" s="31"/>
      <c r="I13" s="31"/>
      <c r="J13" s="31"/>
      <c r="K13" s="31"/>
      <c r="L13" s="31"/>
      <c r="M13" s="31"/>
      <c r="N13" s="619"/>
    </row>
    <row r="14" spans="1:20" s="14" customFormat="1" ht="25.5" customHeight="1">
      <c r="A14" s="1174"/>
      <c r="B14" s="29">
        <v>2012</v>
      </c>
      <c r="C14" s="86">
        <v>96</v>
      </c>
      <c r="D14" s="86">
        <v>100.2</v>
      </c>
      <c r="E14" s="86">
        <v>97.7</v>
      </c>
      <c r="F14" s="86">
        <v>99</v>
      </c>
      <c r="G14" s="86">
        <v>78.3</v>
      </c>
      <c r="H14" s="86">
        <v>89.9</v>
      </c>
      <c r="I14" s="86">
        <v>100.7</v>
      </c>
      <c r="J14" s="86">
        <v>93.7</v>
      </c>
      <c r="K14" s="86">
        <v>93.8</v>
      </c>
      <c r="L14" s="86">
        <v>106.4</v>
      </c>
      <c r="M14" s="86">
        <v>101.9</v>
      </c>
      <c r="N14" s="619"/>
    </row>
    <row r="15" spans="1:20" s="14" customFormat="1" ht="25.5" customHeight="1">
      <c r="A15" s="1174"/>
      <c r="B15" s="10" t="s">
        <v>62</v>
      </c>
      <c r="C15" s="90">
        <v>100.4</v>
      </c>
      <c r="D15" s="90">
        <v>102.3</v>
      </c>
      <c r="E15" s="90">
        <v>102.5</v>
      </c>
      <c r="F15" s="90">
        <v>101.8</v>
      </c>
      <c r="G15" s="90">
        <v>75.5</v>
      </c>
      <c r="H15" s="90">
        <v>95.1</v>
      </c>
      <c r="I15" s="90">
        <v>102.1</v>
      </c>
      <c r="J15" s="90">
        <v>97.4</v>
      </c>
      <c r="K15" s="90">
        <v>93.9</v>
      </c>
      <c r="L15" s="90">
        <v>106.6</v>
      </c>
      <c r="M15" s="90">
        <v>108.1</v>
      </c>
      <c r="N15" s="619"/>
    </row>
    <row r="16" spans="1:20" s="14" customFormat="1" ht="25.5" customHeight="1">
      <c r="A16" s="1174"/>
      <c r="B16" s="10" t="s">
        <v>63</v>
      </c>
      <c r="C16" s="90">
        <v>111.4</v>
      </c>
      <c r="D16" s="90">
        <v>101.1</v>
      </c>
      <c r="E16" s="90">
        <v>100.5</v>
      </c>
      <c r="F16" s="90">
        <v>98.9</v>
      </c>
      <c r="G16" s="90">
        <v>76.400000000000006</v>
      </c>
      <c r="H16" s="90">
        <v>101.7</v>
      </c>
      <c r="I16" s="90">
        <v>103.4</v>
      </c>
      <c r="J16" s="90">
        <v>96.8</v>
      </c>
      <c r="K16" s="90">
        <v>96.4</v>
      </c>
      <c r="L16" s="90">
        <v>106</v>
      </c>
      <c r="M16" s="90">
        <v>100.6</v>
      </c>
      <c r="N16" s="619"/>
    </row>
    <row r="17" spans="1:15" s="14" customFormat="1" ht="25.5" customHeight="1">
      <c r="A17" s="1174"/>
      <c r="B17" s="10" t="s">
        <v>64</v>
      </c>
      <c r="C17" s="90">
        <v>92</v>
      </c>
      <c r="D17" s="90">
        <v>100.6</v>
      </c>
      <c r="E17" s="90">
        <v>95.1</v>
      </c>
      <c r="F17" s="90">
        <v>102.5</v>
      </c>
      <c r="G17" s="90">
        <v>75.8</v>
      </c>
      <c r="H17" s="90">
        <v>85.7</v>
      </c>
      <c r="I17" s="90">
        <v>99.5</v>
      </c>
      <c r="J17" s="90">
        <v>91.7</v>
      </c>
      <c r="K17" s="90">
        <v>88</v>
      </c>
      <c r="L17" s="90">
        <v>105.5</v>
      </c>
      <c r="M17" s="90">
        <v>106.7</v>
      </c>
      <c r="N17" s="619"/>
    </row>
    <row r="18" spans="1:15" s="14" customFormat="1" ht="25.5" customHeight="1">
      <c r="A18" s="1174"/>
      <c r="B18" s="10" t="s">
        <v>65</v>
      </c>
      <c r="C18" s="90">
        <v>96.5</v>
      </c>
      <c r="D18" s="90">
        <v>96.9</v>
      </c>
      <c r="E18" s="90">
        <v>93.4</v>
      </c>
      <c r="F18" s="90">
        <v>93.4</v>
      </c>
      <c r="G18" s="90">
        <v>86.7</v>
      </c>
      <c r="H18" s="90">
        <v>81.3</v>
      </c>
      <c r="I18" s="90">
        <v>98</v>
      </c>
      <c r="J18" s="90">
        <v>89.5</v>
      </c>
      <c r="K18" s="90">
        <v>97.9</v>
      </c>
      <c r="L18" s="90">
        <v>107.5</v>
      </c>
      <c r="M18" s="90">
        <v>94.3</v>
      </c>
      <c r="N18" s="619"/>
    </row>
    <row r="19" spans="1:15" s="14" customFormat="1" ht="25.5" customHeight="1">
      <c r="A19" s="1174"/>
      <c r="B19" s="10"/>
      <c r="C19" s="31"/>
      <c r="D19" s="31"/>
      <c r="E19" s="31"/>
      <c r="F19" s="31"/>
      <c r="G19" s="31"/>
      <c r="H19" s="31"/>
      <c r="I19" s="31"/>
      <c r="J19" s="31"/>
      <c r="K19" s="31"/>
      <c r="L19" s="31"/>
      <c r="M19" s="31"/>
      <c r="N19" s="619"/>
    </row>
    <row r="20" spans="1:15" s="14" customFormat="1" ht="25.5" customHeight="1">
      <c r="A20" s="1174"/>
      <c r="B20" s="29">
        <v>2013</v>
      </c>
      <c r="C20" s="86">
        <v>113</v>
      </c>
      <c r="D20" s="86">
        <v>96.9</v>
      </c>
      <c r="E20" s="86">
        <v>90.1</v>
      </c>
      <c r="F20" s="86">
        <v>96.4</v>
      </c>
      <c r="G20" s="86">
        <v>95.1</v>
      </c>
      <c r="H20" s="86">
        <v>88.4</v>
      </c>
      <c r="I20" s="86">
        <v>100.2</v>
      </c>
      <c r="J20" s="86">
        <v>100.4</v>
      </c>
      <c r="K20" s="86">
        <v>94.7</v>
      </c>
      <c r="L20" s="86">
        <v>101.9</v>
      </c>
      <c r="M20" s="86">
        <v>107.8</v>
      </c>
      <c r="N20" s="619"/>
    </row>
    <row r="21" spans="1:15" s="14" customFormat="1" ht="25.5" customHeight="1">
      <c r="A21" s="1174"/>
      <c r="B21" s="10" t="s">
        <v>62</v>
      </c>
      <c r="C21" s="90">
        <v>105.7</v>
      </c>
      <c r="D21" s="90">
        <v>95.7</v>
      </c>
      <c r="E21" s="90">
        <v>90.7</v>
      </c>
      <c r="F21" s="90">
        <v>91.5</v>
      </c>
      <c r="G21" s="90">
        <v>90.5</v>
      </c>
      <c r="H21" s="90">
        <v>83.9</v>
      </c>
      <c r="I21" s="90">
        <v>100.2</v>
      </c>
      <c r="J21" s="90">
        <v>98.3</v>
      </c>
      <c r="K21" s="90">
        <v>95.7</v>
      </c>
      <c r="L21" s="90">
        <v>100.1</v>
      </c>
      <c r="M21" s="90">
        <v>109.3</v>
      </c>
      <c r="N21" s="619"/>
    </row>
    <row r="22" spans="1:15" s="14" customFormat="1" ht="25.5" customHeight="1">
      <c r="A22" s="1174"/>
      <c r="B22" s="10" t="s">
        <v>63</v>
      </c>
      <c r="C22" s="90">
        <v>121.7</v>
      </c>
      <c r="D22" s="90">
        <v>94</v>
      </c>
      <c r="E22" s="90">
        <v>90.1</v>
      </c>
      <c r="F22" s="90">
        <v>96.5</v>
      </c>
      <c r="G22" s="90">
        <v>94.4</v>
      </c>
      <c r="H22" s="90">
        <v>80.599999999999994</v>
      </c>
      <c r="I22" s="90">
        <v>98.8</v>
      </c>
      <c r="J22" s="90">
        <v>99.2</v>
      </c>
      <c r="K22" s="90">
        <v>96.5</v>
      </c>
      <c r="L22" s="90">
        <v>101.8</v>
      </c>
      <c r="M22" s="90">
        <v>107.7</v>
      </c>
      <c r="N22" s="619"/>
    </row>
    <row r="23" spans="1:15" s="14" customFormat="1" ht="25.5" customHeight="1">
      <c r="A23" s="1174"/>
      <c r="B23" s="10" t="s">
        <v>64</v>
      </c>
      <c r="C23" s="90">
        <v>97.2</v>
      </c>
      <c r="D23" s="90">
        <v>97.4</v>
      </c>
      <c r="E23" s="90">
        <v>89.4</v>
      </c>
      <c r="F23" s="90">
        <v>98.8</v>
      </c>
      <c r="G23" s="90">
        <v>96.2</v>
      </c>
      <c r="H23" s="90">
        <v>92</v>
      </c>
      <c r="I23" s="90">
        <v>100.9</v>
      </c>
      <c r="J23" s="90">
        <v>101.3</v>
      </c>
      <c r="K23" s="90">
        <v>95.8</v>
      </c>
      <c r="L23" s="90">
        <v>105.2</v>
      </c>
      <c r="M23" s="90">
        <v>104.4</v>
      </c>
      <c r="N23" s="619"/>
    </row>
    <row r="24" spans="1:15" s="14" customFormat="1" ht="25.5" customHeight="1">
      <c r="A24" s="1174"/>
      <c r="B24" s="10" t="s">
        <v>65</v>
      </c>
      <c r="C24" s="90">
        <v>136.5</v>
      </c>
      <c r="D24" s="90">
        <v>100.5</v>
      </c>
      <c r="E24" s="90">
        <v>90.2</v>
      </c>
      <c r="F24" s="90">
        <v>99.7</v>
      </c>
      <c r="G24" s="90">
        <v>99.3</v>
      </c>
      <c r="H24" s="90">
        <v>95.6</v>
      </c>
      <c r="I24" s="90">
        <v>100.9</v>
      </c>
      <c r="J24" s="90">
        <v>102.7</v>
      </c>
      <c r="K24" s="90">
        <v>91.2</v>
      </c>
      <c r="L24" s="90">
        <v>100.3</v>
      </c>
      <c r="M24" s="90">
        <v>109.8</v>
      </c>
      <c r="N24" s="619"/>
    </row>
    <row r="25" spans="1:15" s="14" customFormat="1" ht="25.5" customHeight="1">
      <c r="A25" s="1174"/>
      <c r="B25" s="10"/>
      <c r="C25" s="90"/>
      <c r="D25" s="90"/>
      <c r="E25" s="90"/>
      <c r="F25" s="90"/>
      <c r="G25" s="90"/>
      <c r="H25" s="90"/>
      <c r="I25" s="90"/>
      <c r="J25" s="90"/>
      <c r="K25" s="90"/>
      <c r="L25" s="90"/>
      <c r="M25" s="90"/>
      <c r="N25" s="619"/>
    </row>
    <row r="26" spans="1:15" s="14" customFormat="1" ht="25.5" customHeight="1">
      <c r="A26" s="1174"/>
      <c r="B26" s="29">
        <v>2014</v>
      </c>
      <c r="C26" s="86">
        <v>102.3</v>
      </c>
      <c r="D26" s="86">
        <v>84.6</v>
      </c>
      <c r="E26" s="86">
        <v>91.4</v>
      </c>
      <c r="F26" s="86">
        <v>91.5</v>
      </c>
      <c r="G26" s="86">
        <v>87.7</v>
      </c>
      <c r="H26" s="86">
        <v>80.3</v>
      </c>
      <c r="I26" s="86">
        <v>86.1</v>
      </c>
      <c r="J26" s="86">
        <v>90</v>
      </c>
      <c r="K26" s="86">
        <v>94.4</v>
      </c>
      <c r="L26" s="86">
        <v>98.5</v>
      </c>
      <c r="M26" s="86">
        <v>98.2</v>
      </c>
      <c r="N26" s="619"/>
    </row>
    <row r="27" spans="1:15" s="14" customFormat="1" ht="25.5" customHeight="1">
      <c r="A27" s="1174"/>
      <c r="B27" s="10" t="s">
        <v>62</v>
      </c>
      <c r="C27" s="90">
        <v>105.7</v>
      </c>
      <c r="D27" s="90">
        <v>97</v>
      </c>
      <c r="E27" s="90">
        <v>96.8</v>
      </c>
      <c r="F27" s="90">
        <v>96</v>
      </c>
      <c r="G27" s="90">
        <v>102.3</v>
      </c>
      <c r="H27" s="90">
        <v>104.7</v>
      </c>
      <c r="I27" s="90">
        <v>97</v>
      </c>
      <c r="J27" s="90">
        <v>92.2</v>
      </c>
      <c r="K27" s="90">
        <v>102.7</v>
      </c>
      <c r="L27" s="90">
        <v>101.9</v>
      </c>
      <c r="M27" s="90">
        <v>108.4</v>
      </c>
      <c r="N27" s="619"/>
    </row>
    <row r="28" spans="1:15" s="14" customFormat="1" ht="25.5" customHeight="1">
      <c r="A28" s="1174"/>
      <c r="B28" s="10" t="s">
        <v>63</v>
      </c>
      <c r="C28" s="90">
        <v>90.9</v>
      </c>
      <c r="D28" s="90">
        <v>95.7</v>
      </c>
      <c r="E28" s="90">
        <v>94.6</v>
      </c>
      <c r="F28" s="90">
        <v>100.5</v>
      </c>
      <c r="G28" s="90">
        <v>101.5</v>
      </c>
      <c r="H28" s="90">
        <v>86</v>
      </c>
      <c r="I28" s="90">
        <v>92.8</v>
      </c>
      <c r="J28" s="90">
        <v>89.1</v>
      </c>
      <c r="K28" s="90">
        <v>89.5</v>
      </c>
      <c r="L28" s="90">
        <v>99.1</v>
      </c>
      <c r="M28" s="90">
        <v>101.3</v>
      </c>
      <c r="N28" s="619"/>
    </row>
    <row r="29" spans="1:15" s="14" customFormat="1" ht="25.5" customHeight="1">
      <c r="A29" s="1174"/>
      <c r="B29" s="10" t="s">
        <v>64</v>
      </c>
      <c r="C29" s="90">
        <v>125.6</v>
      </c>
      <c r="D29" s="90">
        <v>76.7</v>
      </c>
      <c r="E29" s="90">
        <v>87.3</v>
      </c>
      <c r="F29" s="90">
        <v>85</v>
      </c>
      <c r="G29" s="90">
        <v>74.599999999999994</v>
      </c>
      <c r="H29" s="90">
        <v>73.7</v>
      </c>
      <c r="I29" s="90">
        <v>81.599999999999994</v>
      </c>
      <c r="J29" s="90">
        <v>89.9</v>
      </c>
      <c r="K29" s="90">
        <v>91.8</v>
      </c>
      <c r="L29" s="90">
        <v>98.2</v>
      </c>
      <c r="M29" s="90">
        <v>89.2</v>
      </c>
      <c r="N29" s="619"/>
    </row>
    <row r="30" spans="1:15" ht="25.5" customHeight="1">
      <c r="A30" s="1174"/>
      <c r="B30" s="10" t="s">
        <v>65</v>
      </c>
      <c r="C30" s="90">
        <v>79.400000000000006</v>
      </c>
      <c r="D30" s="90">
        <v>70.7</v>
      </c>
      <c r="E30" s="90">
        <v>86.8</v>
      </c>
      <c r="F30" s="90">
        <v>85.3</v>
      </c>
      <c r="G30" s="90">
        <v>74.099999999999994</v>
      </c>
      <c r="H30" s="90">
        <v>69.2</v>
      </c>
      <c r="I30" s="90">
        <v>73.400000000000006</v>
      </c>
      <c r="J30" s="90">
        <v>89</v>
      </c>
      <c r="K30" s="90">
        <v>95.3</v>
      </c>
      <c r="L30" s="90">
        <v>95.2</v>
      </c>
      <c r="M30" s="90">
        <v>95.5</v>
      </c>
      <c r="N30" s="619"/>
      <c r="O30" s="48"/>
    </row>
    <row r="31" spans="1:15" ht="21.75" customHeight="1">
      <c r="B31" s="1179" t="s">
        <v>506</v>
      </c>
      <c r="C31" s="1179"/>
      <c r="D31" s="36"/>
      <c r="E31" s="37"/>
      <c r="F31" s="37"/>
      <c r="G31" s="37"/>
      <c r="H31" s="37"/>
      <c r="I31" s="37"/>
      <c r="J31" s="37"/>
      <c r="K31" s="37"/>
      <c r="L31" s="1180" t="s">
        <v>507</v>
      </c>
      <c r="M31" s="1180"/>
    </row>
    <row r="32" spans="1:15" ht="16.5" customHeight="1">
      <c r="A32" s="620"/>
      <c r="B32" s="39"/>
      <c r="C32" s="36"/>
      <c r="D32" s="36"/>
      <c r="E32" s="37"/>
      <c r="F32" s="37"/>
      <c r="G32" s="37"/>
      <c r="H32" s="37"/>
      <c r="I32" s="37"/>
      <c r="J32" s="37"/>
      <c r="K32" s="37"/>
      <c r="L32" s="37"/>
      <c r="M32" s="43"/>
    </row>
    <row r="33" spans="1:13" ht="132.75" customHeight="1">
      <c r="A33" s="1174">
        <v>71</v>
      </c>
      <c r="B33" s="20" t="s">
        <v>43</v>
      </c>
      <c r="C33" s="22" t="s">
        <v>19</v>
      </c>
      <c r="D33" s="22" t="s">
        <v>20</v>
      </c>
      <c r="E33" s="20" t="s">
        <v>21</v>
      </c>
      <c r="F33" s="22" t="s">
        <v>22</v>
      </c>
      <c r="G33" s="22" t="s">
        <v>23</v>
      </c>
      <c r="H33" s="22" t="s">
        <v>25</v>
      </c>
      <c r="I33" s="22" t="s">
        <v>26</v>
      </c>
      <c r="J33" s="22" t="s">
        <v>27</v>
      </c>
      <c r="K33" s="22" t="s">
        <v>77</v>
      </c>
      <c r="L33" s="22" t="s">
        <v>78</v>
      </c>
      <c r="M33" s="49" t="s">
        <v>3</v>
      </c>
    </row>
    <row r="34" spans="1:13" ht="108" customHeight="1">
      <c r="A34" s="1174"/>
      <c r="B34" s="24" t="s">
        <v>52</v>
      </c>
      <c r="C34" s="40" t="s">
        <v>79</v>
      </c>
      <c r="D34" s="41" t="s">
        <v>80</v>
      </c>
      <c r="E34" s="40" t="s">
        <v>81</v>
      </c>
      <c r="F34" s="41" t="s">
        <v>82</v>
      </c>
      <c r="G34" s="42" t="s">
        <v>83</v>
      </c>
      <c r="H34" s="41" t="s">
        <v>84</v>
      </c>
      <c r="I34" s="40" t="s">
        <v>85</v>
      </c>
      <c r="J34" s="41" t="s">
        <v>86</v>
      </c>
      <c r="K34" s="25" t="s">
        <v>87</v>
      </c>
      <c r="L34" s="25" t="s">
        <v>88</v>
      </c>
      <c r="M34" s="50" t="s">
        <v>0</v>
      </c>
    </row>
    <row r="35" spans="1:13" ht="12.75" customHeight="1">
      <c r="A35" s="1174"/>
      <c r="B35" s="621"/>
      <c r="C35" s="621"/>
      <c r="D35" s="621"/>
      <c r="E35" s="621"/>
      <c r="F35" s="621"/>
      <c r="G35" s="621"/>
      <c r="H35" s="621"/>
      <c r="I35" s="621"/>
      <c r="J35" s="621"/>
      <c r="K35" s="621"/>
      <c r="L35" s="621"/>
      <c r="M35" s="621"/>
    </row>
    <row r="36" spans="1:13" ht="28.35" customHeight="1">
      <c r="A36" s="1174"/>
      <c r="B36" s="29">
        <v>2011</v>
      </c>
      <c r="C36" s="86">
        <v>102.9</v>
      </c>
      <c r="D36" s="86">
        <v>92.8</v>
      </c>
      <c r="E36" s="86">
        <v>104</v>
      </c>
      <c r="F36" s="86">
        <v>97.7</v>
      </c>
      <c r="G36" s="86">
        <v>100</v>
      </c>
      <c r="H36" s="86">
        <v>100.7</v>
      </c>
      <c r="I36" s="86">
        <v>109.2</v>
      </c>
      <c r="J36" s="86">
        <v>107.8</v>
      </c>
      <c r="K36" s="86">
        <v>109.1</v>
      </c>
      <c r="L36" s="86">
        <v>65</v>
      </c>
      <c r="M36" s="93">
        <v>105.5</v>
      </c>
    </row>
    <row r="37" spans="1:13" ht="28.35" customHeight="1">
      <c r="A37" s="1174"/>
      <c r="B37" s="10" t="s">
        <v>62</v>
      </c>
      <c r="C37" s="90">
        <v>117.1</v>
      </c>
      <c r="D37" s="90">
        <v>72.8</v>
      </c>
      <c r="E37" s="90">
        <v>95.5</v>
      </c>
      <c r="F37" s="90">
        <v>98.6</v>
      </c>
      <c r="G37" s="90">
        <v>102.6</v>
      </c>
      <c r="H37" s="90">
        <v>100.9</v>
      </c>
      <c r="I37" s="90">
        <v>99</v>
      </c>
      <c r="J37" s="90">
        <v>102.3</v>
      </c>
      <c r="K37" s="90">
        <v>107.1</v>
      </c>
      <c r="L37" s="90">
        <v>35.1</v>
      </c>
      <c r="M37" s="93">
        <v>105.5</v>
      </c>
    </row>
    <row r="38" spans="1:13" ht="28.35" customHeight="1">
      <c r="A38" s="1174"/>
      <c r="B38" s="10" t="s">
        <v>63</v>
      </c>
      <c r="C38" s="90">
        <v>99.5</v>
      </c>
      <c r="D38" s="90">
        <v>101.1</v>
      </c>
      <c r="E38" s="90">
        <v>110.7</v>
      </c>
      <c r="F38" s="90">
        <v>98.8</v>
      </c>
      <c r="G38" s="90">
        <v>103</v>
      </c>
      <c r="H38" s="90">
        <v>104.5</v>
      </c>
      <c r="I38" s="90">
        <v>111.4</v>
      </c>
      <c r="J38" s="90">
        <v>106.2</v>
      </c>
      <c r="K38" s="90">
        <v>108.4</v>
      </c>
      <c r="L38" s="90">
        <v>88.2</v>
      </c>
      <c r="M38" s="93">
        <v>104.4</v>
      </c>
    </row>
    <row r="39" spans="1:13" ht="28.35" customHeight="1">
      <c r="A39" s="1174"/>
      <c r="B39" s="10" t="s">
        <v>64</v>
      </c>
      <c r="C39" s="90">
        <v>91.2</v>
      </c>
      <c r="D39" s="90">
        <v>100.8</v>
      </c>
      <c r="E39" s="90">
        <v>100.7</v>
      </c>
      <c r="F39" s="90">
        <v>98</v>
      </c>
      <c r="G39" s="90">
        <v>96.8</v>
      </c>
      <c r="H39" s="90">
        <v>102.1</v>
      </c>
      <c r="I39" s="90">
        <v>104</v>
      </c>
      <c r="J39" s="90">
        <v>110.6</v>
      </c>
      <c r="K39" s="90">
        <v>111.7</v>
      </c>
      <c r="L39" s="90">
        <v>83.6</v>
      </c>
      <c r="M39" s="93">
        <v>106.7</v>
      </c>
    </row>
    <row r="40" spans="1:13" ht="28.35" customHeight="1">
      <c r="A40" s="1174"/>
      <c r="B40" s="10" t="s">
        <v>65</v>
      </c>
      <c r="C40" s="90">
        <v>106.8</v>
      </c>
      <c r="D40" s="90">
        <v>93.9</v>
      </c>
      <c r="E40" s="90">
        <v>108.5</v>
      </c>
      <c r="F40" s="90">
        <v>95.6</v>
      </c>
      <c r="G40" s="90">
        <v>97.7</v>
      </c>
      <c r="H40" s="90">
        <v>96</v>
      </c>
      <c r="I40" s="90">
        <v>121.9</v>
      </c>
      <c r="J40" s="90">
        <v>111.4</v>
      </c>
      <c r="K40" s="90">
        <v>108.5</v>
      </c>
      <c r="L40" s="90">
        <v>72.400000000000006</v>
      </c>
      <c r="M40" s="93">
        <v>105.1</v>
      </c>
    </row>
    <row r="41" spans="1:13" ht="28.35" customHeight="1">
      <c r="A41" s="1174"/>
      <c r="B41" s="10"/>
      <c r="C41" s="31"/>
      <c r="D41" s="31"/>
      <c r="E41" s="31"/>
      <c r="F41" s="31"/>
      <c r="G41" s="31"/>
      <c r="H41" s="31"/>
      <c r="I41" s="31"/>
      <c r="J41" s="31"/>
      <c r="K41" s="31"/>
      <c r="L41" s="51"/>
      <c r="M41" s="51"/>
    </row>
    <row r="42" spans="1:13" ht="28.35" customHeight="1">
      <c r="A42" s="1174"/>
      <c r="B42" s="29">
        <v>2012</v>
      </c>
      <c r="C42" s="86">
        <v>106</v>
      </c>
      <c r="D42" s="86">
        <v>127.7</v>
      </c>
      <c r="E42" s="86">
        <v>105.1</v>
      </c>
      <c r="F42" s="86">
        <v>101</v>
      </c>
      <c r="G42" s="86">
        <v>105.5</v>
      </c>
      <c r="H42" s="86">
        <v>105</v>
      </c>
      <c r="I42" s="86">
        <v>125.8</v>
      </c>
      <c r="J42" s="86">
        <v>104.7</v>
      </c>
      <c r="K42" s="86">
        <v>98.9</v>
      </c>
      <c r="L42" s="86">
        <v>140.30000000000001</v>
      </c>
      <c r="M42" s="86">
        <v>100.2</v>
      </c>
    </row>
    <row r="43" spans="1:13" ht="28.35" customHeight="1">
      <c r="A43" s="1174"/>
      <c r="B43" s="10" t="s">
        <v>62</v>
      </c>
      <c r="C43" s="90">
        <v>101.3</v>
      </c>
      <c r="D43" s="90">
        <v>135.6</v>
      </c>
      <c r="E43" s="90">
        <v>109.1</v>
      </c>
      <c r="F43" s="90">
        <v>99.2</v>
      </c>
      <c r="G43" s="90">
        <v>103.9</v>
      </c>
      <c r="H43" s="90">
        <v>102.8</v>
      </c>
      <c r="I43" s="90">
        <v>115.6</v>
      </c>
      <c r="J43" s="90">
        <v>108.9</v>
      </c>
      <c r="K43" s="90">
        <v>101.3</v>
      </c>
      <c r="L43" s="90">
        <v>172.7</v>
      </c>
      <c r="M43" s="93">
        <v>102.4</v>
      </c>
    </row>
    <row r="44" spans="1:13" ht="28.35" customHeight="1">
      <c r="A44" s="1174"/>
      <c r="B44" s="10" t="s">
        <v>63</v>
      </c>
      <c r="C44" s="90">
        <v>106</v>
      </c>
      <c r="D44" s="90">
        <v>124.9</v>
      </c>
      <c r="E44" s="90">
        <v>98.9</v>
      </c>
      <c r="F44" s="90">
        <v>101.1</v>
      </c>
      <c r="G44" s="90">
        <v>106.1</v>
      </c>
      <c r="H44" s="90">
        <v>104.5</v>
      </c>
      <c r="I44" s="90">
        <v>127.9</v>
      </c>
      <c r="J44" s="90">
        <v>105.8</v>
      </c>
      <c r="K44" s="90">
        <v>103.7</v>
      </c>
      <c r="L44" s="90">
        <v>133.5</v>
      </c>
      <c r="M44" s="93">
        <v>103</v>
      </c>
    </row>
    <row r="45" spans="1:13" ht="28.35" customHeight="1">
      <c r="A45" s="1174"/>
      <c r="B45" s="10" t="s">
        <v>64</v>
      </c>
      <c r="C45" s="90">
        <v>108.3</v>
      </c>
      <c r="D45" s="90">
        <v>127.5</v>
      </c>
      <c r="E45" s="90">
        <v>105.5</v>
      </c>
      <c r="F45" s="90">
        <v>101.1</v>
      </c>
      <c r="G45" s="90">
        <v>106.5</v>
      </c>
      <c r="H45" s="90">
        <v>106.7</v>
      </c>
      <c r="I45" s="90">
        <v>132.9</v>
      </c>
      <c r="J45" s="90">
        <v>99.8</v>
      </c>
      <c r="K45" s="90">
        <v>96.8</v>
      </c>
      <c r="L45" s="90">
        <v>130.5</v>
      </c>
      <c r="M45" s="93">
        <v>98.7</v>
      </c>
    </row>
    <row r="46" spans="1:13" ht="28.35" customHeight="1">
      <c r="A46" s="1174"/>
      <c r="B46" s="10" t="s">
        <v>65</v>
      </c>
      <c r="C46" s="90">
        <v>108.3</v>
      </c>
      <c r="D46" s="90">
        <v>125.5</v>
      </c>
      <c r="E46" s="90">
        <v>107.8</v>
      </c>
      <c r="F46" s="90">
        <v>102.8</v>
      </c>
      <c r="G46" s="90">
        <v>105.7</v>
      </c>
      <c r="H46" s="90">
        <v>105.7</v>
      </c>
      <c r="I46" s="90">
        <v>126.5</v>
      </c>
      <c r="J46" s="90">
        <v>104.9</v>
      </c>
      <c r="K46" s="90">
        <v>95.1</v>
      </c>
      <c r="L46" s="90">
        <v>135</v>
      </c>
      <c r="M46" s="93">
        <v>97.6</v>
      </c>
    </row>
    <row r="47" spans="1:13" ht="28.35" customHeight="1">
      <c r="A47" s="1174"/>
      <c r="B47" s="10"/>
      <c r="C47" s="31"/>
      <c r="D47" s="31"/>
      <c r="E47" s="31"/>
      <c r="F47" s="31"/>
      <c r="G47" s="31"/>
      <c r="H47" s="31"/>
      <c r="I47" s="31"/>
      <c r="J47" s="31"/>
      <c r="K47" s="61"/>
      <c r="L47" s="51"/>
      <c r="M47" s="56"/>
    </row>
    <row r="48" spans="1:13" ht="28.35" customHeight="1">
      <c r="A48" s="1174"/>
      <c r="B48" s="29">
        <v>2013</v>
      </c>
      <c r="C48" s="86">
        <v>106.7</v>
      </c>
      <c r="D48" s="86">
        <v>110.5</v>
      </c>
      <c r="E48" s="86">
        <v>101.2</v>
      </c>
      <c r="F48" s="86">
        <v>101.8</v>
      </c>
      <c r="G48" s="86">
        <v>101.6</v>
      </c>
      <c r="H48" s="86">
        <v>96.5</v>
      </c>
      <c r="I48" s="86">
        <v>114.2</v>
      </c>
      <c r="J48" s="86">
        <v>101.2</v>
      </c>
      <c r="K48" s="86">
        <v>96.2</v>
      </c>
      <c r="L48" s="86">
        <v>73.2</v>
      </c>
      <c r="M48" s="86">
        <v>100</v>
      </c>
    </row>
    <row r="49" spans="1:13" ht="28.35" customHeight="1">
      <c r="A49" s="1174"/>
      <c r="B49" s="10" t="s">
        <v>62</v>
      </c>
      <c r="C49" s="90">
        <v>102.2</v>
      </c>
      <c r="D49" s="90">
        <v>110.9</v>
      </c>
      <c r="E49" s="90">
        <v>105.6</v>
      </c>
      <c r="F49" s="90">
        <v>103.5</v>
      </c>
      <c r="G49" s="90">
        <v>101.5</v>
      </c>
      <c r="H49" s="90">
        <v>99.2</v>
      </c>
      <c r="I49" s="90">
        <v>113.7</v>
      </c>
      <c r="J49" s="90">
        <v>100.2</v>
      </c>
      <c r="K49" s="90">
        <v>96.4</v>
      </c>
      <c r="L49" s="90">
        <v>64.3</v>
      </c>
      <c r="M49" s="93">
        <v>98.7</v>
      </c>
    </row>
    <row r="50" spans="1:13" ht="28.35" customHeight="1">
      <c r="A50" s="1174"/>
      <c r="B50" s="10" t="s">
        <v>63</v>
      </c>
      <c r="C50" s="90">
        <v>107.9</v>
      </c>
      <c r="D50" s="90">
        <v>112.4</v>
      </c>
      <c r="E50" s="90">
        <v>100.1</v>
      </c>
      <c r="F50" s="90">
        <v>101.8</v>
      </c>
      <c r="G50" s="90">
        <v>101.7</v>
      </c>
      <c r="H50" s="90">
        <v>97.2</v>
      </c>
      <c r="I50" s="90">
        <v>115.4</v>
      </c>
      <c r="J50" s="90">
        <v>101.5</v>
      </c>
      <c r="K50" s="90">
        <v>94.1</v>
      </c>
      <c r="L50" s="90">
        <v>77.3</v>
      </c>
      <c r="M50" s="93">
        <v>98.8</v>
      </c>
    </row>
    <row r="51" spans="1:13" ht="28.35" customHeight="1">
      <c r="A51" s="1174"/>
      <c r="B51" s="10" t="s">
        <v>64</v>
      </c>
      <c r="C51" s="90">
        <v>108.2</v>
      </c>
      <c r="D51" s="90">
        <v>112.9</v>
      </c>
      <c r="E51" s="90">
        <v>102.4</v>
      </c>
      <c r="F51" s="90">
        <v>102.1</v>
      </c>
      <c r="G51" s="90">
        <v>103.1</v>
      </c>
      <c r="H51" s="90">
        <v>95</v>
      </c>
      <c r="I51" s="90">
        <v>117.9</v>
      </c>
      <c r="J51" s="90">
        <v>102.7</v>
      </c>
      <c r="K51" s="90">
        <v>95</v>
      </c>
      <c r="L51" s="90">
        <v>79.099999999999994</v>
      </c>
      <c r="M51" s="93">
        <v>98.9</v>
      </c>
    </row>
    <row r="52" spans="1:13" ht="28.35" customHeight="1">
      <c r="A52" s="1174"/>
      <c r="B52" s="10" t="s">
        <v>65</v>
      </c>
      <c r="C52" s="90">
        <v>108.3</v>
      </c>
      <c r="D52" s="90">
        <v>105.7</v>
      </c>
      <c r="E52" s="90">
        <v>97.7</v>
      </c>
      <c r="F52" s="90">
        <v>99.9</v>
      </c>
      <c r="G52" s="90">
        <v>99.9</v>
      </c>
      <c r="H52" s="90">
        <v>95</v>
      </c>
      <c r="I52" s="90">
        <v>110.6</v>
      </c>
      <c r="J52" s="90">
        <v>100.3</v>
      </c>
      <c r="K52" s="90">
        <v>99.3</v>
      </c>
      <c r="L52" s="90">
        <v>72</v>
      </c>
      <c r="M52" s="93">
        <v>103.4</v>
      </c>
    </row>
    <row r="53" spans="1:13" ht="28.35" customHeight="1">
      <c r="A53" s="1174"/>
      <c r="B53" s="10"/>
      <c r="C53" s="90"/>
      <c r="D53" s="90"/>
      <c r="E53" s="90"/>
      <c r="F53" s="90"/>
      <c r="G53" s="90"/>
      <c r="H53" s="90"/>
      <c r="I53" s="90"/>
      <c r="J53" s="90"/>
      <c r="K53" s="90"/>
      <c r="L53" s="90"/>
      <c r="M53" s="93"/>
    </row>
    <row r="54" spans="1:13" ht="28.35" customHeight="1">
      <c r="A54" s="1174"/>
      <c r="B54" s="29">
        <v>2014</v>
      </c>
      <c r="C54" s="86">
        <v>98.1</v>
      </c>
      <c r="D54" s="86">
        <v>93</v>
      </c>
      <c r="E54" s="86">
        <v>93.8</v>
      </c>
      <c r="F54" s="86">
        <v>106.2</v>
      </c>
      <c r="G54" s="86">
        <v>97.1</v>
      </c>
      <c r="H54" s="86">
        <v>94.8</v>
      </c>
      <c r="I54" s="86">
        <v>93.5</v>
      </c>
      <c r="J54" s="86">
        <v>97.8</v>
      </c>
      <c r="K54" s="86">
        <v>94.4</v>
      </c>
      <c r="L54" s="86">
        <v>99.1</v>
      </c>
      <c r="M54" s="93">
        <v>93.4</v>
      </c>
    </row>
    <row r="55" spans="1:13" ht="28.35" customHeight="1">
      <c r="A55" s="1174"/>
      <c r="B55" s="10" t="s">
        <v>62</v>
      </c>
      <c r="C55" s="90">
        <v>100.6</v>
      </c>
      <c r="D55" s="90">
        <v>100.6</v>
      </c>
      <c r="E55" s="90">
        <v>106.4</v>
      </c>
      <c r="F55" s="90">
        <v>101.9</v>
      </c>
      <c r="G55" s="90">
        <v>100.6</v>
      </c>
      <c r="H55" s="90">
        <v>97.7</v>
      </c>
      <c r="I55" s="90">
        <v>99</v>
      </c>
      <c r="J55" s="90">
        <v>104.9</v>
      </c>
      <c r="K55" s="90">
        <v>98.2</v>
      </c>
      <c r="L55" s="90">
        <v>109.9</v>
      </c>
      <c r="M55" s="93">
        <v>99</v>
      </c>
    </row>
    <row r="56" spans="1:13" ht="28.35" customHeight="1">
      <c r="A56" s="1174"/>
      <c r="B56" s="10" t="s">
        <v>63</v>
      </c>
      <c r="C56" s="90">
        <v>98.3</v>
      </c>
      <c r="D56" s="90">
        <v>96.1</v>
      </c>
      <c r="E56" s="90">
        <v>97.8</v>
      </c>
      <c r="F56" s="90">
        <v>102.6</v>
      </c>
      <c r="G56" s="90">
        <v>95.5</v>
      </c>
      <c r="H56" s="90">
        <v>99.3</v>
      </c>
      <c r="I56" s="90">
        <v>99.8</v>
      </c>
      <c r="J56" s="90">
        <v>98.2</v>
      </c>
      <c r="K56" s="90">
        <v>98.5</v>
      </c>
      <c r="L56" s="90">
        <v>120.5</v>
      </c>
      <c r="M56" s="93">
        <v>95.7</v>
      </c>
    </row>
    <row r="57" spans="1:13" ht="28.35" customHeight="1">
      <c r="A57" s="1174"/>
      <c r="B57" s="10" t="s">
        <v>64</v>
      </c>
      <c r="C57" s="90">
        <v>97.7</v>
      </c>
      <c r="D57" s="90">
        <v>89.9</v>
      </c>
      <c r="E57" s="90">
        <v>88</v>
      </c>
      <c r="F57" s="90">
        <v>108.9</v>
      </c>
      <c r="G57" s="90">
        <v>97</v>
      </c>
      <c r="H57" s="90">
        <v>97</v>
      </c>
      <c r="I57" s="90">
        <v>96</v>
      </c>
      <c r="J57" s="90">
        <v>93.9</v>
      </c>
      <c r="K57" s="90">
        <v>95</v>
      </c>
      <c r="L57" s="90">
        <v>101.4</v>
      </c>
      <c r="M57" s="93">
        <v>94.7</v>
      </c>
    </row>
    <row r="58" spans="1:13" ht="28.35" customHeight="1">
      <c r="A58" s="1174"/>
      <c r="B58" s="10" t="s">
        <v>65</v>
      </c>
      <c r="C58" s="90">
        <v>96</v>
      </c>
      <c r="D58" s="90">
        <v>88.2</v>
      </c>
      <c r="E58" s="90">
        <v>85.5</v>
      </c>
      <c r="F58" s="90">
        <v>111.4</v>
      </c>
      <c r="G58" s="90">
        <v>95</v>
      </c>
      <c r="H58" s="90">
        <v>85.5</v>
      </c>
      <c r="I58" s="90">
        <v>81.900000000000006</v>
      </c>
      <c r="J58" s="90">
        <v>95.2</v>
      </c>
      <c r="K58" s="90">
        <v>87</v>
      </c>
      <c r="L58" s="90">
        <v>74.7</v>
      </c>
      <c r="M58" s="93">
        <v>85.6</v>
      </c>
    </row>
    <row r="59" spans="1:13" ht="23.25" customHeight="1">
      <c r="A59" s="616"/>
      <c r="B59" s="29"/>
      <c r="C59" s="86"/>
      <c r="D59" s="86"/>
      <c r="E59" s="86"/>
      <c r="F59" s="86"/>
      <c r="G59" s="86"/>
      <c r="H59" s="86"/>
      <c r="I59" s="86"/>
      <c r="J59" s="86"/>
      <c r="K59" s="86"/>
      <c r="L59" s="86"/>
      <c r="M59" s="93"/>
    </row>
    <row r="60" spans="1:13" ht="21.2" customHeight="1">
      <c r="A60" s="52"/>
      <c r="B60" s="32"/>
      <c r="C60" s="32"/>
      <c r="D60" s="32"/>
      <c r="E60" s="32"/>
      <c r="F60" s="32"/>
      <c r="G60" s="32"/>
      <c r="H60" s="32"/>
      <c r="I60" s="32"/>
      <c r="J60" s="32"/>
      <c r="K60" s="32"/>
      <c r="L60" s="32"/>
      <c r="M60" s="32"/>
    </row>
    <row r="61" spans="1:13" ht="21.2" customHeight="1">
      <c r="A61" s="52"/>
      <c r="B61" s="61"/>
      <c r="C61" s="61"/>
      <c r="D61" s="61"/>
      <c r="E61" s="61"/>
      <c r="F61" s="61"/>
      <c r="G61" s="61"/>
      <c r="H61" s="61"/>
      <c r="I61" s="61"/>
      <c r="J61" s="61"/>
      <c r="K61" s="61"/>
      <c r="L61" s="61"/>
      <c r="M61" s="61"/>
    </row>
    <row r="62" spans="1:13" ht="15" customHeight="1">
      <c r="A62" s="52"/>
      <c r="B62" s="43"/>
      <c r="C62" s="43"/>
      <c r="D62" s="43"/>
      <c r="E62" s="43"/>
      <c r="F62" s="43"/>
      <c r="G62" s="43"/>
      <c r="H62" s="43"/>
      <c r="I62" s="43"/>
      <c r="J62" s="43"/>
      <c r="K62" s="43"/>
      <c r="L62" s="43"/>
      <c r="M62" s="43"/>
    </row>
    <row r="63" spans="1:13" ht="15" customHeight="1">
      <c r="A63" s="52"/>
      <c r="B63" s="43"/>
      <c r="C63" s="43"/>
      <c r="D63" s="43"/>
      <c r="E63" s="43"/>
      <c r="F63" s="43"/>
      <c r="G63" s="43"/>
      <c r="H63" s="43"/>
      <c r="I63" s="43"/>
      <c r="J63" s="43"/>
      <c r="K63" s="43"/>
      <c r="L63" s="43"/>
      <c r="M63" s="43"/>
    </row>
    <row r="64" spans="1:13" ht="15" customHeight="1">
      <c r="A64" s="52"/>
      <c r="B64" s="43"/>
      <c r="C64" s="43"/>
      <c r="D64" s="43"/>
      <c r="E64" s="43"/>
      <c r="F64" s="43"/>
      <c r="G64" s="43"/>
      <c r="H64" s="43"/>
      <c r="I64" s="43"/>
      <c r="J64" s="43"/>
      <c r="K64" s="43"/>
      <c r="L64" s="43"/>
      <c r="M64" s="43"/>
    </row>
    <row r="65" spans="1:13" ht="15" customHeight="1">
      <c r="A65" s="52"/>
      <c r="B65" s="43"/>
      <c r="C65" s="43"/>
      <c r="D65" s="43"/>
      <c r="E65" s="43"/>
      <c r="F65" s="43"/>
      <c r="G65" s="43"/>
      <c r="H65" s="43"/>
      <c r="I65" s="43"/>
      <c r="J65" s="43"/>
      <c r="K65" s="43"/>
      <c r="L65" s="43"/>
      <c r="M65" s="43"/>
    </row>
    <row r="66" spans="1:13" ht="15" customHeight="1">
      <c r="A66" s="52"/>
      <c r="B66" s="43"/>
      <c r="C66" s="43"/>
      <c r="D66" s="43"/>
      <c r="E66" s="43"/>
      <c r="F66" s="43"/>
      <c r="G66" s="43"/>
      <c r="H66" s="43"/>
      <c r="I66" s="43"/>
      <c r="J66" s="43"/>
      <c r="K66" s="43"/>
      <c r="L66" s="43"/>
      <c r="M66" s="43"/>
    </row>
    <row r="67" spans="1:13" ht="15" customHeight="1">
      <c r="A67" s="52"/>
      <c r="B67" s="43"/>
      <c r="C67" s="43"/>
      <c r="D67" s="43"/>
      <c r="E67" s="43"/>
      <c r="F67" s="43"/>
      <c r="G67" s="43"/>
      <c r="H67" s="43"/>
      <c r="I67" s="43"/>
      <c r="J67" s="43"/>
      <c r="K67" s="43"/>
      <c r="L67" s="43"/>
      <c r="M67" s="43"/>
    </row>
    <row r="68" spans="1:13" ht="15" customHeight="1"/>
  </sheetData>
  <mergeCells count="8">
    <mergeCell ref="A5:A30"/>
    <mergeCell ref="A33:A58"/>
    <mergeCell ref="B1:M1"/>
    <mergeCell ref="B2:M2"/>
    <mergeCell ref="J3:M3"/>
    <mergeCell ref="J4:M4"/>
    <mergeCell ref="B31:C31"/>
    <mergeCell ref="L31:M31"/>
  </mergeCells>
  <conditionalFormatting sqref="M7">
    <cfRule type="cellIs" dxfId="2" priority="1" stopIfTrue="1" operator="notEqual">
      <formula>0</formula>
    </cfRule>
  </conditionalFormatting>
  <pageMargins left="0.59055118110236227" right="0.59055118110236227" top="0.78740157480314965" bottom="0.59055118110236227" header="0.31496062992125984" footer="0.31496062992125984"/>
  <pageSetup paperSize="9" scale="53" fitToWidth="2" orientation="landscape" r:id="rId1"/>
  <headerFooter alignWithMargins="0"/>
  <rowBreaks count="2" manualBreakCount="2">
    <brk id="30" max="12" man="1"/>
    <brk id="58" max="1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O75"/>
  <sheetViews>
    <sheetView zoomScale="60" zoomScaleNormal="60" zoomScaleSheetLayoutView="62" zoomScalePageLayoutView="60" workbookViewId="0">
      <selection activeCell="D1" sqref="D1"/>
    </sheetView>
  </sheetViews>
  <sheetFormatPr defaultColWidth="9.140625" defaultRowHeight="12.75"/>
  <cols>
    <col min="1" max="1" width="7" style="52" customWidth="1"/>
    <col min="2" max="2" width="13.5703125" style="43" customWidth="1"/>
    <col min="3" max="3" width="19.42578125" style="43" customWidth="1"/>
    <col min="4" max="4" width="21.5703125" style="43" customWidth="1"/>
    <col min="5" max="5" width="26.28515625" style="43" customWidth="1"/>
    <col min="6" max="6" width="24.42578125" style="43" customWidth="1"/>
    <col min="7" max="7" width="23.85546875" style="43" customWidth="1"/>
    <col min="8" max="8" width="19" style="43" customWidth="1"/>
    <col min="9" max="9" width="25.5703125" style="43" customWidth="1"/>
    <col min="10" max="10" width="19.42578125" style="43" customWidth="1"/>
    <col min="11" max="11" width="21.85546875" style="43" customWidth="1"/>
    <col min="12" max="12" width="22.85546875" style="43" customWidth="1"/>
    <col min="13" max="13" width="16" style="43" customWidth="1"/>
    <col min="14" max="14" width="9.140625" style="43" customWidth="1"/>
    <col min="15" max="16384" width="9.140625" style="43"/>
  </cols>
  <sheetData>
    <row r="1" spans="1:15" ht="21.75" customHeight="1">
      <c r="B1" s="1179" t="s">
        <v>506</v>
      </c>
      <c r="C1" s="1179"/>
      <c r="D1" s="36"/>
      <c r="E1" s="37"/>
      <c r="F1" s="37"/>
      <c r="G1" s="37"/>
      <c r="H1" s="37"/>
      <c r="I1" s="37"/>
      <c r="J1" s="37"/>
      <c r="K1" s="37"/>
      <c r="L1" s="1180" t="s">
        <v>508</v>
      </c>
      <c r="M1" s="1180"/>
      <c r="N1" s="584"/>
      <c r="O1" s="584"/>
    </row>
    <row r="2" spans="1:15" ht="15" customHeight="1">
      <c r="B2" s="622"/>
      <c r="C2" s="52"/>
      <c r="D2" s="52"/>
      <c r="E2" s="52"/>
      <c r="F2" s="52"/>
      <c r="G2" s="53"/>
      <c r="H2" s="53"/>
      <c r="I2" s="53"/>
      <c r="J2" s="586"/>
      <c r="K2" s="586"/>
      <c r="L2" s="586"/>
      <c r="M2" s="586"/>
      <c r="N2" s="53"/>
      <c r="O2" s="53"/>
    </row>
    <row r="3" spans="1:15" ht="125.25" customHeight="1">
      <c r="A3" s="1174">
        <v>72</v>
      </c>
      <c r="B3" s="20" t="s">
        <v>43</v>
      </c>
      <c r="C3" s="21" t="s">
        <v>4</v>
      </c>
      <c r="D3" s="22" t="s">
        <v>6</v>
      </c>
      <c r="E3" s="23" t="s">
        <v>7</v>
      </c>
      <c r="F3" s="22" t="s">
        <v>8</v>
      </c>
      <c r="G3" s="23" t="s">
        <v>10</v>
      </c>
      <c r="H3" s="22" t="s">
        <v>11</v>
      </c>
      <c r="I3" s="23" t="s">
        <v>13</v>
      </c>
      <c r="J3" s="22" t="s">
        <v>14</v>
      </c>
      <c r="K3" s="20" t="s">
        <v>16</v>
      </c>
      <c r="L3" s="46" t="s">
        <v>17</v>
      </c>
      <c r="M3" s="46" t="s">
        <v>18</v>
      </c>
      <c r="N3" s="52"/>
    </row>
    <row r="4" spans="1:15" ht="108" customHeight="1">
      <c r="A4" s="1174"/>
      <c r="B4" s="24" t="s">
        <v>52</v>
      </c>
      <c r="C4" s="25" t="s">
        <v>5</v>
      </c>
      <c r="D4" s="25" t="s">
        <v>69</v>
      </c>
      <c r="E4" s="25" t="s">
        <v>90</v>
      </c>
      <c r="F4" s="25" t="s">
        <v>9</v>
      </c>
      <c r="G4" s="25" t="s">
        <v>70</v>
      </c>
      <c r="H4" s="25" t="s">
        <v>12</v>
      </c>
      <c r="I4" s="25" t="s">
        <v>71</v>
      </c>
      <c r="J4" s="25" t="s">
        <v>15</v>
      </c>
      <c r="K4" s="25" t="s">
        <v>72</v>
      </c>
      <c r="L4" s="25" t="s">
        <v>91</v>
      </c>
      <c r="M4" s="25" t="s">
        <v>74</v>
      </c>
    </row>
    <row r="5" spans="1:15" ht="15" customHeight="1">
      <c r="A5" s="1174"/>
      <c r="B5" s="991"/>
      <c r="C5" s="991"/>
      <c r="D5" s="991"/>
      <c r="E5" s="991"/>
      <c r="F5" s="991"/>
      <c r="G5" s="991"/>
      <c r="H5" s="991"/>
      <c r="I5" s="991"/>
      <c r="J5" s="991"/>
      <c r="K5" s="991"/>
      <c r="L5" s="991"/>
      <c r="M5" s="991"/>
    </row>
    <row r="6" spans="1:15" ht="22.5" customHeight="1">
      <c r="A6" s="1174"/>
      <c r="B6" s="29">
        <v>2015</v>
      </c>
      <c r="C6" s="86">
        <v>95.6</v>
      </c>
      <c r="D6" s="86">
        <v>86.2</v>
      </c>
      <c r="E6" s="86">
        <v>84.8</v>
      </c>
      <c r="F6" s="86">
        <v>88</v>
      </c>
      <c r="G6" s="86">
        <v>73</v>
      </c>
      <c r="H6" s="86">
        <v>81.599999999999994</v>
      </c>
      <c r="I6" s="86">
        <v>84.4</v>
      </c>
      <c r="J6" s="86">
        <v>97.5</v>
      </c>
      <c r="K6" s="86">
        <v>102.2</v>
      </c>
      <c r="L6" s="86">
        <v>99.7</v>
      </c>
      <c r="M6" s="86">
        <v>78.900000000000006</v>
      </c>
    </row>
    <row r="7" spans="1:15" ht="22.5" customHeight="1">
      <c r="A7" s="1174"/>
      <c r="B7" s="10" t="s">
        <v>62</v>
      </c>
      <c r="C7" s="90">
        <v>95.3</v>
      </c>
      <c r="D7" s="90">
        <v>72.5</v>
      </c>
      <c r="E7" s="90">
        <v>74.8</v>
      </c>
      <c r="F7" s="90">
        <v>84.2</v>
      </c>
      <c r="G7" s="90">
        <v>63.4</v>
      </c>
      <c r="H7" s="90">
        <v>63.4</v>
      </c>
      <c r="I7" s="90">
        <v>73.5</v>
      </c>
      <c r="J7" s="90">
        <v>89.5</v>
      </c>
      <c r="K7" s="90">
        <v>98.9</v>
      </c>
      <c r="L7" s="90">
        <v>93.6</v>
      </c>
      <c r="M7" s="90">
        <v>99.6</v>
      </c>
    </row>
    <row r="8" spans="1:15" ht="22.5" customHeight="1">
      <c r="A8" s="1174"/>
      <c r="B8" s="10" t="s">
        <v>63</v>
      </c>
      <c r="C8" s="90">
        <v>88.4</v>
      </c>
      <c r="D8" s="90">
        <v>78.2</v>
      </c>
      <c r="E8" s="90">
        <v>77.5</v>
      </c>
      <c r="F8" s="90">
        <v>84.5</v>
      </c>
      <c r="G8" s="90">
        <v>65.400000000000006</v>
      </c>
      <c r="H8" s="90">
        <v>69.400000000000006</v>
      </c>
      <c r="I8" s="90">
        <v>80.099999999999994</v>
      </c>
      <c r="J8" s="90">
        <v>97.6</v>
      </c>
      <c r="K8" s="90">
        <v>99.8</v>
      </c>
      <c r="L8" s="90">
        <v>95.8</v>
      </c>
      <c r="M8" s="90">
        <v>91.2</v>
      </c>
    </row>
    <row r="9" spans="1:15" ht="22.5" customHeight="1">
      <c r="A9" s="1174"/>
      <c r="B9" s="10" t="s">
        <v>64</v>
      </c>
      <c r="C9" s="90">
        <v>96.2</v>
      </c>
      <c r="D9" s="90">
        <v>97.1</v>
      </c>
      <c r="E9" s="90">
        <v>90.8</v>
      </c>
      <c r="F9" s="90">
        <v>90.5</v>
      </c>
      <c r="G9" s="90">
        <v>87.3</v>
      </c>
      <c r="H9" s="90">
        <v>84.4</v>
      </c>
      <c r="I9" s="90">
        <v>85.8</v>
      </c>
      <c r="J9" s="90">
        <v>100.3</v>
      </c>
      <c r="K9" s="90">
        <v>102.6</v>
      </c>
      <c r="L9" s="90">
        <v>101.8</v>
      </c>
      <c r="M9" s="90">
        <v>70.099999999999994</v>
      </c>
    </row>
    <row r="10" spans="1:15" ht="22.5" customHeight="1">
      <c r="A10" s="1174"/>
      <c r="B10" s="10" t="s">
        <v>65</v>
      </c>
      <c r="C10" s="90">
        <v>97.5</v>
      </c>
      <c r="D10" s="90">
        <v>101.6</v>
      </c>
      <c r="E10" s="90">
        <v>97.7</v>
      </c>
      <c r="F10" s="90">
        <v>93.3</v>
      </c>
      <c r="G10" s="90">
        <v>80.900000000000006</v>
      </c>
      <c r="H10" s="90">
        <v>106</v>
      </c>
      <c r="I10" s="90">
        <v>102.6</v>
      </c>
      <c r="J10" s="90">
        <v>102.2</v>
      </c>
      <c r="K10" s="90">
        <v>106.8</v>
      </c>
      <c r="L10" s="90">
        <v>107.2</v>
      </c>
      <c r="M10" s="90">
        <v>57.2</v>
      </c>
    </row>
    <row r="11" spans="1:15" ht="22.5" customHeight="1">
      <c r="A11" s="1174"/>
      <c r="B11" s="29">
        <v>2016</v>
      </c>
      <c r="C11" s="86">
        <v>106.3</v>
      </c>
      <c r="D11" s="86">
        <v>99.5</v>
      </c>
      <c r="E11" s="86">
        <v>103.7</v>
      </c>
      <c r="F11" s="86">
        <v>101.1</v>
      </c>
      <c r="G11" s="86">
        <v>84.4</v>
      </c>
      <c r="H11" s="86">
        <v>115.1</v>
      </c>
      <c r="I11" s="86">
        <v>104.3</v>
      </c>
      <c r="J11" s="86">
        <v>103.1</v>
      </c>
      <c r="K11" s="86">
        <v>105.6</v>
      </c>
      <c r="L11" s="86">
        <v>106.5</v>
      </c>
      <c r="M11" s="86">
        <v>90.6</v>
      </c>
    </row>
    <row r="12" spans="1:15" ht="22.5" customHeight="1">
      <c r="A12" s="1174"/>
      <c r="B12" s="10" t="s">
        <v>62</v>
      </c>
      <c r="C12" s="90">
        <v>97.6</v>
      </c>
      <c r="D12" s="90">
        <v>105</v>
      </c>
      <c r="E12" s="90">
        <v>107.4</v>
      </c>
      <c r="F12" s="90">
        <v>100.3</v>
      </c>
      <c r="G12" s="90">
        <v>81.8</v>
      </c>
      <c r="H12" s="90">
        <v>107.8</v>
      </c>
      <c r="I12" s="90">
        <v>102.9</v>
      </c>
      <c r="J12" s="90">
        <v>105.4</v>
      </c>
      <c r="K12" s="90">
        <v>105.2</v>
      </c>
      <c r="L12" s="90">
        <v>109.1</v>
      </c>
      <c r="M12" s="90">
        <v>68.7</v>
      </c>
    </row>
    <row r="13" spans="1:15" ht="22.5" customHeight="1">
      <c r="A13" s="1174"/>
      <c r="B13" s="10" t="s">
        <v>63</v>
      </c>
      <c r="C13" s="90">
        <v>100.3</v>
      </c>
      <c r="D13" s="90">
        <v>96.4</v>
      </c>
      <c r="E13" s="90">
        <v>103.8</v>
      </c>
      <c r="F13" s="90">
        <v>95.5</v>
      </c>
      <c r="G13" s="90">
        <v>85.3</v>
      </c>
      <c r="H13" s="90">
        <v>114.1</v>
      </c>
      <c r="I13" s="90">
        <v>107.3</v>
      </c>
      <c r="J13" s="90">
        <v>103.2</v>
      </c>
      <c r="K13" s="90">
        <v>106.9</v>
      </c>
      <c r="L13" s="90">
        <v>107.8</v>
      </c>
      <c r="M13" s="90">
        <v>81.099999999999994</v>
      </c>
    </row>
    <row r="14" spans="1:15" ht="22.5" customHeight="1">
      <c r="A14" s="1174"/>
      <c r="B14" s="10" t="s">
        <v>64</v>
      </c>
      <c r="C14" s="90">
        <v>102.4</v>
      </c>
      <c r="D14" s="90">
        <v>96.8</v>
      </c>
      <c r="E14" s="90">
        <v>100.9</v>
      </c>
      <c r="F14" s="90">
        <v>102.5</v>
      </c>
      <c r="G14" s="90">
        <v>85.4</v>
      </c>
      <c r="H14" s="90">
        <v>120.2</v>
      </c>
      <c r="I14" s="90">
        <v>104.4</v>
      </c>
      <c r="J14" s="90">
        <v>101.5</v>
      </c>
      <c r="K14" s="90">
        <v>103.9</v>
      </c>
      <c r="L14" s="90">
        <v>104.2</v>
      </c>
      <c r="M14" s="90">
        <v>103.7</v>
      </c>
    </row>
    <row r="15" spans="1:15" ht="22.5" customHeight="1">
      <c r="A15" s="1174"/>
      <c r="B15" s="10" t="s">
        <v>65</v>
      </c>
      <c r="C15" s="90">
        <v>117.5</v>
      </c>
      <c r="D15" s="90">
        <v>100.6</v>
      </c>
      <c r="E15" s="90">
        <v>103</v>
      </c>
      <c r="F15" s="90">
        <v>105.6</v>
      </c>
      <c r="G15" s="90">
        <v>84.9</v>
      </c>
      <c r="H15" s="90">
        <v>115.1</v>
      </c>
      <c r="I15" s="90">
        <v>102.3</v>
      </c>
      <c r="J15" s="90">
        <v>102.9</v>
      </c>
      <c r="K15" s="90">
        <v>106.4</v>
      </c>
      <c r="L15" s="90">
        <v>105.4</v>
      </c>
      <c r="M15" s="90">
        <v>124.6</v>
      </c>
    </row>
    <row r="16" spans="1:15" ht="22.5" customHeight="1">
      <c r="A16" s="1174"/>
      <c r="B16" s="29">
        <v>2017</v>
      </c>
      <c r="C16" s="86">
        <v>97.7</v>
      </c>
      <c r="D16" s="86">
        <v>93.9</v>
      </c>
      <c r="E16" s="86">
        <v>104.9</v>
      </c>
      <c r="F16" s="86">
        <v>93.2</v>
      </c>
      <c r="G16" s="86">
        <v>91.9</v>
      </c>
      <c r="H16" s="86">
        <v>125.6</v>
      </c>
      <c r="I16" s="86">
        <v>102.6</v>
      </c>
      <c r="J16" s="86">
        <v>104.2</v>
      </c>
      <c r="K16" s="86">
        <v>104.2</v>
      </c>
      <c r="L16" s="86">
        <v>108.4</v>
      </c>
      <c r="M16" s="86">
        <v>118.5</v>
      </c>
    </row>
    <row r="17" spans="1:15" ht="22.5" customHeight="1">
      <c r="A17" s="1174"/>
      <c r="B17" s="10" t="s">
        <v>62</v>
      </c>
      <c r="C17" s="90">
        <v>100</v>
      </c>
      <c r="D17" s="90">
        <v>93.3</v>
      </c>
      <c r="E17" s="90">
        <v>104</v>
      </c>
      <c r="F17" s="90">
        <v>97.2</v>
      </c>
      <c r="G17" s="90">
        <v>91</v>
      </c>
      <c r="H17" s="90">
        <v>124.8</v>
      </c>
      <c r="I17" s="90">
        <v>102</v>
      </c>
      <c r="J17" s="90">
        <v>105.5</v>
      </c>
      <c r="K17" s="90">
        <v>105</v>
      </c>
      <c r="L17" s="90">
        <v>107.6</v>
      </c>
      <c r="M17" s="90">
        <v>124.1</v>
      </c>
    </row>
    <row r="18" spans="1:15" ht="22.5" customHeight="1">
      <c r="A18" s="1174"/>
      <c r="B18" s="10" t="s">
        <v>63</v>
      </c>
      <c r="C18" s="90">
        <v>97.5</v>
      </c>
      <c r="D18" s="90">
        <v>94.7</v>
      </c>
      <c r="E18" s="90">
        <v>105.4</v>
      </c>
      <c r="F18" s="90">
        <v>91.4</v>
      </c>
      <c r="G18" s="90">
        <v>90.9</v>
      </c>
      <c r="H18" s="90">
        <v>131.30000000000001</v>
      </c>
      <c r="I18" s="90">
        <v>102.1</v>
      </c>
      <c r="J18" s="90">
        <v>104.3</v>
      </c>
      <c r="K18" s="90">
        <v>105.8</v>
      </c>
      <c r="L18" s="90">
        <v>107.6</v>
      </c>
      <c r="M18" s="90">
        <v>118.7</v>
      </c>
    </row>
    <row r="19" spans="1:15" ht="22.5" customHeight="1">
      <c r="A19" s="1174"/>
      <c r="B19" s="10" t="s">
        <v>64</v>
      </c>
      <c r="C19" s="90">
        <v>99.2</v>
      </c>
      <c r="D19" s="90">
        <v>93.1</v>
      </c>
      <c r="E19" s="90">
        <v>104.2</v>
      </c>
      <c r="F19" s="90">
        <v>94</v>
      </c>
      <c r="G19" s="90">
        <v>92.6</v>
      </c>
      <c r="H19" s="90">
        <v>125.8</v>
      </c>
      <c r="I19" s="90">
        <v>102.5</v>
      </c>
      <c r="J19" s="90">
        <v>104.6</v>
      </c>
      <c r="K19" s="90">
        <v>106.2</v>
      </c>
      <c r="L19" s="90">
        <v>108.2</v>
      </c>
      <c r="M19" s="90">
        <v>121.9</v>
      </c>
    </row>
    <row r="20" spans="1:15" ht="22.5" customHeight="1">
      <c r="A20" s="1174"/>
      <c r="B20" s="10" t="s">
        <v>65</v>
      </c>
      <c r="C20" s="90">
        <v>94.8</v>
      </c>
      <c r="D20" s="90">
        <v>94.6</v>
      </c>
      <c r="E20" s="90">
        <v>105.7</v>
      </c>
      <c r="F20" s="90">
        <v>90</v>
      </c>
      <c r="G20" s="90">
        <v>93.1</v>
      </c>
      <c r="H20" s="90">
        <v>121.8</v>
      </c>
      <c r="I20" s="90">
        <v>104</v>
      </c>
      <c r="J20" s="90">
        <v>102.8</v>
      </c>
      <c r="K20" s="90">
        <v>100.3</v>
      </c>
      <c r="L20" s="90">
        <v>109.9</v>
      </c>
      <c r="M20" s="90">
        <v>110.6</v>
      </c>
    </row>
    <row r="21" spans="1:15" ht="22.5" customHeight="1">
      <c r="A21" s="1174"/>
      <c r="B21" s="29">
        <v>2018</v>
      </c>
      <c r="C21" s="86">
        <v>108</v>
      </c>
      <c r="D21" s="86">
        <v>102.5</v>
      </c>
      <c r="E21" s="86">
        <v>101.1</v>
      </c>
      <c r="F21" s="86">
        <v>103</v>
      </c>
      <c r="G21" s="86">
        <v>99.5</v>
      </c>
      <c r="H21" s="86">
        <v>108.4</v>
      </c>
      <c r="I21" s="86">
        <v>104.6</v>
      </c>
      <c r="J21" s="86">
        <v>101.1</v>
      </c>
      <c r="K21" s="86">
        <v>107.2</v>
      </c>
      <c r="L21" s="86">
        <v>106.4</v>
      </c>
      <c r="M21" s="86">
        <v>110.1</v>
      </c>
    </row>
    <row r="22" spans="1:15" ht="22.5" customHeight="1">
      <c r="A22" s="1174"/>
      <c r="B22" s="10" t="s">
        <v>62</v>
      </c>
      <c r="C22" s="623">
        <v>99.5</v>
      </c>
      <c r="D22" s="623">
        <v>101.9</v>
      </c>
      <c r="E22" s="623">
        <v>102.2</v>
      </c>
      <c r="F22" s="623">
        <v>102.1</v>
      </c>
      <c r="G22" s="623">
        <v>95.9</v>
      </c>
      <c r="H22" s="623">
        <v>102.3</v>
      </c>
      <c r="I22" s="623">
        <v>104.8</v>
      </c>
      <c r="J22" s="623">
        <v>99.8</v>
      </c>
      <c r="K22" s="623">
        <v>107.3</v>
      </c>
      <c r="L22" s="623">
        <v>105.4</v>
      </c>
      <c r="M22" s="623">
        <v>110.6</v>
      </c>
    </row>
    <row r="23" spans="1:15" ht="22.5" customHeight="1">
      <c r="A23" s="1174"/>
      <c r="B23" s="10" t="s">
        <v>63</v>
      </c>
      <c r="C23" s="623">
        <v>119.7</v>
      </c>
      <c r="D23" s="623">
        <v>101</v>
      </c>
      <c r="E23" s="623">
        <v>102.1</v>
      </c>
      <c r="F23" s="623">
        <v>107.7</v>
      </c>
      <c r="G23" s="623">
        <v>101.4</v>
      </c>
      <c r="H23" s="623">
        <v>108.2</v>
      </c>
      <c r="I23" s="623">
        <v>103.2</v>
      </c>
      <c r="J23" s="623">
        <v>102.1</v>
      </c>
      <c r="K23" s="623">
        <v>106.8</v>
      </c>
      <c r="L23" s="623">
        <v>105.6</v>
      </c>
      <c r="M23" s="623">
        <v>97.8</v>
      </c>
    </row>
    <row r="24" spans="1:15" ht="22.5" customHeight="1">
      <c r="A24" s="1174"/>
      <c r="B24" s="10" t="s">
        <v>64</v>
      </c>
      <c r="C24" s="623">
        <v>103</v>
      </c>
      <c r="D24" s="623">
        <v>103.6</v>
      </c>
      <c r="E24" s="623">
        <v>102.1</v>
      </c>
      <c r="F24" s="623">
        <v>99.1</v>
      </c>
      <c r="G24" s="623">
        <v>102.2</v>
      </c>
      <c r="H24" s="623">
        <v>110.6</v>
      </c>
      <c r="I24" s="623">
        <v>106.3</v>
      </c>
      <c r="J24" s="623">
        <v>102.1</v>
      </c>
      <c r="K24" s="623">
        <v>107.7</v>
      </c>
      <c r="L24" s="623">
        <v>108.5</v>
      </c>
      <c r="M24" s="623">
        <v>113.5</v>
      </c>
    </row>
    <row r="25" spans="1:15" ht="22.5" customHeight="1">
      <c r="A25" s="1174"/>
      <c r="B25" s="10" t="s">
        <v>65</v>
      </c>
      <c r="C25" s="623">
        <v>114.3</v>
      </c>
      <c r="D25" s="623">
        <v>103.4</v>
      </c>
      <c r="E25" s="623">
        <v>98.3</v>
      </c>
      <c r="F25" s="623">
        <v>103.6</v>
      </c>
      <c r="G25" s="623">
        <v>97.9</v>
      </c>
      <c r="H25" s="623">
        <v>109.4</v>
      </c>
      <c r="I25" s="623">
        <v>104.1</v>
      </c>
      <c r="J25" s="623">
        <v>100.2</v>
      </c>
      <c r="K25" s="623">
        <v>106.9</v>
      </c>
      <c r="L25" s="623">
        <v>106</v>
      </c>
      <c r="M25" s="623">
        <v>117.9</v>
      </c>
    </row>
    <row r="26" spans="1:15" ht="22.5" customHeight="1">
      <c r="A26" s="1174"/>
      <c r="B26" s="29">
        <v>2019</v>
      </c>
      <c r="C26" s="86">
        <v>101</v>
      </c>
      <c r="D26" s="86">
        <v>98.2</v>
      </c>
      <c r="E26" s="86">
        <v>100.9</v>
      </c>
      <c r="F26" s="86">
        <v>96.4</v>
      </c>
      <c r="G26" s="86">
        <v>102.8</v>
      </c>
      <c r="H26" s="86">
        <v>123.9</v>
      </c>
      <c r="I26" s="86">
        <v>103.6</v>
      </c>
      <c r="J26" s="86">
        <v>103.9</v>
      </c>
      <c r="K26" s="86">
        <v>109.7</v>
      </c>
      <c r="L26" s="86">
        <v>106.8</v>
      </c>
      <c r="M26" s="86">
        <v>106</v>
      </c>
      <c r="O26" s="27"/>
    </row>
    <row r="27" spans="1:15" ht="22.5" customHeight="1">
      <c r="A27" s="1174"/>
      <c r="B27" s="10" t="s">
        <v>62</v>
      </c>
      <c r="C27" s="623">
        <v>102.9</v>
      </c>
      <c r="D27" s="623">
        <v>101.5</v>
      </c>
      <c r="E27" s="623">
        <v>99.7</v>
      </c>
      <c r="F27" s="623">
        <v>93.5</v>
      </c>
      <c r="G27" s="623">
        <v>99.7</v>
      </c>
      <c r="H27" s="623">
        <v>128.5</v>
      </c>
      <c r="I27" s="623">
        <v>101.3</v>
      </c>
      <c r="J27" s="623">
        <v>103.7</v>
      </c>
      <c r="K27" s="623">
        <v>107.9</v>
      </c>
      <c r="L27" s="623">
        <v>105.7</v>
      </c>
      <c r="M27" s="623">
        <v>107.6</v>
      </c>
      <c r="O27" s="27"/>
    </row>
    <row r="28" spans="1:15" ht="22.5" customHeight="1">
      <c r="A28" s="1174"/>
      <c r="B28" s="10" t="s">
        <v>63</v>
      </c>
      <c r="C28" s="623">
        <v>106.7</v>
      </c>
      <c r="D28" s="623">
        <v>102.5</v>
      </c>
      <c r="E28" s="623">
        <v>101.9</v>
      </c>
      <c r="F28" s="623">
        <v>102.4</v>
      </c>
      <c r="G28" s="623">
        <v>103.3</v>
      </c>
      <c r="H28" s="623">
        <v>122.4</v>
      </c>
      <c r="I28" s="623">
        <v>103.5</v>
      </c>
      <c r="J28" s="623">
        <v>104.8</v>
      </c>
      <c r="K28" s="623">
        <v>108.5</v>
      </c>
      <c r="L28" s="623">
        <v>105.8</v>
      </c>
      <c r="M28" s="623">
        <v>120.8</v>
      </c>
      <c r="O28" s="27"/>
    </row>
    <row r="29" spans="1:15" ht="22.5" customHeight="1">
      <c r="A29" s="1174"/>
      <c r="B29" s="10" t="s">
        <v>64</v>
      </c>
      <c r="C29" s="623">
        <v>105</v>
      </c>
      <c r="D29" s="623">
        <v>97.6</v>
      </c>
      <c r="E29" s="623">
        <v>103.2</v>
      </c>
      <c r="F29" s="623">
        <v>101.1</v>
      </c>
      <c r="G29" s="623">
        <v>105.2</v>
      </c>
      <c r="H29" s="623">
        <v>121.6</v>
      </c>
      <c r="I29" s="623">
        <v>104.5</v>
      </c>
      <c r="J29" s="623">
        <v>103</v>
      </c>
      <c r="K29" s="623">
        <v>110.3</v>
      </c>
      <c r="L29" s="623">
        <v>107.4</v>
      </c>
      <c r="M29" s="623">
        <v>106.8</v>
      </c>
      <c r="O29" s="27"/>
    </row>
    <row r="30" spans="1:15" ht="22.5" customHeight="1">
      <c r="A30" s="1174"/>
      <c r="B30" s="10" t="s">
        <v>65</v>
      </c>
      <c r="C30" s="623">
        <v>93.1</v>
      </c>
      <c r="D30" s="623">
        <v>91.9</v>
      </c>
      <c r="E30" s="623">
        <v>98.9</v>
      </c>
      <c r="F30" s="623">
        <v>90.4</v>
      </c>
      <c r="G30" s="623">
        <v>102.2</v>
      </c>
      <c r="H30" s="623">
        <v>125</v>
      </c>
      <c r="I30" s="623">
        <v>104.7</v>
      </c>
      <c r="J30" s="623">
        <v>104.1</v>
      </c>
      <c r="K30" s="623">
        <v>111.7</v>
      </c>
      <c r="L30" s="623">
        <v>108.2</v>
      </c>
      <c r="M30" s="623">
        <v>92.1</v>
      </c>
      <c r="O30" s="27"/>
    </row>
    <row r="31" spans="1:15" ht="22.5" customHeight="1">
      <c r="A31" s="1174"/>
      <c r="B31" s="69">
        <v>2020</v>
      </c>
      <c r="C31" s="86">
        <v>88.5</v>
      </c>
      <c r="D31" s="86">
        <v>96.9</v>
      </c>
      <c r="E31" s="86">
        <v>94</v>
      </c>
      <c r="F31" s="86">
        <v>99.1</v>
      </c>
      <c r="G31" s="86">
        <v>94.3</v>
      </c>
      <c r="H31" s="86">
        <v>105.2</v>
      </c>
      <c r="I31" s="86">
        <v>104.9</v>
      </c>
      <c r="J31" s="86">
        <v>83.6</v>
      </c>
      <c r="K31" s="86">
        <v>71.5</v>
      </c>
      <c r="L31" s="86">
        <v>102.3</v>
      </c>
      <c r="M31" s="86">
        <v>101.2</v>
      </c>
      <c r="O31" s="27"/>
    </row>
    <row r="32" spans="1:15" ht="22.5" customHeight="1">
      <c r="A32" s="1174"/>
      <c r="B32" s="10" t="s">
        <v>62</v>
      </c>
      <c r="C32" s="623">
        <v>98.4</v>
      </c>
      <c r="D32" s="623">
        <v>95.5</v>
      </c>
      <c r="E32" s="623">
        <v>96.7</v>
      </c>
      <c r="F32" s="623">
        <v>92.6</v>
      </c>
      <c r="G32" s="623">
        <v>100.3</v>
      </c>
      <c r="H32" s="623">
        <v>96.1</v>
      </c>
      <c r="I32" s="623">
        <v>105.3</v>
      </c>
      <c r="J32" s="623">
        <v>89.8</v>
      </c>
      <c r="K32" s="623">
        <v>88.1</v>
      </c>
      <c r="L32" s="623">
        <v>102.8</v>
      </c>
      <c r="M32" s="623">
        <v>100.9</v>
      </c>
      <c r="O32" s="27"/>
    </row>
    <row r="33" spans="1:15" ht="22.5" customHeight="1">
      <c r="A33" s="1174"/>
      <c r="B33" s="10" t="s">
        <v>63</v>
      </c>
      <c r="C33" s="623">
        <v>71.099999999999994</v>
      </c>
      <c r="D33" s="623">
        <v>91.3</v>
      </c>
      <c r="E33" s="623">
        <v>85.6</v>
      </c>
      <c r="F33" s="623">
        <v>96.1</v>
      </c>
      <c r="G33" s="623">
        <v>88.7</v>
      </c>
      <c r="H33" s="623">
        <v>95.1</v>
      </c>
      <c r="I33" s="623">
        <v>94.1</v>
      </c>
      <c r="J33" s="623">
        <v>70.400000000000006</v>
      </c>
      <c r="K33" s="623">
        <v>41.8</v>
      </c>
      <c r="L33" s="623">
        <v>96.2</v>
      </c>
      <c r="M33" s="623">
        <v>94.2</v>
      </c>
      <c r="O33" s="27"/>
    </row>
    <row r="34" spans="1:15" ht="22.5" customHeight="1">
      <c r="A34" s="1174"/>
      <c r="B34" s="10" t="s">
        <v>64</v>
      </c>
      <c r="C34" s="623">
        <v>89.3</v>
      </c>
      <c r="D34" s="623">
        <v>99.3</v>
      </c>
      <c r="E34" s="623">
        <v>95</v>
      </c>
      <c r="F34" s="623">
        <v>101.9</v>
      </c>
      <c r="G34" s="623">
        <v>91.2</v>
      </c>
      <c r="H34" s="623">
        <v>109.6</v>
      </c>
      <c r="I34" s="623">
        <v>109.8</v>
      </c>
      <c r="J34" s="623">
        <v>87.3</v>
      </c>
      <c r="K34" s="623">
        <v>77.7</v>
      </c>
      <c r="L34" s="623">
        <v>104.6</v>
      </c>
      <c r="M34" s="623">
        <v>105.3</v>
      </c>
      <c r="O34" s="27"/>
    </row>
    <row r="35" spans="1:15" ht="22.5" customHeight="1">
      <c r="A35" s="1174"/>
      <c r="B35" s="994" t="s">
        <v>65</v>
      </c>
      <c r="C35" s="623">
        <v>91.7</v>
      </c>
      <c r="D35" s="623">
        <v>101.5</v>
      </c>
      <c r="E35" s="623">
        <v>99.1</v>
      </c>
      <c r="F35" s="623">
        <v>106.4</v>
      </c>
      <c r="G35" s="623">
        <v>98.7</v>
      </c>
      <c r="H35" s="623">
        <v>112.9</v>
      </c>
      <c r="I35" s="623">
        <v>110.9</v>
      </c>
      <c r="J35" s="623">
        <v>88.1</v>
      </c>
      <c r="K35" s="623">
        <v>78.599999999999994</v>
      </c>
      <c r="L35" s="623">
        <v>105.1</v>
      </c>
      <c r="M35" s="623">
        <v>104.2</v>
      </c>
    </row>
    <row r="36" spans="1:15" ht="22.5" customHeight="1">
      <c r="B36" s="1179" t="s">
        <v>506</v>
      </c>
      <c r="C36" s="1179"/>
      <c r="D36" s="36"/>
      <c r="E36" s="37"/>
      <c r="F36" s="37"/>
      <c r="G36" s="37"/>
      <c r="H36" s="37"/>
      <c r="I36" s="37"/>
      <c r="J36" s="37"/>
      <c r="K36" s="37"/>
      <c r="L36" s="1180" t="s">
        <v>507</v>
      </c>
      <c r="M36" s="1180"/>
    </row>
    <row r="37" spans="1:15" ht="11.1" customHeight="1">
      <c r="A37" s="311"/>
      <c r="B37" s="39"/>
      <c r="C37" s="36"/>
      <c r="D37" s="36"/>
      <c r="E37" s="37"/>
      <c r="F37" s="37"/>
      <c r="G37" s="37"/>
      <c r="H37" s="37"/>
      <c r="I37" s="37"/>
      <c r="J37" s="37"/>
      <c r="K37" s="37"/>
      <c r="L37" s="37"/>
    </row>
    <row r="38" spans="1:15" ht="125.25" customHeight="1">
      <c r="A38" s="1174">
        <v>73</v>
      </c>
      <c r="B38" s="20" t="s">
        <v>43</v>
      </c>
      <c r="C38" s="22" t="s">
        <v>19</v>
      </c>
      <c r="D38" s="22" t="s">
        <v>20</v>
      </c>
      <c r="E38" s="20" t="s">
        <v>21</v>
      </c>
      <c r="F38" s="22" t="s">
        <v>22</v>
      </c>
      <c r="G38" s="22" t="s">
        <v>23</v>
      </c>
      <c r="H38" s="22" t="s">
        <v>25</v>
      </c>
      <c r="I38" s="22" t="s">
        <v>26</v>
      </c>
      <c r="J38" s="22" t="s">
        <v>27</v>
      </c>
      <c r="K38" s="22" t="s">
        <v>77</v>
      </c>
      <c r="L38" s="22" t="s">
        <v>78</v>
      </c>
      <c r="M38" s="49" t="s">
        <v>3</v>
      </c>
    </row>
    <row r="39" spans="1:15" ht="104.25" customHeight="1">
      <c r="A39" s="1174"/>
      <c r="B39" s="24" t="s">
        <v>52</v>
      </c>
      <c r="C39" s="40" t="s">
        <v>79</v>
      </c>
      <c r="D39" s="41" t="s">
        <v>80</v>
      </c>
      <c r="E39" s="40" t="s">
        <v>81</v>
      </c>
      <c r="F39" s="41" t="s">
        <v>82</v>
      </c>
      <c r="G39" s="42" t="s">
        <v>83</v>
      </c>
      <c r="H39" s="41" t="s">
        <v>84</v>
      </c>
      <c r="I39" s="40" t="s">
        <v>85</v>
      </c>
      <c r="J39" s="41" t="s">
        <v>86</v>
      </c>
      <c r="K39" s="25" t="s">
        <v>87</v>
      </c>
      <c r="L39" s="25" t="s">
        <v>88</v>
      </c>
      <c r="M39" s="50" t="s">
        <v>0</v>
      </c>
    </row>
    <row r="40" spans="1:15" ht="14.25" customHeight="1">
      <c r="A40" s="1174"/>
      <c r="B40" s="991"/>
      <c r="C40" s="991"/>
      <c r="D40" s="991"/>
      <c r="E40" s="991"/>
      <c r="F40" s="991"/>
      <c r="G40" s="992"/>
      <c r="H40" s="991"/>
      <c r="I40" s="991"/>
      <c r="J40" s="991"/>
      <c r="K40" s="991"/>
      <c r="L40" s="991"/>
      <c r="M40" s="993"/>
    </row>
    <row r="41" spans="1:15" ht="22.5" customHeight="1">
      <c r="A41" s="1174"/>
      <c r="B41" s="29">
        <v>2015</v>
      </c>
      <c r="C41" s="86">
        <v>103.5</v>
      </c>
      <c r="D41" s="86">
        <v>87.2</v>
      </c>
      <c r="E41" s="86">
        <v>97.5</v>
      </c>
      <c r="F41" s="86">
        <v>102.6</v>
      </c>
      <c r="G41" s="86">
        <v>96.9</v>
      </c>
      <c r="H41" s="86">
        <v>99.3</v>
      </c>
      <c r="I41" s="86">
        <v>87</v>
      </c>
      <c r="J41" s="86">
        <v>99.5</v>
      </c>
      <c r="K41" s="86">
        <v>83.3</v>
      </c>
      <c r="L41" s="86">
        <v>98.2</v>
      </c>
      <c r="M41" s="86">
        <v>90.2</v>
      </c>
    </row>
    <row r="42" spans="1:15" ht="22.5" customHeight="1">
      <c r="A42" s="1174"/>
      <c r="B42" s="10" t="s">
        <v>62</v>
      </c>
      <c r="C42" s="90">
        <v>94.5</v>
      </c>
      <c r="D42" s="90">
        <v>82</v>
      </c>
      <c r="E42" s="90">
        <v>90.3</v>
      </c>
      <c r="F42" s="90">
        <v>101.4</v>
      </c>
      <c r="G42" s="90">
        <v>95.5</v>
      </c>
      <c r="H42" s="90">
        <v>103.7</v>
      </c>
      <c r="I42" s="90">
        <v>86.6</v>
      </c>
      <c r="J42" s="90">
        <v>96.6</v>
      </c>
      <c r="K42" s="90">
        <v>80.5</v>
      </c>
      <c r="L42" s="90">
        <v>92.9</v>
      </c>
      <c r="M42" s="93">
        <v>84</v>
      </c>
    </row>
    <row r="43" spans="1:15" ht="22.5" customHeight="1">
      <c r="A43" s="1174"/>
      <c r="B43" s="10" t="s">
        <v>63</v>
      </c>
      <c r="C43" s="90">
        <v>102.4</v>
      </c>
      <c r="D43" s="90">
        <v>84.4</v>
      </c>
      <c r="E43" s="90">
        <v>94</v>
      </c>
      <c r="F43" s="90">
        <v>100.6</v>
      </c>
      <c r="G43" s="90">
        <v>97</v>
      </c>
      <c r="H43" s="90">
        <v>90.2</v>
      </c>
      <c r="I43" s="90">
        <v>77.7</v>
      </c>
      <c r="J43" s="90">
        <v>98.2</v>
      </c>
      <c r="K43" s="90">
        <v>76.099999999999994</v>
      </c>
      <c r="L43" s="90">
        <v>96.1</v>
      </c>
      <c r="M43" s="93">
        <v>85.5</v>
      </c>
    </row>
    <row r="44" spans="1:15" ht="22.5" customHeight="1">
      <c r="A44" s="1174"/>
      <c r="B44" s="10" t="s">
        <v>64</v>
      </c>
      <c r="C44" s="90">
        <v>106.6</v>
      </c>
      <c r="D44" s="90">
        <v>86.7</v>
      </c>
      <c r="E44" s="90">
        <v>99.8</v>
      </c>
      <c r="F44" s="90">
        <v>102.4</v>
      </c>
      <c r="G44" s="90">
        <v>95.5</v>
      </c>
      <c r="H44" s="90">
        <v>95.5</v>
      </c>
      <c r="I44" s="90">
        <v>86.5</v>
      </c>
      <c r="J44" s="90">
        <v>99.6</v>
      </c>
      <c r="K44" s="90">
        <v>86.8</v>
      </c>
      <c r="L44" s="90">
        <v>97.4</v>
      </c>
      <c r="M44" s="93">
        <v>93</v>
      </c>
    </row>
    <row r="45" spans="1:15" ht="22.5" customHeight="1">
      <c r="A45" s="1174"/>
      <c r="B45" s="10" t="s">
        <v>65</v>
      </c>
      <c r="C45" s="90">
        <v>109.5</v>
      </c>
      <c r="D45" s="90">
        <v>95.1</v>
      </c>
      <c r="E45" s="90">
        <v>106.3</v>
      </c>
      <c r="F45" s="90">
        <v>105.9</v>
      </c>
      <c r="G45" s="90">
        <v>99.6</v>
      </c>
      <c r="H45" s="90">
        <v>109.3</v>
      </c>
      <c r="I45" s="90">
        <v>97.7</v>
      </c>
      <c r="J45" s="90">
        <v>103.3</v>
      </c>
      <c r="K45" s="90">
        <v>89.5</v>
      </c>
      <c r="L45" s="90">
        <v>106.3</v>
      </c>
      <c r="M45" s="93">
        <v>97.6</v>
      </c>
    </row>
    <row r="46" spans="1:15" ht="22.5" customHeight="1">
      <c r="A46" s="1174"/>
      <c r="B46" s="29">
        <v>2016</v>
      </c>
      <c r="C46" s="86">
        <v>102.2</v>
      </c>
      <c r="D46" s="86">
        <v>105</v>
      </c>
      <c r="E46" s="86">
        <v>108.7</v>
      </c>
      <c r="F46" s="86">
        <v>100.9</v>
      </c>
      <c r="G46" s="86">
        <v>95.5</v>
      </c>
      <c r="H46" s="86">
        <v>96.9</v>
      </c>
      <c r="I46" s="86">
        <v>98.4</v>
      </c>
      <c r="J46" s="86">
        <v>103.2</v>
      </c>
      <c r="K46" s="86">
        <v>100.6</v>
      </c>
      <c r="L46" s="86">
        <v>107.1</v>
      </c>
      <c r="M46" s="86">
        <v>102.4</v>
      </c>
    </row>
    <row r="47" spans="1:15" ht="22.5" customHeight="1">
      <c r="A47" s="1174"/>
      <c r="B47" s="10" t="s">
        <v>62</v>
      </c>
      <c r="C47" s="90">
        <v>105.7</v>
      </c>
      <c r="D47" s="90">
        <v>108.8</v>
      </c>
      <c r="E47" s="90">
        <v>111</v>
      </c>
      <c r="F47" s="90">
        <v>103.2</v>
      </c>
      <c r="G47" s="90">
        <v>96.8</v>
      </c>
      <c r="H47" s="90">
        <v>86.9</v>
      </c>
      <c r="I47" s="90">
        <v>96.7</v>
      </c>
      <c r="J47" s="90">
        <v>97.8</v>
      </c>
      <c r="K47" s="90">
        <v>100.3</v>
      </c>
      <c r="L47" s="90">
        <v>97.3</v>
      </c>
      <c r="M47" s="93">
        <v>100.3</v>
      </c>
    </row>
    <row r="48" spans="1:15" ht="22.5" customHeight="1">
      <c r="A48" s="1174"/>
      <c r="B48" s="10" t="s">
        <v>63</v>
      </c>
      <c r="C48" s="90">
        <v>105.1</v>
      </c>
      <c r="D48" s="90">
        <v>106.4</v>
      </c>
      <c r="E48" s="90">
        <v>109.7</v>
      </c>
      <c r="F48" s="90">
        <v>106.6</v>
      </c>
      <c r="G48" s="90">
        <v>99</v>
      </c>
      <c r="H48" s="90">
        <v>99.2</v>
      </c>
      <c r="I48" s="90">
        <v>97.1</v>
      </c>
      <c r="J48" s="90">
        <v>102.3</v>
      </c>
      <c r="K48" s="90">
        <v>101.5</v>
      </c>
      <c r="L48" s="90">
        <v>103.1</v>
      </c>
      <c r="M48" s="93">
        <v>101.8</v>
      </c>
    </row>
    <row r="49" spans="1:13" ht="22.5" customHeight="1">
      <c r="A49" s="1174"/>
      <c r="B49" s="10" t="s">
        <v>64</v>
      </c>
      <c r="C49" s="90">
        <v>99.4</v>
      </c>
      <c r="D49" s="90">
        <v>103.1</v>
      </c>
      <c r="E49" s="90">
        <v>107.3</v>
      </c>
      <c r="F49" s="90">
        <v>100</v>
      </c>
      <c r="G49" s="90">
        <v>94.9</v>
      </c>
      <c r="H49" s="90">
        <v>97.9</v>
      </c>
      <c r="I49" s="90">
        <v>99.7</v>
      </c>
      <c r="J49" s="90">
        <v>105.1</v>
      </c>
      <c r="K49" s="90">
        <v>99.1</v>
      </c>
      <c r="L49" s="90">
        <v>108.8</v>
      </c>
      <c r="M49" s="93">
        <v>102.6</v>
      </c>
    </row>
    <row r="50" spans="1:13" ht="22.5" customHeight="1">
      <c r="A50" s="1174"/>
      <c r="B50" s="10" t="s">
        <v>65</v>
      </c>
      <c r="C50" s="90">
        <v>99.5</v>
      </c>
      <c r="D50" s="90">
        <v>102.9</v>
      </c>
      <c r="E50" s="90">
        <v>107</v>
      </c>
      <c r="F50" s="90">
        <v>94.7</v>
      </c>
      <c r="G50" s="90">
        <v>91.3</v>
      </c>
      <c r="H50" s="90">
        <v>104.1</v>
      </c>
      <c r="I50" s="90">
        <v>99.6</v>
      </c>
      <c r="J50" s="90">
        <v>107.1</v>
      </c>
      <c r="K50" s="90">
        <v>101.9</v>
      </c>
      <c r="L50" s="90">
        <v>117.5</v>
      </c>
      <c r="M50" s="93">
        <v>104.5</v>
      </c>
    </row>
    <row r="51" spans="1:13" ht="22.5" customHeight="1">
      <c r="A51" s="1174"/>
      <c r="B51" s="29">
        <v>2017</v>
      </c>
      <c r="C51" s="86">
        <v>101.9</v>
      </c>
      <c r="D51" s="86">
        <v>105.7</v>
      </c>
      <c r="E51" s="86">
        <v>100.6</v>
      </c>
      <c r="F51" s="86">
        <v>94.4</v>
      </c>
      <c r="G51" s="86">
        <v>101.1</v>
      </c>
      <c r="H51" s="86">
        <v>99.9</v>
      </c>
      <c r="I51" s="86">
        <v>100.7</v>
      </c>
      <c r="J51" s="86">
        <v>105.7</v>
      </c>
      <c r="K51" s="86">
        <v>104.2</v>
      </c>
      <c r="L51" s="86">
        <v>105</v>
      </c>
      <c r="M51" s="86">
        <v>102.5</v>
      </c>
    </row>
    <row r="52" spans="1:13" ht="22.5" customHeight="1">
      <c r="A52" s="1174"/>
      <c r="B52" s="10" t="s">
        <v>62</v>
      </c>
      <c r="C52" s="623">
        <v>102.3</v>
      </c>
      <c r="D52" s="623">
        <v>107.6</v>
      </c>
      <c r="E52" s="623">
        <v>104.5</v>
      </c>
      <c r="F52" s="623">
        <v>95.2</v>
      </c>
      <c r="G52" s="623">
        <v>99.7</v>
      </c>
      <c r="H52" s="623">
        <v>96.1</v>
      </c>
      <c r="I52" s="623">
        <v>104.4</v>
      </c>
      <c r="J52" s="623">
        <v>101.6</v>
      </c>
      <c r="K52" s="623">
        <v>103.1</v>
      </c>
      <c r="L52" s="623">
        <v>103.6</v>
      </c>
      <c r="M52" s="93">
        <v>102.6</v>
      </c>
    </row>
    <row r="53" spans="1:13" ht="22.5" customHeight="1">
      <c r="A53" s="1174"/>
      <c r="B53" s="10" t="s">
        <v>63</v>
      </c>
      <c r="C53" s="623">
        <v>101.4</v>
      </c>
      <c r="D53" s="623">
        <v>105.1</v>
      </c>
      <c r="E53" s="623">
        <v>101.4</v>
      </c>
      <c r="F53" s="623">
        <v>95.8</v>
      </c>
      <c r="G53" s="623">
        <v>97.2</v>
      </c>
      <c r="H53" s="623">
        <v>99.7</v>
      </c>
      <c r="I53" s="623">
        <v>103.9</v>
      </c>
      <c r="J53" s="623">
        <v>102</v>
      </c>
      <c r="K53" s="623">
        <v>103.7</v>
      </c>
      <c r="L53" s="623">
        <v>108.5</v>
      </c>
      <c r="M53" s="93">
        <v>102.7</v>
      </c>
    </row>
    <row r="54" spans="1:13" ht="22.5" customHeight="1">
      <c r="A54" s="1174"/>
      <c r="B54" s="10" t="s">
        <v>64</v>
      </c>
      <c r="C54" s="623">
        <v>102.6</v>
      </c>
      <c r="D54" s="623">
        <v>105.2</v>
      </c>
      <c r="E54" s="623">
        <v>98.6</v>
      </c>
      <c r="F54" s="623">
        <v>94.6</v>
      </c>
      <c r="G54" s="623">
        <v>98</v>
      </c>
      <c r="H54" s="623">
        <v>101</v>
      </c>
      <c r="I54" s="623">
        <v>98.7</v>
      </c>
      <c r="J54" s="623">
        <v>110.3</v>
      </c>
      <c r="K54" s="623">
        <v>104.8</v>
      </c>
      <c r="L54" s="623">
        <v>101.3</v>
      </c>
      <c r="M54" s="93">
        <v>102.4</v>
      </c>
    </row>
    <row r="55" spans="1:13" ht="22.5" customHeight="1">
      <c r="A55" s="1174"/>
      <c r="B55" s="10" t="s">
        <v>65</v>
      </c>
      <c r="C55" s="623">
        <v>101.6</v>
      </c>
      <c r="D55" s="623">
        <v>105.5</v>
      </c>
      <c r="E55" s="623">
        <v>98.4</v>
      </c>
      <c r="F55" s="623">
        <v>92.2</v>
      </c>
      <c r="G55" s="623">
        <v>110.1</v>
      </c>
      <c r="H55" s="623">
        <v>102.1</v>
      </c>
      <c r="I55" s="623">
        <v>97.1</v>
      </c>
      <c r="J55" s="623">
        <v>108</v>
      </c>
      <c r="K55" s="623">
        <v>105</v>
      </c>
      <c r="L55" s="623">
        <v>105.9</v>
      </c>
      <c r="M55" s="93">
        <v>102.2</v>
      </c>
    </row>
    <row r="56" spans="1:13" ht="22.5" customHeight="1">
      <c r="A56" s="1174"/>
      <c r="B56" s="29">
        <v>2018</v>
      </c>
      <c r="C56" s="624">
        <v>108.7</v>
      </c>
      <c r="D56" s="624">
        <v>105.9</v>
      </c>
      <c r="E56" s="624">
        <v>104.3</v>
      </c>
      <c r="F56" s="624">
        <v>99.3</v>
      </c>
      <c r="G56" s="624">
        <v>99.9</v>
      </c>
      <c r="H56" s="624">
        <v>95.9</v>
      </c>
      <c r="I56" s="624">
        <v>102</v>
      </c>
      <c r="J56" s="624">
        <v>106.2</v>
      </c>
      <c r="K56" s="624">
        <v>100.9</v>
      </c>
      <c r="L56" s="624">
        <v>100.8</v>
      </c>
      <c r="M56" s="405">
        <v>103.4</v>
      </c>
    </row>
    <row r="57" spans="1:13" ht="22.5" customHeight="1">
      <c r="A57" s="1174"/>
      <c r="B57" s="10" t="s">
        <v>62</v>
      </c>
      <c r="C57" s="625">
        <v>109.7</v>
      </c>
      <c r="D57" s="625">
        <v>105.7</v>
      </c>
      <c r="E57" s="625">
        <v>101.4</v>
      </c>
      <c r="F57" s="625">
        <v>99.3</v>
      </c>
      <c r="G57" s="625">
        <v>99.6</v>
      </c>
      <c r="H57" s="625">
        <v>94.5</v>
      </c>
      <c r="I57" s="625">
        <v>102.6</v>
      </c>
      <c r="J57" s="625">
        <v>106.8</v>
      </c>
      <c r="K57" s="625">
        <v>100.1</v>
      </c>
      <c r="L57" s="625">
        <v>101.6</v>
      </c>
      <c r="M57" s="626">
        <v>103.5</v>
      </c>
    </row>
    <row r="58" spans="1:13" ht="22.5" customHeight="1">
      <c r="A58" s="1174"/>
      <c r="B58" s="10" t="s">
        <v>63</v>
      </c>
      <c r="C58" s="625">
        <v>109.2</v>
      </c>
      <c r="D58" s="625">
        <v>105.7</v>
      </c>
      <c r="E58" s="625">
        <v>103.8</v>
      </c>
      <c r="F58" s="625">
        <v>98.6</v>
      </c>
      <c r="G58" s="625">
        <v>101.1</v>
      </c>
      <c r="H58" s="625">
        <v>98.7</v>
      </c>
      <c r="I58" s="625">
        <v>101.7</v>
      </c>
      <c r="J58" s="625">
        <v>108.5</v>
      </c>
      <c r="K58" s="625">
        <v>100.2</v>
      </c>
      <c r="L58" s="625">
        <v>102.5</v>
      </c>
      <c r="M58" s="626">
        <v>103.9</v>
      </c>
    </row>
    <row r="59" spans="1:13" ht="22.5" customHeight="1">
      <c r="A59" s="1174"/>
      <c r="B59" s="10" t="s">
        <v>64</v>
      </c>
      <c r="C59" s="625">
        <v>109.3</v>
      </c>
      <c r="D59" s="625">
        <v>105.8</v>
      </c>
      <c r="E59" s="625">
        <v>105.8</v>
      </c>
      <c r="F59" s="625">
        <v>97.7</v>
      </c>
      <c r="G59" s="625">
        <v>99.9</v>
      </c>
      <c r="H59" s="625">
        <v>93.7</v>
      </c>
      <c r="I59" s="625">
        <v>102.4</v>
      </c>
      <c r="J59" s="625">
        <v>106.8</v>
      </c>
      <c r="K59" s="625">
        <v>102.5</v>
      </c>
      <c r="L59" s="625">
        <v>100.9</v>
      </c>
      <c r="M59" s="626">
        <v>102.7</v>
      </c>
    </row>
    <row r="60" spans="1:13" ht="22.5" customHeight="1">
      <c r="A60" s="1174"/>
      <c r="B60" s="10" t="s">
        <v>65</v>
      </c>
      <c r="C60" s="625">
        <v>107</v>
      </c>
      <c r="D60" s="625">
        <v>106.5</v>
      </c>
      <c r="E60" s="625">
        <v>106.4</v>
      </c>
      <c r="F60" s="625">
        <v>101.7</v>
      </c>
      <c r="G60" s="625">
        <v>99.2</v>
      </c>
      <c r="H60" s="625">
        <v>96.7</v>
      </c>
      <c r="I60" s="625">
        <v>101.3</v>
      </c>
      <c r="J60" s="625">
        <v>103.4</v>
      </c>
      <c r="K60" s="625">
        <v>100.6</v>
      </c>
      <c r="L60" s="625">
        <v>98.6</v>
      </c>
      <c r="M60" s="626">
        <v>103.7</v>
      </c>
    </row>
    <row r="61" spans="1:13" ht="22.5" customHeight="1">
      <c r="A61" s="1174"/>
      <c r="B61" s="29">
        <v>2019</v>
      </c>
      <c r="C61" s="624">
        <v>106.9</v>
      </c>
      <c r="D61" s="624">
        <v>103.5</v>
      </c>
      <c r="E61" s="624">
        <v>106.7</v>
      </c>
      <c r="F61" s="624">
        <v>108.8</v>
      </c>
      <c r="G61" s="624">
        <v>101.4</v>
      </c>
      <c r="H61" s="624">
        <v>104.6</v>
      </c>
      <c r="I61" s="624">
        <v>104.5</v>
      </c>
      <c r="J61" s="624">
        <v>113.8</v>
      </c>
      <c r="K61" s="624">
        <v>100.2</v>
      </c>
      <c r="L61" s="624">
        <v>98.3</v>
      </c>
      <c r="M61" s="405">
        <v>103.2</v>
      </c>
    </row>
    <row r="62" spans="1:13" ht="22.5" customHeight="1">
      <c r="A62" s="1174"/>
      <c r="B62" s="10" t="s">
        <v>62</v>
      </c>
      <c r="C62" s="625">
        <v>106</v>
      </c>
      <c r="D62" s="625">
        <v>100.2</v>
      </c>
      <c r="E62" s="625">
        <v>104.4</v>
      </c>
      <c r="F62" s="625">
        <v>107.9</v>
      </c>
      <c r="G62" s="625">
        <v>99.1</v>
      </c>
      <c r="H62" s="625">
        <v>108.6</v>
      </c>
      <c r="I62" s="625">
        <v>103.4</v>
      </c>
      <c r="J62" s="625">
        <v>119.9</v>
      </c>
      <c r="K62" s="625">
        <v>100.1</v>
      </c>
      <c r="L62" s="625">
        <v>105.4</v>
      </c>
      <c r="M62" s="626">
        <v>103.1</v>
      </c>
    </row>
    <row r="63" spans="1:13" ht="22.5" customHeight="1">
      <c r="A63" s="1174"/>
      <c r="B63" s="10" t="s">
        <v>63</v>
      </c>
      <c r="C63" s="625">
        <v>106.5</v>
      </c>
      <c r="D63" s="625">
        <v>102.4</v>
      </c>
      <c r="E63" s="625">
        <v>105.3</v>
      </c>
      <c r="F63" s="625">
        <v>108.9</v>
      </c>
      <c r="G63" s="625">
        <v>101.9</v>
      </c>
      <c r="H63" s="625">
        <v>103.5</v>
      </c>
      <c r="I63" s="625">
        <v>104.4</v>
      </c>
      <c r="J63" s="625">
        <v>114.5</v>
      </c>
      <c r="K63" s="625">
        <v>100.5</v>
      </c>
      <c r="L63" s="625">
        <v>100.7</v>
      </c>
      <c r="M63" s="626">
        <v>104.8</v>
      </c>
    </row>
    <row r="64" spans="1:13" ht="22.5" customHeight="1">
      <c r="A64" s="1174"/>
      <c r="B64" s="10" t="s">
        <v>64</v>
      </c>
      <c r="C64" s="625">
        <v>106.8</v>
      </c>
      <c r="D64" s="625">
        <v>105.2</v>
      </c>
      <c r="E64" s="625">
        <v>107.5</v>
      </c>
      <c r="F64" s="625">
        <v>109</v>
      </c>
      <c r="G64" s="625">
        <v>101.8</v>
      </c>
      <c r="H64" s="625">
        <v>104.5</v>
      </c>
      <c r="I64" s="625">
        <v>105.3</v>
      </c>
      <c r="J64" s="625">
        <v>115.9</v>
      </c>
      <c r="K64" s="625">
        <v>100.2</v>
      </c>
      <c r="L64" s="625">
        <v>99</v>
      </c>
      <c r="M64" s="626">
        <v>103.8</v>
      </c>
    </row>
    <row r="65" spans="1:13" ht="22.5" customHeight="1">
      <c r="A65" s="1174"/>
      <c r="B65" s="10" t="s">
        <v>65</v>
      </c>
      <c r="C65" s="625">
        <v>108.1</v>
      </c>
      <c r="D65" s="625">
        <v>105.4</v>
      </c>
      <c r="E65" s="625">
        <v>109.4</v>
      </c>
      <c r="F65" s="625">
        <v>109.4</v>
      </c>
      <c r="G65" s="625">
        <v>102.8</v>
      </c>
      <c r="H65" s="625">
        <v>102.6</v>
      </c>
      <c r="I65" s="625">
        <v>104.9</v>
      </c>
      <c r="J65" s="625">
        <v>106.2</v>
      </c>
      <c r="K65" s="625">
        <v>100.1</v>
      </c>
      <c r="L65" s="625">
        <v>90.5</v>
      </c>
      <c r="M65" s="626">
        <v>101.4</v>
      </c>
    </row>
    <row r="66" spans="1:13" ht="22.5" customHeight="1">
      <c r="A66" s="1174"/>
      <c r="B66" s="948">
        <v>2020</v>
      </c>
      <c r="C66" s="624">
        <v>101.2</v>
      </c>
      <c r="D66" s="624">
        <v>88</v>
      </c>
      <c r="E66" s="624">
        <v>87.6</v>
      </c>
      <c r="F66" s="624">
        <v>101.5</v>
      </c>
      <c r="G66" s="624">
        <v>95.2</v>
      </c>
      <c r="H66" s="624">
        <v>102.2</v>
      </c>
      <c r="I66" s="624">
        <v>87.3</v>
      </c>
      <c r="J66" s="624">
        <v>76.900000000000006</v>
      </c>
      <c r="K66" s="624">
        <v>94.3</v>
      </c>
      <c r="L66" s="624">
        <v>94.6</v>
      </c>
      <c r="M66" s="405">
        <v>96</v>
      </c>
    </row>
    <row r="67" spans="1:13" ht="22.5" customHeight="1">
      <c r="A67" s="1174"/>
      <c r="B67" s="946" t="s">
        <v>62</v>
      </c>
      <c r="C67" s="625">
        <v>102.6</v>
      </c>
      <c r="D67" s="625">
        <v>98.6</v>
      </c>
      <c r="E67" s="625">
        <v>99.3</v>
      </c>
      <c r="F67" s="625">
        <v>98.5</v>
      </c>
      <c r="G67" s="625">
        <v>95.4</v>
      </c>
      <c r="H67" s="625">
        <v>96.4</v>
      </c>
      <c r="I67" s="625">
        <v>95.3</v>
      </c>
      <c r="J67" s="625">
        <v>83.5</v>
      </c>
      <c r="K67" s="625">
        <v>96.8</v>
      </c>
      <c r="L67" s="625">
        <v>96</v>
      </c>
      <c r="M67" s="626">
        <v>98.8</v>
      </c>
    </row>
    <row r="68" spans="1:13" ht="22.5" customHeight="1">
      <c r="A68" s="1174"/>
      <c r="B68" s="946" t="s">
        <v>63</v>
      </c>
      <c r="C68" s="625">
        <v>94.4</v>
      </c>
      <c r="D68" s="625">
        <v>78.099999999999994</v>
      </c>
      <c r="E68" s="625">
        <v>77.599999999999994</v>
      </c>
      <c r="F68" s="625">
        <v>99.4</v>
      </c>
      <c r="G68" s="625">
        <v>96.2</v>
      </c>
      <c r="H68" s="625">
        <v>102.9</v>
      </c>
      <c r="I68" s="625">
        <v>79.3</v>
      </c>
      <c r="J68" s="625">
        <v>71.900000000000006</v>
      </c>
      <c r="K68" s="625">
        <v>86.2</v>
      </c>
      <c r="L68" s="625">
        <v>88.2</v>
      </c>
      <c r="M68" s="626">
        <v>88.8</v>
      </c>
    </row>
    <row r="69" spans="1:13" ht="22.5" customHeight="1">
      <c r="A69" s="1174"/>
      <c r="B69" s="946" t="s">
        <v>64</v>
      </c>
      <c r="C69" s="625">
        <v>104.1</v>
      </c>
      <c r="D69" s="625">
        <v>88.1</v>
      </c>
      <c r="E69" s="625">
        <v>87.2</v>
      </c>
      <c r="F69" s="625">
        <v>104.7</v>
      </c>
      <c r="G69" s="625">
        <v>95.5</v>
      </c>
      <c r="H69" s="625">
        <v>104.3</v>
      </c>
      <c r="I69" s="625">
        <v>87.6</v>
      </c>
      <c r="J69" s="625">
        <v>73.5</v>
      </c>
      <c r="K69" s="625">
        <v>95.5</v>
      </c>
      <c r="L69" s="625">
        <v>94.2</v>
      </c>
      <c r="M69" s="626">
        <v>96.5</v>
      </c>
    </row>
    <row r="70" spans="1:13" ht="22.5" customHeight="1">
      <c r="A70" s="1174"/>
      <c r="B70" s="946" t="s">
        <v>65</v>
      </c>
      <c r="C70" s="625">
        <v>104.1</v>
      </c>
      <c r="D70" s="625">
        <v>89.5</v>
      </c>
      <c r="E70" s="625">
        <v>87.3</v>
      </c>
      <c r="F70" s="625">
        <v>103.4</v>
      </c>
      <c r="G70" s="625">
        <v>93.7</v>
      </c>
      <c r="H70" s="625">
        <v>104.4</v>
      </c>
      <c r="I70" s="625">
        <v>87.3</v>
      </c>
      <c r="J70" s="625">
        <v>79.3</v>
      </c>
      <c r="K70" s="625">
        <v>98.2</v>
      </c>
      <c r="L70" s="625">
        <v>101.2</v>
      </c>
      <c r="M70" s="626">
        <v>99.5</v>
      </c>
    </row>
    <row r="71" spans="1:13" ht="22.5" customHeight="1"/>
    <row r="72" spans="1:13" ht="15" customHeight="1"/>
    <row r="73" spans="1:13" ht="15" customHeight="1"/>
    <row r="74" spans="1:13" ht="15" customHeight="1"/>
    <row r="75" spans="1:13" ht="15" customHeight="1"/>
  </sheetData>
  <mergeCells count="6">
    <mergeCell ref="A38:A70"/>
    <mergeCell ref="B1:C1"/>
    <mergeCell ref="L1:M1"/>
    <mergeCell ref="B36:C36"/>
    <mergeCell ref="L36:M36"/>
    <mergeCell ref="A3:A35"/>
  </mergeCells>
  <pageMargins left="0.55118110236220474" right="0.51181102362204722" top="0.78740157480314965" bottom="0.59055118110236227" header="0.31496062992125984" footer="0.31496062992125984"/>
  <pageSetup paperSize="9" scale="53" fitToWidth="2" orientation="landscape" r:id="rId1"/>
  <headerFooter alignWithMargins="0"/>
  <rowBreaks count="1" manualBreakCount="1">
    <brk id="35" max="12"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T68"/>
  <sheetViews>
    <sheetView zoomScale="60" zoomScaleNormal="60" zoomScaleSheetLayoutView="50" zoomScalePageLayoutView="60" workbookViewId="0">
      <selection activeCell="E3" sqref="E3"/>
    </sheetView>
  </sheetViews>
  <sheetFormatPr defaultColWidth="9.140625" defaultRowHeight="12.75"/>
  <cols>
    <col min="1" max="1" width="6.42578125" style="52" customWidth="1"/>
    <col min="2" max="2" width="13.42578125" style="43" customWidth="1"/>
    <col min="3" max="3" width="19.42578125" style="43" customWidth="1"/>
    <col min="4" max="4" width="21.7109375" style="43" customWidth="1"/>
    <col min="5" max="5" width="26" style="43" customWidth="1"/>
    <col min="6" max="6" width="24.5703125" style="43" customWidth="1"/>
    <col min="7" max="7" width="24.42578125" style="43" customWidth="1"/>
    <col min="8" max="8" width="17.42578125" style="43" customWidth="1"/>
    <col min="9" max="9" width="25.140625" style="43" customWidth="1"/>
    <col min="10" max="10" width="20.140625" style="43" customWidth="1"/>
    <col min="11" max="11" width="22.42578125" style="43" customWidth="1"/>
    <col min="12" max="12" width="23.42578125" style="43" customWidth="1"/>
    <col min="13" max="13" width="16" style="43" customWidth="1"/>
    <col min="14" max="14" width="9.140625" style="43" customWidth="1"/>
    <col min="15" max="16384" width="9.140625" style="43"/>
  </cols>
  <sheetData>
    <row r="1" spans="1:20" ht="27" customHeight="1">
      <c r="B1" s="1175" t="s">
        <v>741</v>
      </c>
      <c r="C1" s="1175"/>
      <c r="D1" s="1175"/>
      <c r="E1" s="1175"/>
      <c r="F1" s="1175"/>
      <c r="G1" s="1175"/>
      <c r="H1" s="1175"/>
      <c r="I1" s="1175"/>
      <c r="J1" s="1175"/>
      <c r="K1" s="1175"/>
      <c r="L1" s="1175"/>
      <c r="M1" s="1175"/>
      <c r="N1" s="629"/>
      <c r="O1" s="629"/>
      <c r="P1" s="629"/>
      <c r="Q1" s="629"/>
      <c r="R1" s="629"/>
      <c r="S1" s="629"/>
      <c r="T1" s="629"/>
    </row>
    <row r="2" spans="1:20" ht="27.75" customHeight="1">
      <c r="B2" s="1182" t="s">
        <v>671</v>
      </c>
      <c r="C2" s="1182"/>
      <c r="D2" s="1182"/>
      <c r="E2" s="1182"/>
      <c r="F2" s="1182"/>
      <c r="G2" s="1182"/>
      <c r="H2" s="1182"/>
      <c r="I2" s="1182"/>
      <c r="J2" s="1182"/>
      <c r="K2" s="1182"/>
      <c r="L2" s="1182"/>
      <c r="M2" s="1182"/>
      <c r="N2" s="592"/>
      <c r="O2" s="592"/>
      <c r="P2" s="592"/>
      <c r="Q2" s="592"/>
      <c r="R2" s="592"/>
      <c r="S2" s="630"/>
      <c r="T2" s="592"/>
    </row>
    <row r="3" spans="1:20" ht="21" customHeight="1">
      <c r="B3" s="604"/>
      <c r="C3" s="583"/>
      <c r="D3" s="583"/>
      <c r="E3" s="583"/>
      <c r="F3" s="583"/>
      <c r="G3" s="584"/>
      <c r="H3" s="584"/>
      <c r="I3" s="584"/>
      <c r="J3" s="1212" t="s">
        <v>504</v>
      </c>
      <c r="K3" s="1212"/>
      <c r="L3" s="1212"/>
      <c r="M3" s="1212"/>
      <c r="N3" s="584"/>
      <c r="O3" s="584"/>
    </row>
    <row r="4" spans="1:20" ht="21" customHeight="1">
      <c r="B4" s="52"/>
      <c r="C4" s="52"/>
      <c r="D4" s="52"/>
      <c r="E4" s="52"/>
      <c r="F4" s="52"/>
      <c r="G4" s="53"/>
      <c r="H4" s="53"/>
      <c r="I4" s="53"/>
      <c r="J4" s="1354" t="s">
        <v>509</v>
      </c>
      <c r="K4" s="1354"/>
      <c r="L4" s="1354"/>
      <c r="M4" s="1354"/>
      <c r="N4" s="53"/>
      <c r="O4" s="53"/>
    </row>
    <row r="5" spans="1:20" ht="129.75" customHeight="1">
      <c r="A5" s="1174">
        <v>74</v>
      </c>
      <c r="B5" s="20" t="s">
        <v>43</v>
      </c>
      <c r="C5" s="21" t="s">
        <v>4</v>
      </c>
      <c r="D5" s="22" t="s">
        <v>6</v>
      </c>
      <c r="E5" s="23" t="s">
        <v>7</v>
      </c>
      <c r="F5" s="22" t="s">
        <v>8</v>
      </c>
      <c r="G5" s="23" t="s">
        <v>10</v>
      </c>
      <c r="H5" s="22" t="s">
        <v>11</v>
      </c>
      <c r="I5" s="23" t="s">
        <v>13</v>
      </c>
      <c r="J5" s="22" t="s">
        <v>14</v>
      </c>
      <c r="K5" s="20" t="s">
        <v>16</v>
      </c>
      <c r="L5" s="46" t="s">
        <v>17</v>
      </c>
      <c r="M5" s="46" t="s">
        <v>18</v>
      </c>
      <c r="N5" s="52"/>
    </row>
    <row r="6" spans="1:20" ht="108.75" customHeight="1">
      <c r="A6" s="1174"/>
      <c r="B6" s="24" t="s">
        <v>52</v>
      </c>
      <c r="C6" s="25" t="s">
        <v>5</v>
      </c>
      <c r="D6" s="25" t="s">
        <v>69</v>
      </c>
      <c r="E6" s="25" t="s">
        <v>90</v>
      </c>
      <c r="F6" s="25" t="s">
        <v>9</v>
      </c>
      <c r="G6" s="25" t="s">
        <v>70</v>
      </c>
      <c r="H6" s="25" t="s">
        <v>12</v>
      </c>
      <c r="I6" s="25" t="s">
        <v>71</v>
      </c>
      <c r="J6" s="25" t="s">
        <v>15</v>
      </c>
      <c r="K6" s="25" t="s">
        <v>72</v>
      </c>
      <c r="L6" s="25" t="s">
        <v>73</v>
      </c>
      <c r="M6" s="25" t="s">
        <v>74</v>
      </c>
    </row>
    <row r="7" spans="1:20" s="52" customFormat="1" ht="18" customHeight="1">
      <c r="A7" s="1174"/>
      <c r="B7" s="136"/>
      <c r="C7" s="617"/>
      <c r="D7" s="617"/>
      <c r="E7" s="617"/>
      <c r="F7" s="617"/>
      <c r="G7" s="617"/>
      <c r="H7" s="617"/>
      <c r="I7" s="617"/>
      <c r="J7" s="617"/>
      <c r="K7" s="617"/>
      <c r="L7" s="617"/>
      <c r="M7" s="618"/>
    </row>
    <row r="8" spans="1:20" ht="25.5" customHeight="1">
      <c r="A8" s="1174"/>
      <c r="B8" s="29">
        <v>2011</v>
      </c>
      <c r="C8" s="86">
        <v>111</v>
      </c>
      <c r="D8" s="86">
        <v>122.4</v>
      </c>
      <c r="E8" s="86">
        <v>104.9</v>
      </c>
      <c r="F8" s="86">
        <v>124.5</v>
      </c>
      <c r="G8" s="86">
        <v>92.3</v>
      </c>
      <c r="H8" s="86">
        <v>113.3</v>
      </c>
      <c r="I8" s="86">
        <v>117.2</v>
      </c>
      <c r="J8" s="86">
        <v>110.2</v>
      </c>
      <c r="K8" s="86">
        <v>106.9</v>
      </c>
      <c r="L8" s="86">
        <v>111.8</v>
      </c>
      <c r="M8" s="86">
        <v>102.2</v>
      </c>
    </row>
    <row r="9" spans="1:20" ht="25.5" customHeight="1">
      <c r="A9" s="1174"/>
      <c r="B9" s="10" t="s">
        <v>62</v>
      </c>
      <c r="C9" s="90">
        <v>115.2</v>
      </c>
      <c r="D9" s="90">
        <v>141.5</v>
      </c>
      <c r="E9" s="90">
        <v>103.5</v>
      </c>
      <c r="F9" s="90">
        <v>123.8</v>
      </c>
      <c r="G9" s="90">
        <v>89.6</v>
      </c>
      <c r="H9" s="90">
        <v>114.8</v>
      </c>
      <c r="I9" s="90">
        <v>111.2</v>
      </c>
      <c r="J9" s="90">
        <v>104.3</v>
      </c>
      <c r="K9" s="90">
        <v>108.8</v>
      </c>
      <c r="L9" s="90">
        <v>108.3</v>
      </c>
      <c r="M9" s="90">
        <v>101.3</v>
      </c>
    </row>
    <row r="10" spans="1:20" ht="25.5" customHeight="1">
      <c r="A10" s="1174"/>
      <c r="B10" s="10" t="s">
        <v>63</v>
      </c>
      <c r="C10" s="90">
        <v>113.7</v>
      </c>
      <c r="D10" s="90">
        <v>121</v>
      </c>
      <c r="E10" s="90">
        <v>106.4</v>
      </c>
      <c r="F10" s="90">
        <v>124.6</v>
      </c>
      <c r="G10" s="90">
        <v>88.9</v>
      </c>
      <c r="H10" s="90">
        <v>118</v>
      </c>
      <c r="I10" s="90">
        <v>121.1</v>
      </c>
      <c r="J10" s="90">
        <v>109.7</v>
      </c>
      <c r="K10" s="90">
        <v>107.6</v>
      </c>
      <c r="L10" s="90">
        <v>117.6</v>
      </c>
      <c r="M10" s="90">
        <v>103.4</v>
      </c>
    </row>
    <row r="11" spans="1:20" ht="25.5" customHeight="1">
      <c r="A11" s="1174"/>
      <c r="B11" s="10" t="s">
        <v>64</v>
      </c>
      <c r="C11" s="90">
        <v>110.7</v>
      </c>
      <c r="D11" s="90">
        <v>114.5</v>
      </c>
      <c r="E11" s="90">
        <v>103.7</v>
      </c>
      <c r="F11" s="90">
        <v>121.6</v>
      </c>
      <c r="G11" s="90">
        <v>88.7</v>
      </c>
      <c r="H11" s="90">
        <v>120.3</v>
      </c>
      <c r="I11" s="90">
        <v>109.5</v>
      </c>
      <c r="J11" s="90">
        <v>111.7</v>
      </c>
      <c r="K11" s="90">
        <v>100.2</v>
      </c>
      <c r="L11" s="90">
        <v>114.2</v>
      </c>
      <c r="M11" s="90">
        <v>100.4</v>
      </c>
    </row>
    <row r="12" spans="1:20" ht="25.5" customHeight="1">
      <c r="A12" s="1174"/>
      <c r="B12" s="10" t="s">
        <v>65</v>
      </c>
      <c r="C12" s="90">
        <v>110.3</v>
      </c>
      <c r="D12" s="90">
        <v>118.4</v>
      </c>
      <c r="E12" s="90">
        <v>105.6</v>
      </c>
      <c r="F12" s="90">
        <v>127</v>
      </c>
      <c r="G12" s="90">
        <v>103.5</v>
      </c>
      <c r="H12" s="90">
        <v>104.7</v>
      </c>
      <c r="I12" s="90">
        <v>126.2</v>
      </c>
      <c r="J12" s="90">
        <v>114.1</v>
      </c>
      <c r="K12" s="90">
        <v>114.1</v>
      </c>
      <c r="L12" s="90">
        <v>107</v>
      </c>
      <c r="M12" s="90">
        <v>103.4</v>
      </c>
    </row>
    <row r="13" spans="1:20" ht="25.5" customHeight="1">
      <c r="A13" s="1174"/>
      <c r="B13" s="10"/>
      <c r="C13" s="90"/>
      <c r="D13" s="90"/>
      <c r="E13" s="90"/>
      <c r="F13" s="90"/>
      <c r="G13" s="90"/>
      <c r="H13" s="90"/>
      <c r="I13" s="90"/>
      <c r="J13" s="90"/>
      <c r="K13" s="90"/>
      <c r="L13" s="90"/>
      <c r="M13" s="90"/>
    </row>
    <row r="14" spans="1:20" ht="25.5" customHeight="1">
      <c r="A14" s="1174"/>
      <c r="B14" s="29">
        <v>2012</v>
      </c>
      <c r="C14" s="86">
        <v>107.3</v>
      </c>
      <c r="D14" s="86">
        <v>96</v>
      </c>
      <c r="E14" s="86">
        <v>115.1</v>
      </c>
      <c r="F14" s="86">
        <v>109.8</v>
      </c>
      <c r="G14" s="86">
        <v>115.8</v>
      </c>
      <c r="H14" s="86">
        <v>109.7</v>
      </c>
      <c r="I14" s="86">
        <v>103.1</v>
      </c>
      <c r="J14" s="86">
        <v>102.3</v>
      </c>
      <c r="K14" s="86">
        <v>105.2</v>
      </c>
      <c r="L14" s="86">
        <v>106.2</v>
      </c>
      <c r="M14" s="86">
        <v>103</v>
      </c>
    </row>
    <row r="15" spans="1:20" ht="25.5" customHeight="1">
      <c r="A15" s="1174"/>
      <c r="B15" s="10" t="s">
        <v>62</v>
      </c>
      <c r="C15" s="90">
        <v>117.2</v>
      </c>
      <c r="D15" s="90">
        <v>101.3</v>
      </c>
      <c r="E15" s="90">
        <v>119</v>
      </c>
      <c r="F15" s="90">
        <v>109.6</v>
      </c>
      <c r="G15" s="90">
        <v>121.3</v>
      </c>
      <c r="H15" s="90">
        <v>110.5</v>
      </c>
      <c r="I15" s="90">
        <v>106.6</v>
      </c>
      <c r="J15" s="90">
        <v>100.5</v>
      </c>
      <c r="K15" s="90">
        <v>111.7</v>
      </c>
      <c r="L15" s="90">
        <v>108.1</v>
      </c>
      <c r="M15" s="90">
        <v>104.4</v>
      </c>
    </row>
    <row r="16" spans="1:20" ht="25.5" customHeight="1">
      <c r="A16" s="1174"/>
      <c r="B16" s="10" t="s">
        <v>63</v>
      </c>
      <c r="C16" s="90">
        <v>108.9</v>
      </c>
      <c r="D16" s="90">
        <v>97.2</v>
      </c>
      <c r="E16" s="90">
        <v>114.5</v>
      </c>
      <c r="F16" s="90">
        <v>109.6</v>
      </c>
      <c r="G16" s="90">
        <v>123.3</v>
      </c>
      <c r="H16" s="90">
        <v>105.6</v>
      </c>
      <c r="I16" s="90">
        <v>100.7</v>
      </c>
      <c r="J16" s="90">
        <v>103.1</v>
      </c>
      <c r="K16" s="90">
        <v>101.8</v>
      </c>
      <c r="L16" s="90">
        <v>103.7</v>
      </c>
      <c r="M16" s="90">
        <v>104</v>
      </c>
    </row>
    <row r="17" spans="1:15" ht="25.5" customHeight="1">
      <c r="A17" s="1174"/>
      <c r="B17" s="10" t="s">
        <v>64</v>
      </c>
      <c r="C17" s="90">
        <v>103.1</v>
      </c>
      <c r="D17" s="90">
        <v>96.5</v>
      </c>
      <c r="E17" s="90">
        <v>110.7</v>
      </c>
      <c r="F17" s="90">
        <v>109.5</v>
      </c>
      <c r="G17" s="90">
        <v>120.7</v>
      </c>
      <c r="H17" s="90">
        <v>107.3</v>
      </c>
      <c r="I17" s="90">
        <v>108.5</v>
      </c>
      <c r="J17" s="90">
        <v>107.3</v>
      </c>
      <c r="K17" s="90">
        <v>102.2</v>
      </c>
      <c r="L17" s="90">
        <v>106.7</v>
      </c>
      <c r="M17" s="90">
        <v>102.8</v>
      </c>
    </row>
    <row r="18" spans="1:15" ht="25.5" customHeight="1">
      <c r="A18" s="1174"/>
      <c r="B18" s="10" t="s">
        <v>65</v>
      </c>
      <c r="C18" s="90">
        <v>111.5</v>
      </c>
      <c r="D18" s="90">
        <v>90.5</v>
      </c>
      <c r="E18" s="90">
        <v>117.7</v>
      </c>
      <c r="F18" s="90">
        <v>110.4</v>
      </c>
      <c r="G18" s="90">
        <v>99</v>
      </c>
      <c r="H18" s="90">
        <v>116.2</v>
      </c>
      <c r="I18" s="90">
        <v>98.9</v>
      </c>
      <c r="J18" s="90">
        <v>98.7</v>
      </c>
      <c r="K18" s="90">
        <v>107.4</v>
      </c>
      <c r="L18" s="90">
        <v>106.5</v>
      </c>
      <c r="M18" s="90">
        <v>100.8</v>
      </c>
    </row>
    <row r="19" spans="1:15" ht="25.5" customHeight="1">
      <c r="A19" s="1174"/>
      <c r="B19" s="10"/>
      <c r="C19" s="90"/>
      <c r="D19" s="90"/>
      <c r="E19" s="90"/>
      <c r="F19" s="90"/>
      <c r="G19" s="90"/>
      <c r="H19" s="90"/>
      <c r="I19" s="90"/>
      <c r="J19" s="90"/>
      <c r="K19" s="90"/>
      <c r="L19" s="90"/>
      <c r="M19" s="90"/>
    </row>
    <row r="20" spans="1:15" ht="25.5" customHeight="1">
      <c r="A20" s="1174"/>
      <c r="B20" s="29">
        <v>2013</v>
      </c>
      <c r="C20" s="86">
        <v>103.8</v>
      </c>
      <c r="D20" s="86">
        <v>102.7</v>
      </c>
      <c r="E20" s="86">
        <v>105.4</v>
      </c>
      <c r="F20" s="86">
        <v>101</v>
      </c>
      <c r="G20" s="86">
        <v>104.3</v>
      </c>
      <c r="H20" s="86">
        <v>106.9</v>
      </c>
      <c r="I20" s="86">
        <v>105.4</v>
      </c>
      <c r="J20" s="86">
        <v>105.3</v>
      </c>
      <c r="K20" s="86">
        <v>105.9</v>
      </c>
      <c r="L20" s="86">
        <v>109.5</v>
      </c>
      <c r="M20" s="86">
        <v>100.7</v>
      </c>
    </row>
    <row r="21" spans="1:15" ht="25.5" customHeight="1">
      <c r="A21" s="1174"/>
      <c r="B21" s="10" t="s">
        <v>62</v>
      </c>
      <c r="C21" s="90">
        <v>105</v>
      </c>
      <c r="D21" s="90">
        <v>99.6</v>
      </c>
      <c r="E21" s="90">
        <v>104.6</v>
      </c>
      <c r="F21" s="90">
        <v>103.8</v>
      </c>
      <c r="G21" s="90">
        <v>106</v>
      </c>
      <c r="H21" s="90">
        <v>108.3</v>
      </c>
      <c r="I21" s="90">
        <v>106.5</v>
      </c>
      <c r="J21" s="90">
        <v>106.4</v>
      </c>
      <c r="K21" s="90">
        <v>108</v>
      </c>
      <c r="L21" s="90">
        <v>108.9</v>
      </c>
      <c r="M21" s="90">
        <v>105.3</v>
      </c>
    </row>
    <row r="22" spans="1:15" ht="25.5" customHeight="1">
      <c r="A22" s="1174"/>
      <c r="B22" s="10" t="s">
        <v>63</v>
      </c>
      <c r="C22" s="90">
        <v>102.4</v>
      </c>
      <c r="D22" s="90">
        <v>102.2</v>
      </c>
      <c r="E22" s="90">
        <v>103.4</v>
      </c>
      <c r="F22" s="90">
        <v>103.7</v>
      </c>
      <c r="G22" s="90">
        <v>103.4</v>
      </c>
      <c r="H22" s="90">
        <v>107.7</v>
      </c>
      <c r="I22" s="90">
        <v>105.7</v>
      </c>
      <c r="J22" s="90">
        <v>105.8</v>
      </c>
      <c r="K22" s="90">
        <v>108.4</v>
      </c>
      <c r="L22" s="90">
        <v>110.9</v>
      </c>
      <c r="M22" s="90">
        <v>100.4</v>
      </c>
    </row>
    <row r="23" spans="1:15" ht="25.5" customHeight="1">
      <c r="A23" s="1174"/>
      <c r="B23" s="10" t="s">
        <v>64</v>
      </c>
      <c r="C23" s="90">
        <v>102.1</v>
      </c>
      <c r="D23" s="90">
        <v>100.4</v>
      </c>
      <c r="E23" s="90">
        <v>106.5</v>
      </c>
      <c r="F23" s="90">
        <v>95.4</v>
      </c>
      <c r="G23" s="90">
        <v>102.5</v>
      </c>
      <c r="H23" s="90">
        <v>105.2</v>
      </c>
      <c r="I23" s="90">
        <v>104.4</v>
      </c>
      <c r="J23" s="90">
        <v>104.6</v>
      </c>
      <c r="K23" s="90">
        <v>105.3</v>
      </c>
      <c r="L23" s="90">
        <v>107.1</v>
      </c>
      <c r="M23" s="90">
        <v>96.7</v>
      </c>
    </row>
    <row r="24" spans="1:15" ht="25.5" customHeight="1">
      <c r="A24" s="1174"/>
      <c r="B24" s="10" t="s">
        <v>65</v>
      </c>
      <c r="C24" s="90">
        <v>106</v>
      </c>
      <c r="D24" s="90">
        <v>108.3</v>
      </c>
      <c r="E24" s="90">
        <v>107.1</v>
      </c>
      <c r="F24" s="90">
        <v>100.7</v>
      </c>
      <c r="G24" s="90">
        <v>105.6</v>
      </c>
      <c r="H24" s="90">
        <v>105.8</v>
      </c>
      <c r="I24" s="90">
        <v>105.3</v>
      </c>
      <c r="J24" s="90">
        <v>104.3</v>
      </c>
      <c r="K24" s="90">
        <v>102.1</v>
      </c>
      <c r="L24" s="90">
        <v>110.9</v>
      </c>
      <c r="M24" s="90">
        <v>100.9</v>
      </c>
    </row>
    <row r="25" spans="1:15" ht="25.5" customHeight="1">
      <c r="A25" s="1174"/>
      <c r="B25" s="10"/>
      <c r="C25" s="90"/>
      <c r="D25" s="90"/>
      <c r="E25" s="90"/>
      <c r="F25" s="90"/>
      <c r="G25" s="90"/>
      <c r="H25" s="90"/>
      <c r="I25" s="90"/>
      <c r="J25" s="90"/>
      <c r="K25" s="90"/>
      <c r="L25" s="90"/>
      <c r="M25" s="90"/>
      <c r="O25" s="27"/>
    </row>
    <row r="26" spans="1:15" ht="25.5" customHeight="1">
      <c r="A26" s="1174"/>
      <c r="B26" s="29">
        <v>2014</v>
      </c>
      <c r="C26" s="86">
        <v>122.3</v>
      </c>
      <c r="D26" s="86">
        <v>115.1</v>
      </c>
      <c r="E26" s="86">
        <v>128.69999999999999</v>
      </c>
      <c r="F26" s="86">
        <v>115.7</v>
      </c>
      <c r="G26" s="86">
        <v>125.6</v>
      </c>
      <c r="H26" s="86">
        <v>124.4</v>
      </c>
      <c r="I26" s="86">
        <v>127.9</v>
      </c>
      <c r="J26" s="86">
        <v>107.3</v>
      </c>
      <c r="K26" s="86">
        <v>103.6</v>
      </c>
      <c r="L26" s="86">
        <v>110.6</v>
      </c>
      <c r="M26" s="86">
        <v>108.6</v>
      </c>
      <c r="O26" s="27"/>
    </row>
    <row r="27" spans="1:15" ht="25.5" customHeight="1">
      <c r="A27" s="1174"/>
      <c r="B27" s="10" t="s">
        <v>62</v>
      </c>
      <c r="C27" s="90">
        <v>104.4</v>
      </c>
      <c r="D27" s="90">
        <v>104</v>
      </c>
      <c r="E27" s="90">
        <v>111.5</v>
      </c>
      <c r="F27" s="90">
        <v>105.6</v>
      </c>
      <c r="G27" s="90">
        <v>104.4</v>
      </c>
      <c r="H27" s="90">
        <v>117.7</v>
      </c>
      <c r="I27" s="90">
        <v>113.8</v>
      </c>
      <c r="J27" s="90">
        <v>103.3</v>
      </c>
      <c r="K27" s="90">
        <v>100.5</v>
      </c>
      <c r="L27" s="90">
        <v>106.6</v>
      </c>
      <c r="M27" s="90">
        <v>100.1</v>
      </c>
      <c r="O27" s="27"/>
    </row>
    <row r="28" spans="1:15" ht="25.5" customHeight="1">
      <c r="A28" s="1174"/>
      <c r="B28" s="10" t="s">
        <v>63</v>
      </c>
      <c r="C28" s="90">
        <v>118.4</v>
      </c>
      <c r="D28" s="90">
        <v>108.7</v>
      </c>
      <c r="E28" s="90">
        <v>125.1</v>
      </c>
      <c r="F28" s="90">
        <v>100.8</v>
      </c>
      <c r="G28" s="90">
        <v>104.1</v>
      </c>
      <c r="H28" s="90">
        <v>118.3</v>
      </c>
      <c r="I28" s="90">
        <v>122.1</v>
      </c>
      <c r="J28" s="90">
        <v>101.3</v>
      </c>
      <c r="K28" s="90">
        <v>105.1</v>
      </c>
      <c r="L28" s="90">
        <v>109.2</v>
      </c>
      <c r="M28" s="90">
        <v>104.5</v>
      </c>
      <c r="O28" s="27"/>
    </row>
    <row r="29" spans="1:15" ht="25.5" customHeight="1">
      <c r="A29" s="1174"/>
      <c r="B29" s="10" t="s">
        <v>64</v>
      </c>
      <c r="C29" s="90">
        <v>117.9</v>
      </c>
      <c r="D29" s="90">
        <v>125</v>
      </c>
      <c r="E29" s="90">
        <v>136.5</v>
      </c>
      <c r="F29" s="90">
        <v>129.80000000000001</v>
      </c>
      <c r="G29" s="90">
        <v>144.4</v>
      </c>
      <c r="H29" s="90">
        <v>127.2</v>
      </c>
      <c r="I29" s="90">
        <v>135.4</v>
      </c>
      <c r="J29" s="90">
        <v>106.2</v>
      </c>
      <c r="K29" s="90">
        <v>102.2</v>
      </c>
      <c r="L29" s="90">
        <v>109.2</v>
      </c>
      <c r="M29" s="90">
        <v>114.5</v>
      </c>
      <c r="O29" s="27"/>
    </row>
    <row r="30" spans="1:15" ht="25.5" customHeight="1">
      <c r="A30" s="1174"/>
      <c r="B30" s="10" t="s">
        <v>65</v>
      </c>
      <c r="C30" s="90">
        <v>137.80000000000001</v>
      </c>
      <c r="D30" s="90">
        <v>126.9</v>
      </c>
      <c r="E30" s="90">
        <v>141.80000000000001</v>
      </c>
      <c r="F30" s="90">
        <v>129.9</v>
      </c>
      <c r="G30" s="90">
        <v>161.69999999999999</v>
      </c>
      <c r="H30" s="90">
        <v>131.80000000000001</v>
      </c>
      <c r="I30" s="90">
        <v>145.80000000000001</v>
      </c>
      <c r="J30" s="90">
        <v>117.9</v>
      </c>
      <c r="K30" s="90">
        <v>106.6</v>
      </c>
      <c r="L30" s="90">
        <v>117.3</v>
      </c>
      <c r="M30" s="90">
        <v>114.9</v>
      </c>
      <c r="O30" s="27"/>
    </row>
    <row r="31" spans="1:15" ht="21" customHeight="1">
      <c r="B31" s="1179" t="s">
        <v>510</v>
      </c>
      <c r="C31" s="1179"/>
      <c r="D31" s="36"/>
      <c r="E31" s="37"/>
      <c r="F31" s="37"/>
      <c r="G31" s="37"/>
      <c r="H31" s="37"/>
      <c r="I31" s="37"/>
      <c r="J31" s="37"/>
      <c r="K31" s="37"/>
      <c r="L31" s="1180" t="s">
        <v>511</v>
      </c>
      <c r="M31" s="1180"/>
    </row>
    <row r="32" spans="1:15" ht="12" customHeight="1">
      <c r="A32" s="52" t="s">
        <v>488</v>
      </c>
      <c r="B32" s="39"/>
      <c r="C32" s="36"/>
      <c r="D32" s="36"/>
      <c r="E32" s="37"/>
      <c r="F32" s="37"/>
      <c r="G32" s="37"/>
      <c r="H32" s="37"/>
      <c r="I32" s="37"/>
      <c r="J32" s="37"/>
      <c r="K32" s="37"/>
      <c r="L32" s="37"/>
    </row>
    <row r="33" spans="1:13" ht="132" customHeight="1">
      <c r="A33" s="1174">
        <v>75</v>
      </c>
      <c r="B33" s="20" t="s">
        <v>43</v>
      </c>
      <c r="C33" s="22" t="s">
        <v>19</v>
      </c>
      <c r="D33" s="22" t="s">
        <v>20</v>
      </c>
      <c r="E33" s="20" t="s">
        <v>21</v>
      </c>
      <c r="F33" s="22" t="s">
        <v>22</v>
      </c>
      <c r="G33" s="22" t="s">
        <v>23</v>
      </c>
      <c r="H33" s="22" t="s">
        <v>25</v>
      </c>
      <c r="I33" s="22" t="s">
        <v>26</v>
      </c>
      <c r="J33" s="22" t="s">
        <v>27</v>
      </c>
      <c r="K33" s="22" t="s">
        <v>77</v>
      </c>
      <c r="L33" s="22" t="s">
        <v>78</v>
      </c>
      <c r="M33" s="49" t="s">
        <v>3</v>
      </c>
    </row>
    <row r="34" spans="1:13" ht="108.75" customHeight="1">
      <c r="A34" s="1174"/>
      <c r="B34" s="24" t="s">
        <v>52</v>
      </c>
      <c r="C34" s="40" t="s">
        <v>79</v>
      </c>
      <c r="D34" s="41" t="s">
        <v>80</v>
      </c>
      <c r="E34" s="40" t="s">
        <v>81</v>
      </c>
      <c r="F34" s="41" t="s">
        <v>82</v>
      </c>
      <c r="G34" s="42" t="s">
        <v>83</v>
      </c>
      <c r="H34" s="41" t="s">
        <v>84</v>
      </c>
      <c r="I34" s="40" t="s">
        <v>85</v>
      </c>
      <c r="J34" s="41" t="s">
        <v>86</v>
      </c>
      <c r="K34" s="25" t="s">
        <v>87</v>
      </c>
      <c r="L34" s="25" t="s">
        <v>88</v>
      </c>
      <c r="M34" s="50" t="s">
        <v>0</v>
      </c>
    </row>
    <row r="35" spans="1:13" s="61" customFormat="1" ht="22.5" customHeight="1">
      <c r="A35" s="1174"/>
      <c r="B35" s="621"/>
      <c r="C35" s="621"/>
      <c r="D35" s="621"/>
      <c r="E35" s="621"/>
      <c r="F35" s="621"/>
      <c r="G35" s="621"/>
      <c r="H35" s="621"/>
      <c r="I35" s="621"/>
      <c r="J35" s="621"/>
      <c r="K35" s="621"/>
      <c r="L35" s="621"/>
      <c r="M35" s="621"/>
    </row>
    <row r="36" spans="1:13" ht="28.35" customHeight="1">
      <c r="A36" s="1174"/>
      <c r="B36" s="29">
        <v>2011</v>
      </c>
      <c r="C36" s="86">
        <v>116.3</v>
      </c>
      <c r="D36" s="86">
        <v>120.5</v>
      </c>
      <c r="E36" s="86">
        <v>116.2</v>
      </c>
      <c r="F36" s="86">
        <v>109.7</v>
      </c>
      <c r="G36" s="86">
        <v>111.1</v>
      </c>
      <c r="H36" s="86">
        <v>107.8</v>
      </c>
      <c r="I36" s="86">
        <v>107.9</v>
      </c>
      <c r="J36" s="86">
        <v>113.9</v>
      </c>
      <c r="K36" s="86">
        <v>129.1</v>
      </c>
      <c r="L36" s="86">
        <v>115.4</v>
      </c>
      <c r="M36" s="86">
        <v>114.2</v>
      </c>
    </row>
    <row r="37" spans="1:13" ht="28.35" customHeight="1">
      <c r="A37" s="1174"/>
      <c r="B37" s="10" t="s">
        <v>62</v>
      </c>
      <c r="C37" s="90">
        <v>107.2</v>
      </c>
      <c r="D37" s="90">
        <v>102.8</v>
      </c>
      <c r="E37" s="90">
        <v>104.5</v>
      </c>
      <c r="F37" s="90">
        <v>111.1</v>
      </c>
      <c r="G37" s="90">
        <v>112.6</v>
      </c>
      <c r="H37" s="90">
        <v>112.7</v>
      </c>
      <c r="I37" s="90">
        <v>114.4</v>
      </c>
      <c r="J37" s="90">
        <v>120.3</v>
      </c>
      <c r="K37" s="90">
        <v>128.19999999999999</v>
      </c>
      <c r="L37" s="90">
        <v>116</v>
      </c>
      <c r="M37" s="93">
        <v>112.9</v>
      </c>
    </row>
    <row r="38" spans="1:13" ht="28.35" customHeight="1">
      <c r="A38" s="1174"/>
      <c r="B38" s="10" t="s">
        <v>63</v>
      </c>
      <c r="C38" s="90">
        <v>129.4</v>
      </c>
      <c r="D38" s="90">
        <v>110.9</v>
      </c>
      <c r="E38" s="90">
        <v>116.3</v>
      </c>
      <c r="F38" s="90">
        <v>109.9</v>
      </c>
      <c r="G38" s="90">
        <v>105.8</v>
      </c>
      <c r="H38" s="90">
        <v>102.4</v>
      </c>
      <c r="I38" s="90">
        <v>115.4</v>
      </c>
      <c r="J38" s="90">
        <v>113.5</v>
      </c>
      <c r="K38" s="90">
        <v>138.6</v>
      </c>
      <c r="L38" s="90">
        <v>122.6</v>
      </c>
      <c r="M38" s="93">
        <v>116.3</v>
      </c>
    </row>
    <row r="39" spans="1:13" ht="28.35" customHeight="1">
      <c r="A39" s="1174"/>
      <c r="B39" s="10" t="s">
        <v>64</v>
      </c>
      <c r="C39" s="90">
        <v>119.9</v>
      </c>
      <c r="D39" s="90">
        <v>123.4</v>
      </c>
      <c r="E39" s="90">
        <v>121.1</v>
      </c>
      <c r="F39" s="90">
        <v>106.7</v>
      </c>
      <c r="G39" s="90">
        <v>113</v>
      </c>
      <c r="H39" s="90">
        <v>104.3</v>
      </c>
      <c r="I39" s="90">
        <v>111.8</v>
      </c>
      <c r="J39" s="90">
        <v>110.1</v>
      </c>
      <c r="K39" s="90">
        <v>156.4</v>
      </c>
      <c r="L39" s="90">
        <v>105.6</v>
      </c>
      <c r="M39" s="93">
        <v>114.9</v>
      </c>
    </row>
    <row r="40" spans="1:13" ht="28.35" customHeight="1">
      <c r="A40" s="1174"/>
      <c r="B40" s="10" t="s">
        <v>65</v>
      </c>
      <c r="C40" s="90">
        <v>109.2</v>
      </c>
      <c r="D40" s="90">
        <v>142.19999999999999</v>
      </c>
      <c r="E40" s="90">
        <v>121</v>
      </c>
      <c r="F40" s="90">
        <v>111.5</v>
      </c>
      <c r="G40" s="90">
        <v>113.4</v>
      </c>
      <c r="H40" s="90">
        <v>112.4</v>
      </c>
      <c r="I40" s="90">
        <v>93.9</v>
      </c>
      <c r="J40" s="90">
        <v>112.7</v>
      </c>
      <c r="K40" s="90">
        <v>105.1</v>
      </c>
      <c r="L40" s="90">
        <v>108</v>
      </c>
      <c r="M40" s="93">
        <v>112.7</v>
      </c>
    </row>
    <row r="41" spans="1:13" ht="28.35" customHeight="1">
      <c r="A41" s="1174"/>
      <c r="B41" s="10"/>
      <c r="C41" s="90"/>
      <c r="D41" s="90"/>
      <c r="E41" s="90"/>
      <c r="F41" s="90"/>
      <c r="G41" s="90"/>
      <c r="H41" s="90"/>
      <c r="I41" s="90"/>
      <c r="J41" s="90"/>
      <c r="K41" s="90"/>
      <c r="L41" s="93"/>
      <c r="M41" s="93"/>
    </row>
    <row r="42" spans="1:13" ht="28.35" customHeight="1">
      <c r="A42" s="1174"/>
      <c r="B42" s="29">
        <v>2012</v>
      </c>
      <c r="C42" s="86">
        <v>114.1</v>
      </c>
      <c r="D42" s="86">
        <v>107.9</v>
      </c>
      <c r="E42" s="86">
        <v>107.4</v>
      </c>
      <c r="F42" s="86">
        <v>110.6</v>
      </c>
      <c r="G42" s="86">
        <v>114.5</v>
      </c>
      <c r="H42" s="86">
        <v>112.1</v>
      </c>
      <c r="I42" s="86">
        <v>108</v>
      </c>
      <c r="J42" s="86">
        <v>111.5</v>
      </c>
      <c r="K42" s="86">
        <v>110.2</v>
      </c>
      <c r="L42" s="86">
        <v>147.30000000000001</v>
      </c>
      <c r="M42" s="86">
        <v>107.8</v>
      </c>
    </row>
    <row r="43" spans="1:13" ht="28.35" customHeight="1">
      <c r="A43" s="1174"/>
      <c r="B43" s="10" t="s">
        <v>62</v>
      </c>
      <c r="C43" s="90">
        <v>117.3</v>
      </c>
      <c r="D43" s="90">
        <v>122.6</v>
      </c>
      <c r="E43" s="90">
        <v>113</v>
      </c>
      <c r="F43" s="90">
        <v>111.7</v>
      </c>
      <c r="G43" s="90">
        <v>118.4</v>
      </c>
      <c r="H43" s="90">
        <v>113.4</v>
      </c>
      <c r="I43" s="90">
        <v>113.8</v>
      </c>
      <c r="J43" s="90">
        <v>105.6</v>
      </c>
      <c r="K43" s="90">
        <v>110.6</v>
      </c>
      <c r="L43" s="90">
        <v>168.5</v>
      </c>
      <c r="M43" s="93">
        <v>110.4</v>
      </c>
    </row>
    <row r="44" spans="1:13" ht="28.35" customHeight="1">
      <c r="A44" s="1174"/>
      <c r="B44" s="10" t="s">
        <v>63</v>
      </c>
      <c r="C44" s="90">
        <v>108.7</v>
      </c>
      <c r="D44" s="90">
        <v>109.9</v>
      </c>
      <c r="E44" s="90">
        <v>106.8</v>
      </c>
      <c r="F44" s="90">
        <v>109.2</v>
      </c>
      <c r="G44" s="90">
        <v>115.5</v>
      </c>
      <c r="H44" s="90">
        <v>112.6</v>
      </c>
      <c r="I44" s="90">
        <v>105.8</v>
      </c>
      <c r="J44" s="90">
        <v>110.6</v>
      </c>
      <c r="K44" s="90">
        <v>117.9</v>
      </c>
      <c r="L44" s="90">
        <v>142.6</v>
      </c>
      <c r="M44" s="93">
        <v>108.2</v>
      </c>
    </row>
    <row r="45" spans="1:13" ht="28.35" customHeight="1">
      <c r="A45" s="1174"/>
      <c r="B45" s="10" t="s">
        <v>64</v>
      </c>
      <c r="C45" s="90">
        <v>117.5</v>
      </c>
      <c r="D45" s="90">
        <v>101.5</v>
      </c>
      <c r="E45" s="90">
        <v>107</v>
      </c>
      <c r="F45" s="90">
        <v>112</v>
      </c>
      <c r="G45" s="90">
        <v>113.7</v>
      </c>
      <c r="H45" s="90">
        <v>113.6</v>
      </c>
      <c r="I45" s="90">
        <v>102.7</v>
      </c>
      <c r="J45" s="90">
        <v>116.6</v>
      </c>
      <c r="K45" s="90">
        <v>100.5</v>
      </c>
      <c r="L45" s="90">
        <v>151.69999999999999</v>
      </c>
      <c r="M45" s="93">
        <v>106.4</v>
      </c>
    </row>
    <row r="46" spans="1:13" ht="28.35" customHeight="1">
      <c r="A46" s="1174"/>
      <c r="B46" s="10" t="s">
        <v>65</v>
      </c>
      <c r="C46" s="90">
        <v>113.4</v>
      </c>
      <c r="D46" s="90">
        <v>104.5</v>
      </c>
      <c r="E46" s="90">
        <v>104.3</v>
      </c>
      <c r="F46" s="90">
        <v>109.3</v>
      </c>
      <c r="G46" s="90">
        <v>111</v>
      </c>
      <c r="H46" s="90">
        <v>109.1</v>
      </c>
      <c r="I46" s="90">
        <v>110</v>
      </c>
      <c r="J46" s="90">
        <v>112.4</v>
      </c>
      <c r="K46" s="90">
        <v>112.8</v>
      </c>
      <c r="L46" s="90">
        <v>137.19999999999999</v>
      </c>
      <c r="M46" s="93">
        <v>107.2</v>
      </c>
    </row>
    <row r="47" spans="1:13" ht="28.35" customHeight="1">
      <c r="A47" s="1174"/>
      <c r="B47" s="10"/>
      <c r="C47" s="90"/>
      <c r="D47" s="90"/>
      <c r="E47" s="90"/>
      <c r="F47" s="90"/>
      <c r="G47" s="90"/>
      <c r="H47" s="90"/>
      <c r="I47" s="90"/>
      <c r="J47" s="90"/>
      <c r="K47" s="631"/>
      <c r="L47" s="93"/>
      <c r="M47" s="632"/>
    </row>
    <row r="48" spans="1:13" ht="28.35" customHeight="1">
      <c r="A48" s="1174"/>
      <c r="B48" s="29">
        <v>2013</v>
      </c>
      <c r="C48" s="86">
        <v>106.9</v>
      </c>
      <c r="D48" s="86">
        <v>102.9</v>
      </c>
      <c r="E48" s="86">
        <v>108.5</v>
      </c>
      <c r="F48" s="86">
        <v>112.2</v>
      </c>
      <c r="G48" s="86">
        <v>107</v>
      </c>
      <c r="H48" s="86">
        <v>101.5</v>
      </c>
      <c r="I48" s="86">
        <v>114.4</v>
      </c>
      <c r="J48" s="86">
        <v>110.5</v>
      </c>
      <c r="K48" s="86">
        <v>97.7</v>
      </c>
      <c r="L48" s="86">
        <v>78.099999999999994</v>
      </c>
      <c r="M48" s="86">
        <v>104.3</v>
      </c>
    </row>
    <row r="49" spans="1:13" ht="28.35" customHeight="1">
      <c r="A49" s="1174"/>
      <c r="B49" s="10" t="s">
        <v>62</v>
      </c>
      <c r="C49" s="90">
        <v>108.9</v>
      </c>
      <c r="D49" s="90">
        <v>104.7</v>
      </c>
      <c r="E49" s="90">
        <v>109.9</v>
      </c>
      <c r="F49" s="90">
        <v>111.4</v>
      </c>
      <c r="G49" s="90">
        <v>108.2</v>
      </c>
      <c r="H49" s="90">
        <v>102.6</v>
      </c>
      <c r="I49" s="90">
        <v>113.5</v>
      </c>
      <c r="J49" s="90">
        <v>108.9</v>
      </c>
      <c r="K49" s="90">
        <v>100.4</v>
      </c>
      <c r="L49" s="90">
        <v>82.4</v>
      </c>
      <c r="M49" s="93">
        <v>105.3</v>
      </c>
    </row>
    <row r="50" spans="1:13" ht="28.35" customHeight="1">
      <c r="A50" s="1174"/>
      <c r="B50" s="10" t="s">
        <v>63</v>
      </c>
      <c r="C50" s="90">
        <v>104.4</v>
      </c>
      <c r="D50" s="90">
        <v>101.3</v>
      </c>
      <c r="E50" s="90">
        <v>107.6</v>
      </c>
      <c r="F50" s="90">
        <v>112.2</v>
      </c>
      <c r="G50" s="90">
        <v>109.5</v>
      </c>
      <c r="H50" s="90">
        <v>103.1</v>
      </c>
      <c r="I50" s="90">
        <v>113</v>
      </c>
      <c r="J50" s="90">
        <v>111.3</v>
      </c>
      <c r="K50" s="90">
        <v>95</v>
      </c>
      <c r="L50" s="90">
        <v>76.3</v>
      </c>
      <c r="M50" s="93">
        <v>103.8</v>
      </c>
    </row>
    <row r="51" spans="1:13" ht="28.35" customHeight="1">
      <c r="A51" s="1174"/>
      <c r="B51" s="10" t="s">
        <v>64</v>
      </c>
      <c r="C51" s="90">
        <v>107.1</v>
      </c>
      <c r="D51" s="90">
        <v>103.2</v>
      </c>
      <c r="E51" s="90">
        <v>106.8</v>
      </c>
      <c r="F51" s="90">
        <v>112.1</v>
      </c>
      <c r="G51" s="90">
        <v>106.7</v>
      </c>
      <c r="H51" s="90">
        <v>100.8</v>
      </c>
      <c r="I51" s="90">
        <v>115.9</v>
      </c>
      <c r="J51" s="90">
        <v>111.2</v>
      </c>
      <c r="K51" s="90">
        <v>100.9</v>
      </c>
      <c r="L51" s="90">
        <v>71.8</v>
      </c>
      <c r="M51" s="93">
        <v>104</v>
      </c>
    </row>
    <row r="52" spans="1:13" ht="28.35" customHeight="1">
      <c r="A52" s="1174"/>
      <c r="B52" s="10" t="s">
        <v>65</v>
      </c>
      <c r="C52" s="90">
        <v>107.3</v>
      </c>
      <c r="D52" s="90">
        <v>103</v>
      </c>
      <c r="E52" s="90">
        <v>109.8</v>
      </c>
      <c r="F52" s="90">
        <v>113.2</v>
      </c>
      <c r="G52" s="90">
        <v>103.6</v>
      </c>
      <c r="H52" s="90">
        <v>100.2</v>
      </c>
      <c r="I52" s="90">
        <v>115</v>
      </c>
      <c r="J52" s="90">
        <v>110.4</v>
      </c>
      <c r="K52" s="90">
        <v>94.8</v>
      </c>
      <c r="L52" s="90">
        <v>82.2</v>
      </c>
      <c r="M52" s="93">
        <v>104.3</v>
      </c>
    </row>
    <row r="53" spans="1:13" ht="28.35" customHeight="1">
      <c r="A53" s="1174"/>
      <c r="B53" s="10"/>
      <c r="C53" s="90"/>
      <c r="D53" s="90"/>
      <c r="E53" s="90"/>
      <c r="F53" s="90"/>
      <c r="G53" s="90"/>
      <c r="H53" s="90"/>
      <c r="I53" s="90"/>
      <c r="J53" s="90"/>
      <c r="K53" s="90"/>
      <c r="L53" s="90"/>
      <c r="M53" s="93"/>
    </row>
    <row r="54" spans="1:13" ht="28.35" customHeight="1">
      <c r="A54" s="1174"/>
      <c r="B54" s="29">
        <v>2014</v>
      </c>
      <c r="C54" s="86">
        <v>106.1</v>
      </c>
      <c r="D54" s="86">
        <v>106.2</v>
      </c>
      <c r="E54" s="86">
        <v>108.7</v>
      </c>
      <c r="F54" s="86">
        <v>108.7</v>
      </c>
      <c r="G54" s="86">
        <v>100.5</v>
      </c>
      <c r="H54" s="86">
        <v>101.1</v>
      </c>
      <c r="I54" s="86">
        <v>103.9</v>
      </c>
      <c r="J54" s="86">
        <v>103.4</v>
      </c>
      <c r="K54" s="86">
        <v>119</v>
      </c>
      <c r="L54" s="86">
        <v>98.1</v>
      </c>
      <c r="M54" s="93">
        <v>115.9</v>
      </c>
    </row>
    <row r="55" spans="1:13" ht="28.35" customHeight="1">
      <c r="A55" s="1174"/>
      <c r="B55" s="10" t="s">
        <v>62</v>
      </c>
      <c r="C55" s="90">
        <v>107.8</v>
      </c>
      <c r="D55" s="90">
        <v>102.3</v>
      </c>
      <c r="E55" s="90">
        <v>101.5</v>
      </c>
      <c r="F55" s="90">
        <v>104.2</v>
      </c>
      <c r="G55" s="90">
        <v>101</v>
      </c>
      <c r="H55" s="90">
        <v>100.7</v>
      </c>
      <c r="I55" s="90">
        <v>100.5</v>
      </c>
      <c r="J55" s="90">
        <v>108.3</v>
      </c>
      <c r="K55" s="90">
        <v>96.9</v>
      </c>
      <c r="L55" s="90">
        <v>80.3</v>
      </c>
      <c r="M55" s="93">
        <v>105.3</v>
      </c>
    </row>
    <row r="56" spans="1:13" ht="28.35" customHeight="1">
      <c r="A56" s="1174"/>
      <c r="B56" s="10" t="s">
        <v>63</v>
      </c>
      <c r="C56" s="90">
        <v>105.4</v>
      </c>
      <c r="D56" s="90">
        <v>102.7</v>
      </c>
      <c r="E56" s="90">
        <v>106.7</v>
      </c>
      <c r="F56" s="90">
        <v>112.6</v>
      </c>
      <c r="G56" s="90">
        <v>100.3</v>
      </c>
      <c r="H56" s="90">
        <v>103.8</v>
      </c>
      <c r="I56" s="90">
        <v>107</v>
      </c>
      <c r="J56" s="90">
        <v>103.7</v>
      </c>
      <c r="K56" s="90">
        <v>118.2</v>
      </c>
      <c r="L56" s="90">
        <v>87.8</v>
      </c>
      <c r="M56" s="93">
        <v>112.6</v>
      </c>
    </row>
    <row r="57" spans="1:13" ht="28.35" customHeight="1">
      <c r="A57" s="1174"/>
      <c r="B57" s="10" t="s">
        <v>64</v>
      </c>
      <c r="C57" s="90">
        <v>103.1</v>
      </c>
      <c r="D57" s="90">
        <v>104.9</v>
      </c>
      <c r="E57" s="90">
        <v>113.8</v>
      </c>
      <c r="F57" s="90">
        <v>103.4</v>
      </c>
      <c r="G57" s="90">
        <v>100.8</v>
      </c>
      <c r="H57" s="90">
        <v>100.3</v>
      </c>
      <c r="I57" s="90">
        <v>105.2</v>
      </c>
      <c r="J57" s="90">
        <v>101.1</v>
      </c>
      <c r="K57" s="90">
        <v>111.4</v>
      </c>
      <c r="L57" s="90">
        <v>103.4</v>
      </c>
      <c r="M57" s="93">
        <v>116.8</v>
      </c>
    </row>
    <row r="58" spans="1:13" ht="28.35" customHeight="1">
      <c r="A58" s="1174"/>
      <c r="B58" s="10" t="s">
        <v>65</v>
      </c>
      <c r="C58" s="90">
        <v>108.3</v>
      </c>
      <c r="D58" s="90">
        <v>114.3</v>
      </c>
      <c r="E58" s="90">
        <v>112.8</v>
      </c>
      <c r="F58" s="90">
        <v>112.5</v>
      </c>
      <c r="G58" s="90">
        <v>100.2</v>
      </c>
      <c r="H58" s="90">
        <v>100.3</v>
      </c>
      <c r="I58" s="90">
        <v>102</v>
      </c>
      <c r="J58" s="90">
        <v>101.5</v>
      </c>
      <c r="K58" s="90">
        <v>149.69999999999999</v>
      </c>
      <c r="L58" s="90">
        <v>120.1</v>
      </c>
      <c r="M58" s="93">
        <v>127.8</v>
      </c>
    </row>
    <row r="59" spans="1:13" ht="24" customHeight="1">
      <c r="A59" s="616"/>
      <c r="B59" s="10"/>
      <c r="C59" s="90"/>
      <c r="D59" s="90"/>
      <c r="E59" s="90"/>
      <c r="F59" s="90"/>
      <c r="G59" s="90"/>
      <c r="H59" s="90"/>
      <c r="I59" s="90"/>
      <c r="J59" s="90"/>
      <c r="K59" s="90"/>
      <c r="L59" s="90"/>
      <c r="M59" s="93"/>
    </row>
    <row r="60" spans="1:13" ht="24" customHeight="1">
      <c r="B60" s="52"/>
      <c r="C60" s="52"/>
      <c r="D60" s="52"/>
      <c r="E60" s="52"/>
      <c r="F60" s="52"/>
      <c r="G60" s="52"/>
      <c r="H60" s="52"/>
      <c r="I60" s="52"/>
      <c r="J60" s="52"/>
      <c r="K60" s="52"/>
      <c r="L60" s="52"/>
      <c r="M60" s="52"/>
    </row>
    <row r="61" spans="1:13" ht="24" customHeight="1"/>
    <row r="62" spans="1:13" ht="24" customHeight="1"/>
    <row r="63" spans="1:13" ht="15" customHeight="1"/>
    <row r="64" spans="1:13" ht="15" customHeight="1"/>
    <row r="65" ht="15" customHeight="1"/>
    <row r="66" ht="15" customHeight="1"/>
    <row r="67" ht="15" customHeight="1"/>
    <row r="68" ht="15" customHeight="1"/>
  </sheetData>
  <mergeCells count="8">
    <mergeCell ref="A5:A30"/>
    <mergeCell ref="A33:A58"/>
    <mergeCell ref="B1:M1"/>
    <mergeCell ref="B2:M2"/>
    <mergeCell ref="J3:M3"/>
    <mergeCell ref="J4:M4"/>
    <mergeCell ref="B31:C31"/>
    <mergeCell ref="L31:M31"/>
  </mergeCells>
  <conditionalFormatting sqref="M7">
    <cfRule type="cellIs" dxfId="1" priority="1" stopIfTrue="1" operator="notEqual">
      <formula>0</formula>
    </cfRule>
  </conditionalFormatting>
  <pageMargins left="0.59055118110236227" right="0.49" top="0.78740157480314965" bottom="0.59055118110236227" header="0.31496062992125984" footer="0.31496062992125984"/>
  <pageSetup paperSize="9" scale="53" fitToWidth="2" orientation="landscape" r:id="rId1"/>
  <headerFooter alignWithMargins="0"/>
  <rowBreaks count="1" manualBreakCount="1">
    <brk id="30" max="12"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R70"/>
  <sheetViews>
    <sheetView zoomScale="60" zoomScaleNormal="60" zoomScaleSheetLayoutView="50" zoomScalePageLayoutView="60" workbookViewId="0">
      <selection activeCell="E1" sqref="E1"/>
    </sheetView>
  </sheetViews>
  <sheetFormatPr defaultColWidth="9.140625" defaultRowHeight="12.75"/>
  <cols>
    <col min="1" max="1" width="7.5703125" style="633" customWidth="1"/>
    <col min="2" max="2" width="13.42578125" style="636" customWidth="1"/>
    <col min="3" max="3" width="20" style="636" customWidth="1"/>
    <col min="4" max="4" width="21.28515625" style="636" customWidth="1"/>
    <col min="5" max="5" width="26.42578125" style="636" customWidth="1"/>
    <col min="6" max="6" width="24.42578125" style="636" customWidth="1"/>
    <col min="7" max="7" width="24.5703125" style="636" customWidth="1"/>
    <col min="8" max="8" width="17.85546875" style="636" customWidth="1"/>
    <col min="9" max="9" width="25.42578125" style="636" customWidth="1"/>
    <col min="10" max="10" width="20" style="636" customWidth="1"/>
    <col min="11" max="11" width="20.85546875" style="636" customWidth="1"/>
    <col min="12" max="12" width="22.85546875" style="636" customWidth="1"/>
    <col min="13" max="13" width="18.5703125" style="636" customWidth="1"/>
    <col min="14" max="16384" width="9.140625" style="636"/>
  </cols>
  <sheetData>
    <row r="1" spans="1:13" ht="20.25" customHeight="1">
      <c r="B1" s="1179" t="s">
        <v>510</v>
      </c>
      <c r="C1" s="1179"/>
      <c r="D1" s="36"/>
      <c r="E1" s="37"/>
      <c r="F1" s="37"/>
      <c r="G1" s="37"/>
      <c r="H1" s="37"/>
      <c r="I1" s="37"/>
      <c r="J1" s="37"/>
      <c r="K1" s="37"/>
      <c r="L1" s="1180" t="s">
        <v>512</v>
      </c>
      <c r="M1" s="1180"/>
    </row>
    <row r="2" spans="1:13" ht="12.75" customHeight="1">
      <c r="B2" s="633"/>
      <c r="C2" s="633"/>
      <c r="D2" s="633"/>
      <c r="E2" s="633"/>
      <c r="F2" s="633"/>
      <c r="G2" s="53"/>
      <c r="H2" s="53"/>
      <c r="I2" s="53"/>
      <c r="J2" s="586"/>
      <c r="K2" s="586"/>
      <c r="L2" s="586"/>
      <c r="M2" s="586"/>
    </row>
    <row r="3" spans="1:13" ht="135" customHeight="1">
      <c r="A3" s="1355">
        <v>76</v>
      </c>
      <c r="B3" s="637" t="s">
        <v>43</v>
      </c>
      <c r="C3" s="638" t="s">
        <v>4</v>
      </c>
      <c r="D3" s="22" t="s">
        <v>6</v>
      </c>
      <c r="E3" s="23" t="s">
        <v>7</v>
      </c>
      <c r="F3" s="22" t="s">
        <v>8</v>
      </c>
      <c r="G3" s="23" t="s">
        <v>10</v>
      </c>
      <c r="H3" s="22" t="s">
        <v>11</v>
      </c>
      <c r="I3" s="23" t="s">
        <v>13</v>
      </c>
      <c r="J3" s="22" t="s">
        <v>14</v>
      </c>
      <c r="K3" s="637" t="s">
        <v>16</v>
      </c>
      <c r="L3" s="46" t="s">
        <v>17</v>
      </c>
      <c r="M3" s="46" t="s">
        <v>18</v>
      </c>
    </row>
    <row r="4" spans="1:13" ht="108.75" customHeight="1">
      <c r="A4" s="1355"/>
      <c r="B4" s="24" t="s">
        <v>52</v>
      </c>
      <c r="C4" s="25" t="s">
        <v>5</v>
      </c>
      <c r="D4" s="25" t="s">
        <v>69</v>
      </c>
      <c r="E4" s="25" t="s">
        <v>90</v>
      </c>
      <c r="F4" s="25" t="s">
        <v>9</v>
      </c>
      <c r="G4" s="25" t="s">
        <v>70</v>
      </c>
      <c r="H4" s="25" t="s">
        <v>12</v>
      </c>
      <c r="I4" s="25" t="s">
        <v>71</v>
      </c>
      <c r="J4" s="25" t="s">
        <v>15</v>
      </c>
      <c r="K4" s="25" t="s">
        <v>72</v>
      </c>
      <c r="L4" s="25" t="s">
        <v>73</v>
      </c>
      <c r="M4" s="25" t="s">
        <v>74</v>
      </c>
    </row>
    <row r="5" spans="1:13" ht="16.5" customHeight="1">
      <c r="A5" s="1355"/>
      <c r="B5" s="991"/>
      <c r="C5" s="991"/>
      <c r="D5" s="991"/>
      <c r="E5" s="991"/>
      <c r="F5" s="991"/>
      <c r="G5" s="991"/>
      <c r="H5" s="991"/>
      <c r="I5" s="991"/>
      <c r="J5" s="991"/>
      <c r="K5" s="991"/>
      <c r="L5" s="991"/>
      <c r="M5" s="991"/>
    </row>
    <row r="6" spans="1:13" ht="22.5" customHeight="1">
      <c r="A6" s="1355"/>
      <c r="B6" s="327">
        <v>2015</v>
      </c>
      <c r="C6" s="86">
        <v>155.6</v>
      </c>
      <c r="D6" s="86">
        <v>139.6</v>
      </c>
      <c r="E6" s="86">
        <v>143.9</v>
      </c>
      <c r="F6" s="86">
        <v>135.4</v>
      </c>
      <c r="G6" s="86">
        <v>149.9</v>
      </c>
      <c r="H6" s="86">
        <v>129.30000000000001</v>
      </c>
      <c r="I6" s="86">
        <v>138.80000000000001</v>
      </c>
      <c r="J6" s="86">
        <v>137.19999999999999</v>
      </c>
      <c r="K6" s="86">
        <v>117.8</v>
      </c>
      <c r="L6" s="86">
        <v>138.1</v>
      </c>
      <c r="M6" s="86">
        <v>121.1</v>
      </c>
    </row>
    <row r="7" spans="1:13" ht="22.5" customHeight="1">
      <c r="A7" s="1355"/>
      <c r="B7" s="10" t="s">
        <v>62</v>
      </c>
      <c r="C7" s="90">
        <v>163.30000000000001</v>
      </c>
      <c r="D7" s="90">
        <v>138.19999999999999</v>
      </c>
      <c r="E7" s="90">
        <v>145.1</v>
      </c>
      <c r="F7" s="90">
        <v>133.6</v>
      </c>
      <c r="G7" s="90">
        <v>162.6</v>
      </c>
      <c r="H7" s="90">
        <v>119.3</v>
      </c>
      <c r="I7" s="90">
        <v>146.80000000000001</v>
      </c>
      <c r="J7" s="90">
        <v>140.6</v>
      </c>
      <c r="K7" s="90">
        <v>119.2</v>
      </c>
      <c r="L7" s="90">
        <v>133.4</v>
      </c>
      <c r="M7" s="90">
        <v>120.8</v>
      </c>
    </row>
    <row r="8" spans="1:13" ht="22.5" customHeight="1">
      <c r="A8" s="1355"/>
      <c r="B8" s="10" t="s">
        <v>63</v>
      </c>
      <c r="C8" s="90">
        <v>154.9</v>
      </c>
      <c r="D8" s="90">
        <v>150.1</v>
      </c>
      <c r="E8" s="90">
        <v>149.19999999999999</v>
      </c>
      <c r="F8" s="90">
        <v>145.19999999999999</v>
      </c>
      <c r="G8" s="90">
        <v>175.5</v>
      </c>
      <c r="H8" s="90">
        <v>125.5</v>
      </c>
      <c r="I8" s="90">
        <v>141.1</v>
      </c>
      <c r="J8" s="90">
        <v>141</v>
      </c>
      <c r="K8" s="90">
        <v>119.4</v>
      </c>
      <c r="L8" s="90">
        <v>144.5</v>
      </c>
      <c r="M8" s="90">
        <v>126.1</v>
      </c>
    </row>
    <row r="9" spans="1:13" ht="22.5" customHeight="1">
      <c r="A9" s="1355"/>
      <c r="B9" s="10" t="s">
        <v>64</v>
      </c>
      <c r="C9" s="90">
        <v>152.6</v>
      </c>
      <c r="D9" s="90">
        <v>133.30000000000001</v>
      </c>
      <c r="E9" s="90">
        <v>138.30000000000001</v>
      </c>
      <c r="F9" s="90">
        <v>132.9</v>
      </c>
      <c r="G9" s="90">
        <v>133.69999999999999</v>
      </c>
      <c r="H9" s="90">
        <v>123.4</v>
      </c>
      <c r="I9" s="90">
        <v>136.6</v>
      </c>
      <c r="J9" s="90">
        <v>134</v>
      </c>
      <c r="K9" s="90">
        <v>115.6</v>
      </c>
      <c r="L9" s="90">
        <v>136.5</v>
      </c>
      <c r="M9" s="90">
        <v>120.4</v>
      </c>
    </row>
    <row r="10" spans="1:13" ht="22.5" customHeight="1">
      <c r="A10" s="1355"/>
      <c r="B10" s="10" t="s">
        <v>65</v>
      </c>
      <c r="C10" s="90">
        <v>158.6</v>
      </c>
      <c r="D10" s="90">
        <v>130</v>
      </c>
      <c r="E10" s="90">
        <v>137.80000000000001</v>
      </c>
      <c r="F10" s="90">
        <v>129.6</v>
      </c>
      <c r="G10" s="90">
        <v>127.7</v>
      </c>
      <c r="H10" s="90">
        <v>134.80000000000001</v>
      </c>
      <c r="I10" s="90">
        <v>124.9</v>
      </c>
      <c r="J10" s="90">
        <v>133.1</v>
      </c>
      <c r="K10" s="90">
        <v>117.4</v>
      </c>
      <c r="L10" s="90">
        <v>136.30000000000001</v>
      </c>
      <c r="M10" s="90">
        <v>118.1</v>
      </c>
    </row>
    <row r="11" spans="1:13" ht="22.5" customHeight="1">
      <c r="A11" s="1355"/>
      <c r="B11" s="327">
        <v>2016</v>
      </c>
      <c r="C11" s="86">
        <v>109.7</v>
      </c>
      <c r="D11" s="86">
        <v>139</v>
      </c>
      <c r="E11" s="86">
        <v>118.8</v>
      </c>
      <c r="F11" s="86">
        <v>136.80000000000001</v>
      </c>
      <c r="G11" s="86">
        <v>127.1</v>
      </c>
      <c r="H11" s="86">
        <v>105.9</v>
      </c>
      <c r="I11" s="86">
        <v>111.3</v>
      </c>
      <c r="J11" s="86">
        <v>112.6</v>
      </c>
      <c r="K11" s="86">
        <v>123.3</v>
      </c>
      <c r="L11" s="86">
        <v>115.5</v>
      </c>
      <c r="M11" s="86">
        <v>107</v>
      </c>
    </row>
    <row r="12" spans="1:13" ht="22.5" customHeight="1">
      <c r="A12" s="1355"/>
      <c r="B12" s="10" t="s">
        <v>62</v>
      </c>
      <c r="C12" s="90">
        <v>116.4</v>
      </c>
      <c r="D12" s="90">
        <v>117.8</v>
      </c>
      <c r="E12" s="90">
        <v>125.3</v>
      </c>
      <c r="F12" s="90">
        <v>135.9</v>
      </c>
      <c r="G12" s="90">
        <v>130.69999999999999</v>
      </c>
      <c r="H12" s="90">
        <v>108.5</v>
      </c>
      <c r="I12" s="90">
        <v>117.9</v>
      </c>
      <c r="J12" s="90">
        <v>118.2</v>
      </c>
      <c r="K12" s="90">
        <v>125.9</v>
      </c>
      <c r="L12" s="90">
        <v>122.1</v>
      </c>
      <c r="M12" s="90">
        <v>102.1</v>
      </c>
    </row>
    <row r="13" spans="1:13" ht="22.5" customHeight="1">
      <c r="A13" s="1355"/>
      <c r="B13" s="10" t="s">
        <v>63</v>
      </c>
      <c r="C13" s="90">
        <v>103.9</v>
      </c>
      <c r="D13" s="90">
        <v>130.1</v>
      </c>
      <c r="E13" s="90">
        <v>107.6</v>
      </c>
      <c r="F13" s="90">
        <v>121.8</v>
      </c>
      <c r="G13" s="90">
        <v>125.5</v>
      </c>
      <c r="H13" s="90">
        <v>103.5</v>
      </c>
      <c r="I13" s="90">
        <v>104.9</v>
      </c>
      <c r="J13" s="90">
        <v>108.8</v>
      </c>
      <c r="K13" s="90">
        <v>122.8</v>
      </c>
      <c r="L13" s="90">
        <v>112.1</v>
      </c>
      <c r="M13" s="90">
        <v>105.7</v>
      </c>
    </row>
    <row r="14" spans="1:13" ht="22.5" customHeight="1">
      <c r="A14" s="1355"/>
      <c r="B14" s="10" t="s">
        <v>64</v>
      </c>
      <c r="C14" s="90">
        <v>109</v>
      </c>
      <c r="D14" s="90">
        <v>141.1</v>
      </c>
      <c r="E14" s="90">
        <v>123.1</v>
      </c>
      <c r="F14" s="90">
        <v>130.9</v>
      </c>
      <c r="G14" s="90">
        <v>123.2</v>
      </c>
      <c r="H14" s="90">
        <v>107</v>
      </c>
      <c r="I14" s="90">
        <v>111.2</v>
      </c>
      <c r="J14" s="90">
        <v>116.1</v>
      </c>
      <c r="K14" s="90">
        <v>123</v>
      </c>
      <c r="L14" s="90">
        <v>120.6</v>
      </c>
      <c r="M14" s="90">
        <v>106.8</v>
      </c>
    </row>
    <row r="15" spans="1:13" ht="22.5" customHeight="1">
      <c r="A15" s="1355"/>
      <c r="B15" s="10" t="s">
        <v>65</v>
      </c>
      <c r="C15" s="90">
        <v>109.1</v>
      </c>
      <c r="D15" s="90">
        <v>161.9</v>
      </c>
      <c r="E15" s="90">
        <v>121.8</v>
      </c>
      <c r="F15" s="90">
        <v>154.69999999999999</v>
      </c>
      <c r="G15" s="90">
        <v>129.5</v>
      </c>
      <c r="H15" s="90">
        <v>105.7</v>
      </c>
      <c r="I15" s="90">
        <v>113.1</v>
      </c>
      <c r="J15" s="90">
        <v>108.8</v>
      </c>
      <c r="K15" s="90">
        <v>121.9</v>
      </c>
      <c r="L15" s="90">
        <v>109.5</v>
      </c>
      <c r="M15" s="90">
        <v>112.3</v>
      </c>
    </row>
    <row r="16" spans="1:13" ht="22.5" customHeight="1">
      <c r="A16" s="1355"/>
      <c r="B16" s="327">
        <v>2017</v>
      </c>
      <c r="C16" s="86">
        <v>111.3</v>
      </c>
      <c r="D16" s="86">
        <v>143.30000000000001</v>
      </c>
      <c r="E16" s="86">
        <v>117.7</v>
      </c>
      <c r="F16" s="86">
        <v>125</v>
      </c>
      <c r="G16" s="86">
        <v>126.4</v>
      </c>
      <c r="H16" s="86">
        <v>108.1</v>
      </c>
      <c r="I16" s="86">
        <v>125.6</v>
      </c>
      <c r="J16" s="86">
        <v>117</v>
      </c>
      <c r="K16" s="86">
        <v>115.5</v>
      </c>
      <c r="L16" s="86">
        <v>114</v>
      </c>
      <c r="M16" s="86">
        <v>104.9</v>
      </c>
    </row>
    <row r="17" spans="1:13" ht="22.5" customHeight="1">
      <c r="A17" s="1355"/>
      <c r="B17" s="10" t="s">
        <v>62</v>
      </c>
      <c r="C17" s="639">
        <v>110</v>
      </c>
      <c r="D17" s="639">
        <v>171.9</v>
      </c>
      <c r="E17" s="639">
        <v>117.9</v>
      </c>
      <c r="F17" s="639">
        <v>136.9</v>
      </c>
      <c r="G17" s="639">
        <v>121.8</v>
      </c>
      <c r="H17" s="639">
        <v>107.4</v>
      </c>
      <c r="I17" s="639">
        <v>127.7</v>
      </c>
      <c r="J17" s="639">
        <v>114</v>
      </c>
      <c r="K17" s="639">
        <v>120</v>
      </c>
      <c r="L17" s="639">
        <v>111.9</v>
      </c>
      <c r="M17" s="639">
        <v>102.6</v>
      </c>
    </row>
    <row r="18" spans="1:13" ht="22.5" customHeight="1">
      <c r="A18" s="1355"/>
      <c r="B18" s="10" t="s">
        <v>63</v>
      </c>
      <c r="C18" s="639">
        <v>106.9</v>
      </c>
      <c r="D18" s="639">
        <v>143.30000000000001</v>
      </c>
      <c r="E18" s="639">
        <v>119.7</v>
      </c>
      <c r="F18" s="639">
        <v>141.69999999999999</v>
      </c>
      <c r="G18" s="639">
        <v>129.1</v>
      </c>
      <c r="H18" s="639">
        <v>109.4</v>
      </c>
      <c r="I18" s="639">
        <v>125.9</v>
      </c>
      <c r="J18" s="639">
        <v>117.6</v>
      </c>
      <c r="K18" s="639">
        <v>114.3</v>
      </c>
      <c r="L18" s="639">
        <v>114</v>
      </c>
      <c r="M18" s="639">
        <v>103.9</v>
      </c>
    </row>
    <row r="19" spans="1:13" ht="22.5" customHeight="1">
      <c r="A19" s="1355"/>
      <c r="B19" s="10" t="s">
        <v>64</v>
      </c>
      <c r="C19" s="639">
        <v>113.8</v>
      </c>
      <c r="D19" s="639">
        <v>135.19999999999999</v>
      </c>
      <c r="E19" s="639">
        <v>116.5</v>
      </c>
      <c r="F19" s="639">
        <v>126</v>
      </c>
      <c r="G19" s="639">
        <v>133.5</v>
      </c>
      <c r="H19" s="639">
        <v>107.5</v>
      </c>
      <c r="I19" s="639">
        <v>124.3</v>
      </c>
      <c r="J19" s="639">
        <v>120.9</v>
      </c>
      <c r="K19" s="639">
        <v>116.8</v>
      </c>
      <c r="L19" s="639">
        <v>113.7</v>
      </c>
      <c r="M19" s="639">
        <v>105.8</v>
      </c>
    </row>
    <row r="20" spans="1:13" ht="22.5" customHeight="1">
      <c r="A20" s="1355"/>
      <c r="B20" s="10" t="s">
        <v>65</v>
      </c>
      <c r="C20" s="639">
        <v>110.1</v>
      </c>
      <c r="D20" s="639">
        <v>135</v>
      </c>
      <c r="E20" s="639">
        <v>117</v>
      </c>
      <c r="F20" s="639">
        <v>105</v>
      </c>
      <c r="G20" s="639">
        <v>120.3</v>
      </c>
      <c r="H20" s="639">
        <v>109.2</v>
      </c>
      <c r="I20" s="639">
        <v>124.7</v>
      </c>
      <c r="J20" s="639">
        <v>115.4</v>
      </c>
      <c r="K20" s="639">
        <v>111.5</v>
      </c>
      <c r="L20" s="639">
        <v>115.8</v>
      </c>
      <c r="M20" s="639">
        <v>107.6</v>
      </c>
    </row>
    <row r="21" spans="1:13" ht="22.5" customHeight="1">
      <c r="A21" s="1355"/>
      <c r="B21" s="327">
        <v>2018</v>
      </c>
      <c r="C21" s="86">
        <v>110</v>
      </c>
      <c r="D21" s="86">
        <v>118</v>
      </c>
      <c r="E21" s="86">
        <v>113.1</v>
      </c>
      <c r="F21" s="86">
        <v>126.3</v>
      </c>
      <c r="G21" s="86">
        <v>115.9</v>
      </c>
      <c r="H21" s="86">
        <v>116.3</v>
      </c>
      <c r="I21" s="86">
        <v>110</v>
      </c>
      <c r="J21" s="86">
        <v>117.6</v>
      </c>
      <c r="K21" s="86">
        <v>125.1</v>
      </c>
      <c r="L21" s="86">
        <v>118.3</v>
      </c>
      <c r="M21" s="86">
        <v>109.2</v>
      </c>
    </row>
    <row r="22" spans="1:13" ht="22.5" customHeight="1">
      <c r="A22" s="1355"/>
      <c r="B22" s="10" t="s">
        <v>62</v>
      </c>
      <c r="C22" s="639">
        <v>116.5</v>
      </c>
      <c r="D22" s="639">
        <v>121</v>
      </c>
      <c r="E22" s="639">
        <v>118.7</v>
      </c>
      <c r="F22" s="639">
        <v>127.2</v>
      </c>
      <c r="G22" s="639">
        <v>121.4</v>
      </c>
      <c r="H22" s="639">
        <v>120.1</v>
      </c>
      <c r="I22" s="639">
        <v>113.3</v>
      </c>
      <c r="J22" s="639">
        <v>119.8</v>
      </c>
      <c r="K22" s="639">
        <v>124.2</v>
      </c>
      <c r="L22" s="639">
        <v>121.3</v>
      </c>
      <c r="M22" s="639">
        <v>109.2</v>
      </c>
    </row>
    <row r="23" spans="1:13" ht="22.5" customHeight="1">
      <c r="A23" s="1355"/>
      <c r="B23" s="10" t="s">
        <v>63</v>
      </c>
      <c r="C23" s="639">
        <v>111</v>
      </c>
      <c r="D23" s="639">
        <v>118.1</v>
      </c>
      <c r="E23" s="639">
        <v>115.9</v>
      </c>
      <c r="F23" s="639">
        <v>122.8</v>
      </c>
      <c r="G23" s="639">
        <v>114.5</v>
      </c>
      <c r="H23" s="639">
        <v>120.1</v>
      </c>
      <c r="I23" s="639">
        <v>111.4</v>
      </c>
      <c r="J23" s="639">
        <v>116.3</v>
      </c>
      <c r="K23" s="639">
        <v>126.1</v>
      </c>
      <c r="L23" s="639">
        <v>117.9</v>
      </c>
      <c r="M23" s="639">
        <v>109.9</v>
      </c>
    </row>
    <row r="24" spans="1:13" ht="22.5" customHeight="1">
      <c r="A24" s="1355"/>
      <c r="B24" s="10" t="s">
        <v>64</v>
      </c>
      <c r="C24" s="639">
        <v>107.7</v>
      </c>
      <c r="D24" s="639">
        <v>120.8</v>
      </c>
      <c r="E24" s="639">
        <v>112</v>
      </c>
      <c r="F24" s="639">
        <v>130</v>
      </c>
      <c r="G24" s="639">
        <v>111.4</v>
      </c>
      <c r="H24" s="639">
        <v>118.1</v>
      </c>
      <c r="I24" s="639">
        <v>111</v>
      </c>
      <c r="J24" s="639">
        <v>113.7</v>
      </c>
      <c r="K24" s="639">
        <v>124.5</v>
      </c>
      <c r="L24" s="639">
        <v>115.2</v>
      </c>
      <c r="M24" s="639">
        <v>109.8</v>
      </c>
    </row>
    <row r="25" spans="1:13" ht="22.5" customHeight="1">
      <c r="A25" s="1355"/>
      <c r="B25" s="10" t="s">
        <v>65</v>
      </c>
      <c r="C25" s="639">
        <v>110.5</v>
      </c>
      <c r="D25" s="639">
        <v>113.4</v>
      </c>
      <c r="E25" s="639">
        <v>108.7</v>
      </c>
      <c r="F25" s="639">
        <v>125.1</v>
      </c>
      <c r="G25" s="639">
        <v>117.9</v>
      </c>
      <c r="H25" s="639">
        <v>112</v>
      </c>
      <c r="I25" s="639">
        <v>105.8</v>
      </c>
      <c r="J25" s="639">
        <v>121</v>
      </c>
      <c r="K25" s="639">
        <v>125.7</v>
      </c>
      <c r="L25" s="639">
        <v>119.2</v>
      </c>
      <c r="M25" s="639">
        <v>107.8</v>
      </c>
    </row>
    <row r="26" spans="1:13" ht="22.5" customHeight="1">
      <c r="A26" s="1355"/>
      <c r="B26" s="327">
        <v>2019</v>
      </c>
      <c r="C26" s="86">
        <v>97.8</v>
      </c>
      <c r="D26" s="86">
        <v>105.7</v>
      </c>
      <c r="E26" s="86">
        <v>103.6</v>
      </c>
      <c r="F26" s="86">
        <v>115.9</v>
      </c>
      <c r="G26" s="86">
        <v>123.3</v>
      </c>
      <c r="H26" s="86">
        <v>106.7</v>
      </c>
      <c r="I26" s="86">
        <v>107.7</v>
      </c>
      <c r="J26" s="86">
        <v>112.2</v>
      </c>
      <c r="K26" s="86">
        <v>128.19999999999999</v>
      </c>
      <c r="L26" s="86">
        <v>123.2</v>
      </c>
      <c r="M26" s="86">
        <v>110.6</v>
      </c>
    </row>
    <row r="27" spans="1:13" ht="22.5" customHeight="1">
      <c r="A27" s="1355"/>
      <c r="B27" s="10" t="s">
        <v>62</v>
      </c>
      <c r="C27" s="640">
        <v>100.9</v>
      </c>
      <c r="D27" s="640">
        <v>113.8</v>
      </c>
      <c r="E27" s="640">
        <v>108.1</v>
      </c>
      <c r="F27" s="640">
        <v>127.1</v>
      </c>
      <c r="G27" s="640">
        <v>127.6</v>
      </c>
      <c r="H27" s="640">
        <v>112.8</v>
      </c>
      <c r="I27" s="640">
        <v>113.5</v>
      </c>
      <c r="J27" s="640">
        <v>120.1</v>
      </c>
      <c r="K27" s="640">
        <v>129.80000000000001</v>
      </c>
      <c r="L27" s="640">
        <v>125.1</v>
      </c>
      <c r="M27" s="640">
        <v>109.8</v>
      </c>
    </row>
    <row r="28" spans="1:13" ht="22.5" customHeight="1">
      <c r="A28" s="1355"/>
      <c r="B28" s="10" t="s">
        <v>63</v>
      </c>
      <c r="C28" s="641">
        <v>95</v>
      </c>
      <c r="D28" s="640">
        <v>114.7</v>
      </c>
      <c r="E28" s="640">
        <v>106.7</v>
      </c>
      <c r="F28" s="640">
        <v>114.1</v>
      </c>
      <c r="G28" s="640">
        <v>125.7</v>
      </c>
      <c r="H28" s="640">
        <v>107.2</v>
      </c>
      <c r="I28" s="640">
        <v>111.5</v>
      </c>
      <c r="J28" s="640">
        <v>113.2</v>
      </c>
      <c r="K28" s="640">
        <v>129.69999999999999</v>
      </c>
      <c r="L28" s="640">
        <v>124.5</v>
      </c>
      <c r="M28" s="641">
        <v>109.7</v>
      </c>
    </row>
    <row r="29" spans="1:13" ht="22.5" customHeight="1">
      <c r="A29" s="1355"/>
      <c r="B29" s="10" t="s">
        <v>64</v>
      </c>
      <c r="C29" s="640">
        <v>96.5</v>
      </c>
      <c r="D29" s="640">
        <v>111.3</v>
      </c>
      <c r="E29" s="640">
        <v>103.2</v>
      </c>
      <c r="F29" s="640">
        <v>113.3</v>
      </c>
      <c r="G29" s="640">
        <v>122.8</v>
      </c>
      <c r="H29" s="640">
        <v>106.5</v>
      </c>
      <c r="I29" s="640">
        <v>106.1</v>
      </c>
      <c r="J29" s="640">
        <v>110.3</v>
      </c>
      <c r="K29" s="640">
        <v>128.6</v>
      </c>
      <c r="L29" s="640">
        <v>123.7</v>
      </c>
      <c r="M29" s="640">
        <v>110.6</v>
      </c>
    </row>
    <row r="30" spans="1:13" ht="22.5" customHeight="1">
      <c r="A30" s="1355"/>
      <c r="B30" s="10" t="s">
        <v>65</v>
      </c>
      <c r="C30" s="640">
        <v>101.3</v>
      </c>
      <c r="D30" s="640">
        <v>87.3</v>
      </c>
      <c r="E30" s="641">
        <v>98</v>
      </c>
      <c r="F30" s="640">
        <v>107.3</v>
      </c>
      <c r="G30" s="641">
        <v>118</v>
      </c>
      <c r="H30" s="640">
        <v>103.9</v>
      </c>
      <c r="I30" s="640">
        <v>101.8</v>
      </c>
      <c r="J30" s="641">
        <v>107</v>
      </c>
      <c r="K30" s="641">
        <v>125.1</v>
      </c>
      <c r="L30" s="641">
        <v>120</v>
      </c>
      <c r="M30" s="641">
        <v>113</v>
      </c>
    </row>
    <row r="31" spans="1:13" ht="22.5" customHeight="1">
      <c r="A31" s="1355"/>
      <c r="B31" s="69">
        <v>2020</v>
      </c>
      <c r="C31" s="86">
        <v>123.1</v>
      </c>
      <c r="D31" s="86">
        <v>88.4</v>
      </c>
      <c r="E31" s="86">
        <v>105.1</v>
      </c>
      <c r="F31" s="86">
        <v>99.1</v>
      </c>
      <c r="G31" s="86">
        <v>120.8</v>
      </c>
      <c r="H31" s="86">
        <v>106.4</v>
      </c>
      <c r="I31" s="86">
        <v>106.1</v>
      </c>
      <c r="J31" s="86">
        <v>118.4</v>
      </c>
      <c r="K31" s="86">
        <v>106.6</v>
      </c>
      <c r="L31" s="86">
        <v>111.5</v>
      </c>
      <c r="M31" s="86">
        <v>114.4</v>
      </c>
    </row>
    <row r="32" spans="1:13" ht="22.5" customHeight="1">
      <c r="A32" s="1355"/>
      <c r="B32" s="10" t="s">
        <v>62</v>
      </c>
      <c r="C32" s="640">
        <v>99.9</v>
      </c>
      <c r="D32" s="640">
        <v>83.5</v>
      </c>
      <c r="E32" s="640">
        <v>99.7</v>
      </c>
      <c r="F32" s="640">
        <v>98.8</v>
      </c>
      <c r="G32" s="640">
        <v>118.7</v>
      </c>
      <c r="H32" s="640">
        <v>103.9</v>
      </c>
      <c r="I32" s="640">
        <v>104.1</v>
      </c>
      <c r="J32" s="640">
        <v>117.1</v>
      </c>
      <c r="K32" s="640">
        <v>107.4</v>
      </c>
      <c r="L32" s="640">
        <v>112.7</v>
      </c>
      <c r="M32" s="640">
        <v>117.7</v>
      </c>
    </row>
    <row r="33" spans="1:13" ht="22.5" customHeight="1">
      <c r="A33" s="1355"/>
      <c r="B33" s="10" t="s">
        <v>63</v>
      </c>
      <c r="C33" s="640">
        <v>111.4</v>
      </c>
      <c r="D33" s="641">
        <v>73</v>
      </c>
      <c r="E33" s="640">
        <v>102.2</v>
      </c>
      <c r="F33" s="640">
        <v>110.1</v>
      </c>
      <c r="G33" s="640">
        <v>123.6</v>
      </c>
      <c r="H33" s="640">
        <v>104.5</v>
      </c>
      <c r="I33" s="640">
        <v>100.6</v>
      </c>
      <c r="J33" s="640">
        <v>123.2</v>
      </c>
      <c r="K33" s="640">
        <v>104.2</v>
      </c>
      <c r="L33" s="640">
        <v>112.9</v>
      </c>
      <c r="M33" s="641">
        <v>114.7</v>
      </c>
    </row>
    <row r="34" spans="1:13" ht="22.5" customHeight="1">
      <c r="A34" s="1355"/>
      <c r="B34" s="10" t="s">
        <v>64</v>
      </c>
      <c r="C34" s="640">
        <v>108.2</v>
      </c>
      <c r="D34" s="640">
        <v>79.5</v>
      </c>
      <c r="E34" s="640">
        <v>103.5</v>
      </c>
      <c r="F34" s="640">
        <v>92.1</v>
      </c>
      <c r="G34" s="640">
        <v>123.1</v>
      </c>
      <c r="H34" s="640">
        <v>103.9</v>
      </c>
      <c r="I34" s="640">
        <v>103.9</v>
      </c>
      <c r="J34" s="640">
        <v>112.7</v>
      </c>
      <c r="K34" s="640">
        <v>106.8</v>
      </c>
      <c r="L34" s="640">
        <v>109.8</v>
      </c>
      <c r="M34" s="640">
        <v>115.8</v>
      </c>
    </row>
    <row r="35" spans="1:13" ht="22.5" customHeight="1">
      <c r="A35" s="1355"/>
      <c r="B35" s="1035" t="s">
        <v>65</v>
      </c>
      <c r="C35" s="640">
        <v>147.30000000000001</v>
      </c>
      <c r="D35" s="640">
        <v>120.3</v>
      </c>
      <c r="E35" s="640">
        <v>113.2</v>
      </c>
      <c r="F35" s="640">
        <v>97.1</v>
      </c>
      <c r="G35" s="640">
        <v>118.1</v>
      </c>
      <c r="H35" s="640">
        <v>108.5</v>
      </c>
      <c r="I35" s="640">
        <v>112.1</v>
      </c>
      <c r="J35" s="640">
        <v>120.1</v>
      </c>
      <c r="K35" s="641">
        <v>108.8</v>
      </c>
      <c r="L35" s="640">
        <v>111.1</v>
      </c>
      <c r="M35" s="640">
        <v>109.4</v>
      </c>
    </row>
    <row r="36" spans="1:13" ht="20.25" customHeight="1">
      <c r="B36" s="1179" t="s">
        <v>510</v>
      </c>
      <c r="C36" s="1179"/>
      <c r="D36" s="36"/>
      <c r="E36" s="37"/>
      <c r="F36" s="37"/>
      <c r="G36" s="37"/>
      <c r="H36" s="37"/>
      <c r="I36" s="37"/>
      <c r="J36" s="37"/>
      <c r="K36" s="37"/>
      <c r="L36" s="1180" t="s">
        <v>511</v>
      </c>
      <c r="M36" s="1180"/>
    </row>
    <row r="37" spans="1:13" ht="12" customHeight="1">
      <c r="A37" s="642"/>
      <c r="B37" s="39"/>
      <c r="C37" s="634"/>
      <c r="D37" s="634"/>
      <c r="E37" s="635"/>
      <c r="F37" s="635"/>
      <c r="G37" s="635"/>
      <c r="H37" s="635"/>
      <c r="I37" s="635"/>
      <c r="J37" s="635"/>
      <c r="K37" s="635"/>
      <c r="L37" s="635"/>
    </row>
    <row r="38" spans="1:13" ht="129.75" customHeight="1">
      <c r="A38" s="1355">
        <v>77</v>
      </c>
      <c r="B38" s="637" t="s">
        <v>43</v>
      </c>
      <c r="C38" s="22" t="s">
        <v>19</v>
      </c>
      <c r="D38" s="22" t="s">
        <v>20</v>
      </c>
      <c r="E38" s="637" t="s">
        <v>21</v>
      </c>
      <c r="F38" s="22" t="s">
        <v>22</v>
      </c>
      <c r="G38" s="22" t="s">
        <v>23</v>
      </c>
      <c r="H38" s="22" t="s">
        <v>25</v>
      </c>
      <c r="I38" s="22" t="s">
        <v>26</v>
      </c>
      <c r="J38" s="22" t="s">
        <v>27</v>
      </c>
      <c r="K38" s="22" t="s">
        <v>77</v>
      </c>
      <c r="L38" s="22" t="s">
        <v>78</v>
      </c>
      <c r="M38" s="49" t="s">
        <v>3</v>
      </c>
    </row>
    <row r="39" spans="1:13" ht="109.5" customHeight="1">
      <c r="A39" s="1355"/>
      <c r="B39" s="24" t="s">
        <v>52</v>
      </c>
      <c r="C39" s="40" t="s">
        <v>79</v>
      </c>
      <c r="D39" s="41" t="s">
        <v>80</v>
      </c>
      <c r="E39" s="40" t="s">
        <v>81</v>
      </c>
      <c r="F39" s="41" t="s">
        <v>82</v>
      </c>
      <c r="G39" s="643" t="s">
        <v>83</v>
      </c>
      <c r="H39" s="41" t="s">
        <v>84</v>
      </c>
      <c r="I39" s="40" t="s">
        <v>85</v>
      </c>
      <c r="J39" s="41" t="s">
        <v>86</v>
      </c>
      <c r="K39" s="25" t="s">
        <v>87</v>
      </c>
      <c r="L39" s="25" t="s">
        <v>88</v>
      </c>
      <c r="M39" s="50" t="s">
        <v>0</v>
      </c>
    </row>
    <row r="40" spans="1:13" ht="15.75" customHeight="1">
      <c r="A40" s="1355"/>
      <c r="B40" s="991"/>
      <c r="C40" s="991"/>
      <c r="D40" s="991"/>
      <c r="E40" s="991"/>
      <c r="F40" s="991"/>
      <c r="G40" s="995"/>
      <c r="H40" s="991"/>
      <c r="I40" s="991"/>
      <c r="J40" s="991"/>
      <c r="K40" s="991"/>
      <c r="L40" s="991"/>
      <c r="M40" s="993"/>
    </row>
    <row r="41" spans="1:13" ht="23.1" customHeight="1">
      <c r="A41" s="1355"/>
      <c r="B41" s="327">
        <v>2015</v>
      </c>
      <c r="C41" s="86">
        <v>119.9</v>
      </c>
      <c r="D41" s="86">
        <v>135.69999999999999</v>
      </c>
      <c r="E41" s="86">
        <v>122.8</v>
      </c>
      <c r="F41" s="86">
        <v>117.7</v>
      </c>
      <c r="G41" s="86">
        <v>112.3</v>
      </c>
      <c r="H41" s="86">
        <v>112.1</v>
      </c>
      <c r="I41" s="86">
        <v>115.1</v>
      </c>
      <c r="J41" s="86">
        <v>104</v>
      </c>
      <c r="K41" s="86">
        <v>175.9</v>
      </c>
      <c r="L41" s="86">
        <v>151.69999999999999</v>
      </c>
      <c r="M41" s="86">
        <v>138.9</v>
      </c>
    </row>
    <row r="42" spans="1:13" ht="23.1" customHeight="1">
      <c r="A42" s="1355"/>
      <c r="B42" s="10" t="s">
        <v>62</v>
      </c>
      <c r="C42" s="90">
        <v>124.9</v>
      </c>
      <c r="D42" s="90">
        <v>131.5</v>
      </c>
      <c r="E42" s="90">
        <v>123.2</v>
      </c>
      <c r="F42" s="90">
        <v>120.8</v>
      </c>
      <c r="G42" s="90">
        <v>101.6</v>
      </c>
      <c r="H42" s="90">
        <v>107.7</v>
      </c>
      <c r="I42" s="90">
        <v>106</v>
      </c>
      <c r="J42" s="90">
        <v>101.4</v>
      </c>
      <c r="K42" s="90">
        <v>199.6</v>
      </c>
      <c r="L42" s="90">
        <v>101.4</v>
      </c>
      <c r="M42" s="93">
        <v>141.19999999999999</v>
      </c>
    </row>
    <row r="43" spans="1:13" ht="23.1" customHeight="1">
      <c r="A43" s="1355"/>
      <c r="B43" s="10" t="s">
        <v>63</v>
      </c>
      <c r="C43" s="90">
        <v>121.9</v>
      </c>
      <c r="D43" s="90">
        <v>139</v>
      </c>
      <c r="E43" s="90">
        <v>124.2</v>
      </c>
      <c r="F43" s="90">
        <v>114.4</v>
      </c>
      <c r="G43" s="90">
        <v>104.9</v>
      </c>
      <c r="H43" s="90">
        <v>103.4</v>
      </c>
      <c r="I43" s="90">
        <v>104.9</v>
      </c>
      <c r="J43" s="90">
        <v>101.7</v>
      </c>
      <c r="K43" s="90">
        <v>176.9</v>
      </c>
      <c r="L43" s="90">
        <v>115.7</v>
      </c>
      <c r="M43" s="93">
        <v>139.69999999999999</v>
      </c>
    </row>
    <row r="44" spans="1:13" ht="23.1" customHeight="1">
      <c r="A44" s="1355"/>
      <c r="B44" s="10" t="s">
        <v>64</v>
      </c>
      <c r="C44" s="90">
        <v>119.3</v>
      </c>
      <c r="D44" s="90">
        <v>137.69999999999999</v>
      </c>
      <c r="E44" s="90">
        <v>120.7</v>
      </c>
      <c r="F44" s="90">
        <v>118.1</v>
      </c>
      <c r="G44" s="90">
        <v>111.5</v>
      </c>
      <c r="H44" s="90">
        <v>103.6</v>
      </c>
      <c r="I44" s="90">
        <v>114.1</v>
      </c>
      <c r="J44" s="90">
        <v>107.1</v>
      </c>
      <c r="K44" s="90">
        <v>185.4</v>
      </c>
      <c r="L44" s="90">
        <v>152.19999999999999</v>
      </c>
      <c r="M44" s="93">
        <v>138.4</v>
      </c>
    </row>
    <row r="45" spans="1:13" ht="23.1" customHeight="1">
      <c r="A45" s="1355"/>
      <c r="B45" s="10" t="s">
        <v>65</v>
      </c>
      <c r="C45" s="90">
        <v>114.8</v>
      </c>
      <c r="D45" s="90">
        <v>132.80000000000001</v>
      </c>
      <c r="E45" s="90">
        <v>122.1</v>
      </c>
      <c r="F45" s="90">
        <v>117.2</v>
      </c>
      <c r="G45" s="90">
        <v>131.80000000000001</v>
      </c>
      <c r="H45" s="90">
        <v>132.4</v>
      </c>
      <c r="I45" s="90">
        <v>133.30000000000001</v>
      </c>
      <c r="J45" s="90">
        <v>105.3</v>
      </c>
      <c r="K45" s="90">
        <v>152.19999999999999</v>
      </c>
      <c r="L45" s="90">
        <v>211.4</v>
      </c>
      <c r="M45" s="93">
        <v>135</v>
      </c>
    </row>
    <row r="46" spans="1:13" ht="23.1" customHeight="1">
      <c r="A46" s="1355"/>
      <c r="B46" s="327">
        <v>2016</v>
      </c>
      <c r="C46" s="86">
        <v>116.1</v>
      </c>
      <c r="D46" s="86">
        <v>116.9</v>
      </c>
      <c r="E46" s="86">
        <v>125.9</v>
      </c>
      <c r="F46" s="86">
        <v>128.30000000000001</v>
      </c>
      <c r="G46" s="86">
        <v>112.6</v>
      </c>
      <c r="H46" s="86">
        <v>118</v>
      </c>
      <c r="I46" s="86">
        <v>111.5</v>
      </c>
      <c r="J46" s="86">
        <v>115.1</v>
      </c>
      <c r="K46" s="86">
        <v>120.9</v>
      </c>
      <c r="L46" s="86">
        <v>165.5</v>
      </c>
      <c r="M46" s="86">
        <v>117.1</v>
      </c>
    </row>
    <row r="47" spans="1:13" ht="23.1" customHeight="1">
      <c r="A47" s="1355"/>
      <c r="B47" s="10" t="s">
        <v>62</v>
      </c>
      <c r="C47" s="90">
        <v>117.5</v>
      </c>
      <c r="D47" s="90">
        <v>121.2</v>
      </c>
      <c r="E47" s="90">
        <v>126.7</v>
      </c>
      <c r="F47" s="90">
        <v>128</v>
      </c>
      <c r="G47" s="90">
        <v>113.3</v>
      </c>
      <c r="H47" s="90">
        <v>113.3</v>
      </c>
      <c r="I47" s="90">
        <v>118</v>
      </c>
      <c r="J47" s="90">
        <v>117.2</v>
      </c>
      <c r="K47" s="90">
        <v>123.1</v>
      </c>
      <c r="L47" s="90">
        <v>133.69999999999999</v>
      </c>
      <c r="M47" s="93">
        <v>120.7</v>
      </c>
    </row>
    <row r="48" spans="1:13" ht="23.1" customHeight="1">
      <c r="A48" s="1355"/>
      <c r="B48" s="10" t="s">
        <v>63</v>
      </c>
      <c r="C48" s="90">
        <v>114.2</v>
      </c>
      <c r="D48" s="90">
        <v>116.2</v>
      </c>
      <c r="E48" s="90">
        <v>125.9</v>
      </c>
      <c r="F48" s="90">
        <v>126.8</v>
      </c>
      <c r="G48" s="90">
        <v>115.2</v>
      </c>
      <c r="H48" s="90">
        <v>119.1</v>
      </c>
      <c r="I48" s="90">
        <v>113</v>
      </c>
      <c r="J48" s="90">
        <v>119.3</v>
      </c>
      <c r="K48" s="90">
        <v>127.9</v>
      </c>
      <c r="L48" s="90">
        <v>156.30000000000001</v>
      </c>
      <c r="M48" s="93">
        <v>115.2</v>
      </c>
    </row>
    <row r="49" spans="1:13" ht="23.1" customHeight="1">
      <c r="A49" s="1355"/>
      <c r="B49" s="10" t="s">
        <v>64</v>
      </c>
      <c r="C49" s="90">
        <v>119</v>
      </c>
      <c r="D49" s="90">
        <v>120.9</v>
      </c>
      <c r="E49" s="90">
        <v>128.80000000000001</v>
      </c>
      <c r="F49" s="90">
        <v>127.6</v>
      </c>
      <c r="G49" s="90">
        <v>113.6</v>
      </c>
      <c r="H49" s="90">
        <v>127.3</v>
      </c>
      <c r="I49" s="90">
        <v>109.6</v>
      </c>
      <c r="J49" s="90">
        <v>114.4</v>
      </c>
      <c r="K49" s="90">
        <v>114.1</v>
      </c>
      <c r="L49" s="90">
        <v>152.1</v>
      </c>
      <c r="M49" s="93">
        <v>115.4</v>
      </c>
    </row>
    <row r="50" spans="1:13" ht="23.1" customHeight="1">
      <c r="A50" s="1355"/>
      <c r="B50" s="10" t="s">
        <v>65</v>
      </c>
      <c r="C50" s="90">
        <v>114</v>
      </c>
      <c r="D50" s="90">
        <v>110.8</v>
      </c>
      <c r="E50" s="90">
        <v>122.6</v>
      </c>
      <c r="F50" s="90">
        <v>131.69999999999999</v>
      </c>
      <c r="G50" s="90">
        <v>109.6</v>
      </c>
      <c r="H50" s="90">
        <v>111.3</v>
      </c>
      <c r="I50" s="90">
        <v>107.6</v>
      </c>
      <c r="J50" s="90">
        <v>110.1</v>
      </c>
      <c r="K50" s="90">
        <v>119.1</v>
      </c>
      <c r="L50" s="90">
        <v>176</v>
      </c>
      <c r="M50" s="93">
        <v>117.5</v>
      </c>
    </row>
    <row r="51" spans="1:13" ht="23.1" customHeight="1">
      <c r="A51" s="1355"/>
      <c r="B51" s="327">
        <v>2017</v>
      </c>
      <c r="C51" s="86">
        <v>115.4</v>
      </c>
      <c r="D51" s="86">
        <v>119.6</v>
      </c>
      <c r="E51" s="86">
        <v>119.1</v>
      </c>
      <c r="F51" s="86">
        <v>140.9</v>
      </c>
      <c r="G51" s="86">
        <v>148</v>
      </c>
      <c r="H51" s="86">
        <v>129.5</v>
      </c>
      <c r="I51" s="86">
        <v>127.3</v>
      </c>
      <c r="J51" s="86">
        <v>124.8</v>
      </c>
      <c r="K51" s="86">
        <v>123.4</v>
      </c>
      <c r="L51" s="86">
        <v>147.80000000000001</v>
      </c>
      <c r="M51" s="86">
        <v>122.1</v>
      </c>
    </row>
    <row r="52" spans="1:13" ht="23.1" customHeight="1">
      <c r="A52" s="1355"/>
      <c r="B52" s="10" t="s">
        <v>62</v>
      </c>
      <c r="C52" s="639">
        <v>114.9</v>
      </c>
      <c r="D52" s="639">
        <v>114.1</v>
      </c>
      <c r="E52" s="639">
        <v>108.3</v>
      </c>
      <c r="F52" s="639">
        <v>135.19999999999999</v>
      </c>
      <c r="G52" s="639">
        <v>155.19999999999999</v>
      </c>
      <c r="H52" s="639">
        <v>134.30000000000001</v>
      </c>
      <c r="I52" s="639">
        <v>120.6</v>
      </c>
      <c r="J52" s="639">
        <v>127</v>
      </c>
      <c r="K52" s="639">
        <v>136.6</v>
      </c>
      <c r="L52" s="639">
        <v>157.30000000000001</v>
      </c>
      <c r="M52" s="86">
        <v>126.8</v>
      </c>
    </row>
    <row r="53" spans="1:13" ht="23.1" customHeight="1">
      <c r="A53" s="1355"/>
      <c r="B53" s="10" t="s">
        <v>63</v>
      </c>
      <c r="C53" s="639">
        <v>116.9</v>
      </c>
      <c r="D53" s="639">
        <v>117.8</v>
      </c>
      <c r="E53" s="639">
        <v>118.2</v>
      </c>
      <c r="F53" s="639">
        <v>136.4</v>
      </c>
      <c r="G53" s="639">
        <v>152.69999999999999</v>
      </c>
      <c r="H53" s="639">
        <v>129.5</v>
      </c>
      <c r="I53" s="639">
        <v>126.1</v>
      </c>
      <c r="J53" s="639">
        <v>128.4</v>
      </c>
      <c r="K53" s="639">
        <v>109.4</v>
      </c>
      <c r="L53" s="639">
        <v>159</v>
      </c>
      <c r="M53" s="86">
        <v>121</v>
      </c>
    </row>
    <row r="54" spans="1:13" ht="23.1" customHeight="1">
      <c r="A54" s="1355"/>
      <c r="B54" s="10" t="s">
        <v>64</v>
      </c>
      <c r="C54" s="639">
        <v>115.2</v>
      </c>
      <c r="D54" s="639">
        <v>122.1</v>
      </c>
      <c r="E54" s="639">
        <v>125.3</v>
      </c>
      <c r="F54" s="639">
        <v>145.30000000000001</v>
      </c>
      <c r="G54" s="639">
        <v>142.69999999999999</v>
      </c>
      <c r="H54" s="639">
        <v>126.4</v>
      </c>
      <c r="I54" s="639">
        <v>128.19999999999999</v>
      </c>
      <c r="J54" s="639">
        <v>120.4</v>
      </c>
      <c r="K54" s="639">
        <v>124.2</v>
      </c>
      <c r="L54" s="639">
        <v>135.19999999999999</v>
      </c>
      <c r="M54" s="86">
        <v>121.3</v>
      </c>
    </row>
    <row r="55" spans="1:13" ht="23.1" customHeight="1">
      <c r="A55" s="1355"/>
      <c r="B55" s="10" t="s">
        <v>65</v>
      </c>
      <c r="C55" s="639">
        <v>114.3</v>
      </c>
      <c r="D55" s="639">
        <v>122.6</v>
      </c>
      <c r="E55" s="639">
        <v>124.1</v>
      </c>
      <c r="F55" s="639">
        <v>146</v>
      </c>
      <c r="G55" s="639">
        <v>141.19999999999999</v>
      </c>
      <c r="H55" s="639">
        <v>128.30000000000001</v>
      </c>
      <c r="I55" s="639">
        <v>132.9</v>
      </c>
      <c r="J55" s="639">
        <v>124.1</v>
      </c>
      <c r="K55" s="639">
        <v>125</v>
      </c>
      <c r="L55" s="639">
        <v>148.6</v>
      </c>
      <c r="M55" s="86">
        <v>120.7</v>
      </c>
    </row>
    <row r="56" spans="1:13" ht="23.1" customHeight="1">
      <c r="A56" s="1355"/>
      <c r="B56" s="327">
        <v>2018</v>
      </c>
      <c r="C56" s="86">
        <v>110.4</v>
      </c>
      <c r="D56" s="86">
        <v>123.7</v>
      </c>
      <c r="E56" s="86">
        <v>131.19999999999999</v>
      </c>
      <c r="F56" s="86">
        <v>130.80000000000001</v>
      </c>
      <c r="G56" s="86">
        <v>119.2</v>
      </c>
      <c r="H56" s="86">
        <v>105.6</v>
      </c>
      <c r="I56" s="86">
        <v>115</v>
      </c>
      <c r="J56" s="86">
        <v>121.4</v>
      </c>
      <c r="K56" s="86">
        <v>115.3</v>
      </c>
      <c r="L56" s="86">
        <v>91.3</v>
      </c>
      <c r="M56" s="86">
        <v>115.4</v>
      </c>
    </row>
    <row r="57" spans="1:13" ht="23.1" customHeight="1">
      <c r="A57" s="1355"/>
      <c r="B57" s="10" t="s">
        <v>62</v>
      </c>
      <c r="C57" s="639">
        <v>109.6</v>
      </c>
      <c r="D57" s="639">
        <v>125.8</v>
      </c>
      <c r="E57" s="639">
        <v>137.30000000000001</v>
      </c>
      <c r="F57" s="639">
        <v>134.1</v>
      </c>
      <c r="G57" s="639">
        <v>122.1</v>
      </c>
      <c r="H57" s="639">
        <v>108.4</v>
      </c>
      <c r="I57" s="639">
        <v>115.2</v>
      </c>
      <c r="J57" s="639">
        <v>123.4</v>
      </c>
      <c r="K57" s="639">
        <v>105.5</v>
      </c>
      <c r="L57" s="639">
        <v>112.3</v>
      </c>
      <c r="M57" s="86">
        <v>115.1</v>
      </c>
    </row>
    <row r="58" spans="1:13" ht="23.1" customHeight="1">
      <c r="A58" s="1355"/>
      <c r="B58" s="10" t="s">
        <v>63</v>
      </c>
      <c r="C58" s="639">
        <v>110.1</v>
      </c>
      <c r="D58" s="639">
        <v>126.3</v>
      </c>
      <c r="E58" s="639">
        <v>136.5</v>
      </c>
      <c r="F58" s="639">
        <v>136.4</v>
      </c>
      <c r="G58" s="639">
        <v>119</v>
      </c>
      <c r="H58" s="639">
        <v>112</v>
      </c>
      <c r="I58" s="639">
        <v>116.9</v>
      </c>
      <c r="J58" s="639">
        <v>120.1</v>
      </c>
      <c r="K58" s="639">
        <v>122.3</v>
      </c>
      <c r="L58" s="639">
        <v>99.6</v>
      </c>
      <c r="M58" s="86">
        <v>117.2</v>
      </c>
    </row>
    <row r="59" spans="1:13" ht="23.1" customHeight="1">
      <c r="A59" s="1355"/>
      <c r="B59" s="10" t="s">
        <v>64</v>
      </c>
      <c r="C59" s="639">
        <v>110.5</v>
      </c>
      <c r="D59" s="639">
        <v>121</v>
      </c>
      <c r="E59" s="639">
        <v>126.8</v>
      </c>
      <c r="F59" s="639">
        <v>133.6</v>
      </c>
      <c r="G59" s="639">
        <v>120.6</v>
      </c>
      <c r="H59" s="639">
        <v>102.7</v>
      </c>
      <c r="I59" s="639">
        <v>115.2</v>
      </c>
      <c r="J59" s="639">
        <v>119.9</v>
      </c>
      <c r="K59" s="639">
        <v>119.7</v>
      </c>
      <c r="L59" s="639">
        <v>111</v>
      </c>
      <c r="M59" s="86">
        <v>116.2</v>
      </c>
    </row>
    <row r="60" spans="1:13" ht="23.1" customHeight="1">
      <c r="A60" s="1355"/>
      <c r="B60" s="10" t="s">
        <v>65</v>
      </c>
      <c r="C60" s="639">
        <v>111.1</v>
      </c>
      <c r="D60" s="639">
        <v>122.5</v>
      </c>
      <c r="E60" s="639">
        <v>125.7</v>
      </c>
      <c r="F60" s="639">
        <v>121.6</v>
      </c>
      <c r="G60" s="639">
        <v>115.6</v>
      </c>
      <c r="H60" s="639">
        <v>101.2</v>
      </c>
      <c r="I60" s="639">
        <v>113.4</v>
      </c>
      <c r="J60" s="639">
        <v>122.3</v>
      </c>
      <c r="K60" s="639">
        <v>114.5</v>
      </c>
      <c r="L60" s="639">
        <v>75.2</v>
      </c>
      <c r="M60" s="86">
        <v>113.5</v>
      </c>
    </row>
    <row r="61" spans="1:13" ht="23.1" customHeight="1">
      <c r="A61" s="1355"/>
      <c r="B61" s="327">
        <v>2019</v>
      </c>
      <c r="C61" s="86">
        <v>109.6</v>
      </c>
      <c r="D61" s="86">
        <v>120.6</v>
      </c>
      <c r="E61" s="86">
        <v>120.1</v>
      </c>
      <c r="F61" s="86">
        <v>115.2</v>
      </c>
      <c r="G61" s="86">
        <v>107.4</v>
      </c>
      <c r="H61" s="86">
        <v>118.3</v>
      </c>
      <c r="I61" s="86">
        <v>112.9</v>
      </c>
      <c r="J61" s="86">
        <v>117.7</v>
      </c>
      <c r="K61" s="86">
        <v>102.6</v>
      </c>
      <c r="L61" s="86">
        <v>130.9</v>
      </c>
      <c r="M61" s="86">
        <v>108.2</v>
      </c>
    </row>
    <row r="62" spans="1:13" ht="23.1" customHeight="1">
      <c r="A62" s="1355"/>
      <c r="B62" s="10" t="s">
        <v>62</v>
      </c>
      <c r="C62" s="639">
        <v>109.9</v>
      </c>
      <c r="D62" s="639">
        <v>123.3</v>
      </c>
      <c r="E62" s="639">
        <v>124.6</v>
      </c>
      <c r="F62" s="639">
        <v>119.3</v>
      </c>
      <c r="G62" s="639">
        <v>107.8</v>
      </c>
      <c r="H62" s="639">
        <v>122.1</v>
      </c>
      <c r="I62" s="639">
        <v>113</v>
      </c>
      <c r="J62" s="639">
        <v>123.7</v>
      </c>
      <c r="K62" s="639">
        <v>104.9</v>
      </c>
      <c r="L62" s="639">
        <v>153.19999999999999</v>
      </c>
      <c r="M62" s="86">
        <v>112.7</v>
      </c>
    </row>
    <row r="63" spans="1:13" ht="23.1" customHeight="1">
      <c r="A63" s="1355"/>
      <c r="B63" s="10" t="s">
        <v>63</v>
      </c>
      <c r="C63" s="639">
        <v>109.4</v>
      </c>
      <c r="D63" s="639">
        <v>118.8</v>
      </c>
      <c r="E63" s="639">
        <v>121.1</v>
      </c>
      <c r="F63" s="639">
        <v>114.5</v>
      </c>
      <c r="G63" s="639">
        <v>106.1</v>
      </c>
      <c r="H63" s="639">
        <v>115.7</v>
      </c>
      <c r="I63" s="639">
        <v>112.2</v>
      </c>
      <c r="J63" s="639">
        <v>113.1</v>
      </c>
      <c r="K63" s="639">
        <v>104.1</v>
      </c>
      <c r="L63" s="639">
        <v>150.5</v>
      </c>
      <c r="M63" s="86">
        <v>109.9</v>
      </c>
    </row>
    <row r="64" spans="1:13" ht="23.1" customHeight="1">
      <c r="A64" s="1355"/>
      <c r="B64" s="10" t="s">
        <v>64</v>
      </c>
      <c r="C64" s="639">
        <v>110.2</v>
      </c>
      <c r="D64" s="639">
        <v>118.3</v>
      </c>
      <c r="E64" s="639">
        <v>120.6</v>
      </c>
      <c r="F64" s="639">
        <v>113.7</v>
      </c>
      <c r="G64" s="639">
        <v>108.1</v>
      </c>
      <c r="H64" s="639">
        <v>128.5</v>
      </c>
      <c r="I64" s="639">
        <v>114.1</v>
      </c>
      <c r="J64" s="639">
        <v>117.1</v>
      </c>
      <c r="K64" s="639">
        <v>102.7</v>
      </c>
      <c r="L64" s="639">
        <v>139.1</v>
      </c>
      <c r="M64" s="86">
        <v>107.7</v>
      </c>
    </row>
    <row r="65" spans="1:18" s="633" customFormat="1" ht="23.1" customHeight="1">
      <c r="A65" s="1355"/>
      <c r="B65" s="10" t="s">
        <v>65</v>
      </c>
      <c r="C65" s="639">
        <v>109.2</v>
      </c>
      <c r="D65" s="639">
        <v>122.5</v>
      </c>
      <c r="E65" s="639">
        <v>114.8</v>
      </c>
      <c r="F65" s="639">
        <v>113.9</v>
      </c>
      <c r="G65" s="639">
        <v>107.4</v>
      </c>
      <c r="H65" s="639">
        <v>110.1</v>
      </c>
      <c r="I65" s="639">
        <v>112.3</v>
      </c>
      <c r="J65" s="639">
        <v>117.2</v>
      </c>
      <c r="K65" s="639">
        <v>99.5</v>
      </c>
      <c r="L65" s="639">
        <v>109.7</v>
      </c>
      <c r="M65" s="86">
        <v>104.6</v>
      </c>
      <c r="N65" s="636"/>
      <c r="O65" s="636"/>
      <c r="P65" s="636"/>
      <c r="Q65" s="636"/>
      <c r="R65" s="636"/>
    </row>
    <row r="66" spans="1:18" s="633" customFormat="1" ht="23.1" customHeight="1">
      <c r="A66" s="1355"/>
      <c r="B66" s="950">
        <v>2020</v>
      </c>
      <c r="C66" s="86">
        <v>109.5</v>
      </c>
      <c r="D66" s="86">
        <v>109.9</v>
      </c>
      <c r="E66" s="86">
        <v>108.8</v>
      </c>
      <c r="F66" s="86">
        <v>112</v>
      </c>
      <c r="G66" s="86">
        <v>110.1</v>
      </c>
      <c r="H66" s="86">
        <v>116.2</v>
      </c>
      <c r="I66" s="86">
        <v>108.6</v>
      </c>
      <c r="J66" s="86">
        <v>113.5</v>
      </c>
      <c r="K66" s="86">
        <v>113.6</v>
      </c>
      <c r="L66" s="86">
        <v>98.7</v>
      </c>
      <c r="M66" s="86">
        <v>109.8</v>
      </c>
      <c r="N66" s="636"/>
      <c r="O66" s="636"/>
      <c r="P66" s="636"/>
      <c r="Q66" s="636"/>
      <c r="R66" s="636"/>
    </row>
    <row r="67" spans="1:18" s="633" customFormat="1" ht="23.1" customHeight="1">
      <c r="A67" s="1355"/>
      <c r="B67" s="949" t="s">
        <v>62</v>
      </c>
      <c r="C67" s="639">
        <v>112.3</v>
      </c>
      <c r="D67" s="639">
        <v>112.6</v>
      </c>
      <c r="E67" s="639">
        <v>110.7</v>
      </c>
      <c r="F67" s="639">
        <v>116.6</v>
      </c>
      <c r="G67" s="639">
        <v>109.4</v>
      </c>
      <c r="H67" s="639">
        <v>112.7</v>
      </c>
      <c r="I67" s="639">
        <v>114.2</v>
      </c>
      <c r="J67" s="639">
        <v>107.5</v>
      </c>
      <c r="K67" s="639">
        <v>104.1</v>
      </c>
      <c r="L67" s="639">
        <v>119.5</v>
      </c>
      <c r="M67" s="86">
        <v>105.3</v>
      </c>
      <c r="N67" s="636"/>
      <c r="O67" s="636"/>
      <c r="P67" s="636"/>
      <c r="Q67" s="636"/>
      <c r="R67" s="636"/>
    </row>
    <row r="68" spans="1:18" s="633" customFormat="1" ht="23.1" customHeight="1">
      <c r="A68" s="1355"/>
      <c r="B68" s="949" t="s">
        <v>63</v>
      </c>
      <c r="C68" s="639">
        <v>110.9</v>
      </c>
      <c r="D68" s="639">
        <v>111.6</v>
      </c>
      <c r="E68" s="639">
        <v>106.1</v>
      </c>
      <c r="F68" s="639">
        <v>110.5</v>
      </c>
      <c r="G68" s="639">
        <v>110.2</v>
      </c>
      <c r="H68" s="639">
        <v>112.7</v>
      </c>
      <c r="I68" s="639">
        <v>104.9</v>
      </c>
      <c r="J68" s="639">
        <v>112.6</v>
      </c>
      <c r="K68" s="639">
        <v>108.1</v>
      </c>
      <c r="L68" s="639">
        <v>88.6</v>
      </c>
      <c r="M68" s="86">
        <v>105.6</v>
      </c>
      <c r="N68" s="636"/>
      <c r="O68" s="636"/>
      <c r="P68" s="636"/>
      <c r="Q68" s="636"/>
      <c r="R68" s="636"/>
    </row>
    <row r="69" spans="1:18" s="633" customFormat="1" ht="23.1" customHeight="1">
      <c r="A69" s="1355"/>
      <c r="B69" s="949" t="s">
        <v>64</v>
      </c>
      <c r="C69" s="639">
        <v>107.8</v>
      </c>
      <c r="D69" s="639">
        <v>106.6</v>
      </c>
      <c r="E69" s="639">
        <v>107.1</v>
      </c>
      <c r="F69" s="639">
        <v>109.1</v>
      </c>
      <c r="G69" s="639">
        <v>109.8</v>
      </c>
      <c r="H69" s="639">
        <v>113.3</v>
      </c>
      <c r="I69" s="639">
        <v>107.9</v>
      </c>
      <c r="J69" s="639">
        <v>115.2</v>
      </c>
      <c r="K69" s="639">
        <v>118.3</v>
      </c>
      <c r="L69" s="639">
        <v>86.3</v>
      </c>
      <c r="M69" s="86">
        <v>108.4</v>
      </c>
      <c r="N69" s="636"/>
      <c r="O69" s="636"/>
      <c r="P69" s="636"/>
      <c r="Q69" s="636"/>
      <c r="R69" s="636"/>
    </row>
    <row r="70" spans="1:18" ht="23.1" customHeight="1">
      <c r="A70" s="1355"/>
      <c r="B70" s="949" t="s">
        <v>65</v>
      </c>
      <c r="C70" s="639">
        <v>107.2</v>
      </c>
      <c r="D70" s="639">
        <v>109.2</v>
      </c>
      <c r="E70" s="639">
        <v>112.1</v>
      </c>
      <c r="F70" s="639">
        <v>111.8</v>
      </c>
      <c r="G70" s="639">
        <v>111.1</v>
      </c>
      <c r="H70" s="639">
        <v>123.9</v>
      </c>
      <c r="I70" s="639">
        <v>107.9</v>
      </c>
      <c r="J70" s="639">
        <v>117.7</v>
      </c>
      <c r="K70" s="639">
        <v>121.1</v>
      </c>
      <c r="L70" s="639">
        <v>107.4</v>
      </c>
      <c r="M70" s="86">
        <v>117.5</v>
      </c>
    </row>
  </sheetData>
  <mergeCells count="6">
    <mergeCell ref="A38:A70"/>
    <mergeCell ref="B1:C1"/>
    <mergeCell ref="L1:M1"/>
    <mergeCell ref="B36:C36"/>
    <mergeCell ref="L36:M36"/>
    <mergeCell ref="A3:A35"/>
  </mergeCells>
  <pageMargins left="0.59055118110236227" right="0.59055118110236227" top="0.78740157480314965" bottom="0.59055118110236227" header="0.31496062992125984" footer="0.31496062992125984"/>
  <pageSetup paperSize="9" scale="52" fitToWidth="2" orientation="landscape" r:id="rId1"/>
  <headerFooter alignWithMargins="0"/>
  <rowBreaks count="1" manualBreakCount="1">
    <brk id="35" max="12"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O187"/>
  <sheetViews>
    <sheetView zoomScale="60" zoomScaleNormal="60" zoomScaleSheetLayoutView="50" zoomScalePageLayoutView="60" workbookViewId="0">
      <selection activeCell="E4" sqref="E4"/>
    </sheetView>
  </sheetViews>
  <sheetFormatPr defaultColWidth="8" defaultRowHeight="12.75"/>
  <cols>
    <col min="1" max="1" width="5.85546875" style="644" customWidth="1"/>
    <col min="2" max="2" width="14.140625" style="644" customWidth="1"/>
    <col min="3" max="3" width="16.5703125" style="644" customWidth="1"/>
    <col min="4" max="4" width="13" style="644" customWidth="1"/>
    <col min="5" max="5" width="18.140625" style="644" customWidth="1"/>
    <col min="6" max="6" width="25" style="644" customWidth="1"/>
    <col min="7" max="7" width="18.42578125" style="644" customWidth="1"/>
    <col min="8" max="8" width="19.5703125" style="644" customWidth="1"/>
    <col min="9" max="9" width="18" style="644" customWidth="1"/>
    <col min="10" max="10" width="13" style="644" customWidth="1"/>
    <col min="11" max="11" width="23.140625" style="644" customWidth="1"/>
    <col min="12" max="12" width="20.42578125" style="644" customWidth="1"/>
    <col min="13" max="13" width="19.140625" style="644" customWidth="1"/>
    <col min="14" max="15" width="14" style="644" customWidth="1"/>
    <col min="16" max="16384" width="8" style="644"/>
  </cols>
  <sheetData>
    <row r="1" spans="1:15" ht="26.25" customHeight="1">
      <c r="B1" s="1369" t="s">
        <v>513</v>
      </c>
      <c r="C1" s="1369"/>
      <c r="D1" s="1369"/>
      <c r="E1" s="1369"/>
      <c r="F1" s="1369"/>
      <c r="G1" s="1369"/>
      <c r="H1" s="1369"/>
      <c r="I1" s="1369"/>
      <c r="J1" s="1369"/>
      <c r="K1" s="1369"/>
      <c r="L1" s="1369"/>
      <c r="M1" s="1369"/>
      <c r="N1" s="1369"/>
      <c r="O1" s="645"/>
    </row>
    <row r="2" spans="1:15" ht="27" customHeight="1">
      <c r="B2" s="1370" t="s">
        <v>612</v>
      </c>
      <c r="C2" s="1370"/>
      <c r="D2" s="1370"/>
      <c r="E2" s="1370"/>
      <c r="F2" s="1370"/>
      <c r="G2" s="1370"/>
      <c r="H2" s="1370"/>
      <c r="I2" s="1370"/>
      <c r="J2" s="1370"/>
      <c r="K2" s="1370"/>
      <c r="L2" s="1370"/>
      <c r="M2" s="1370"/>
      <c r="N2" s="1370"/>
      <c r="O2" s="1370"/>
    </row>
    <row r="3" spans="1:15" ht="17.25" customHeight="1">
      <c r="B3" s="275"/>
      <c r="C3" s="275"/>
      <c r="D3" s="275"/>
      <c r="E3" s="275"/>
      <c r="F3" s="256"/>
      <c r="G3" s="256"/>
      <c r="H3" s="256"/>
      <c r="I3" s="256"/>
      <c r="J3" s="256"/>
      <c r="K3" s="1371" t="s">
        <v>504</v>
      </c>
      <c r="L3" s="1371"/>
      <c r="M3" s="1371"/>
      <c r="N3" s="1371"/>
      <c r="O3" s="1371"/>
    </row>
    <row r="4" spans="1:15" s="646" customFormat="1" ht="21" customHeight="1">
      <c r="B4" s="647"/>
      <c r="C4" s="272"/>
      <c r="D4" s="272"/>
      <c r="E4" s="272"/>
      <c r="F4" s="273"/>
      <c r="G4" s="273"/>
      <c r="H4" s="273"/>
      <c r="I4" s="273"/>
      <c r="J4" s="273"/>
      <c r="K4" s="1271" t="s">
        <v>505</v>
      </c>
      <c r="L4" s="1271"/>
      <c r="M4" s="1271"/>
      <c r="N4" s="1271"/>
      <c r="O4" s="1271"/>
    </row>
    <row r="5" spans="1:15" s="648" customFormat="1" ht="22.5" customHeight="1">
      <c r="A5" s="1356">
        <v>78</v>
      </c>
      <c r="B5" s="1237" t="s">
        <v>43</v>
      </c>
      <c r="C5" s="1240" t="s">
        <v>131</v>
      </c>
      <c r="D5" s="1218" t="s">
        <v>28</v>
      </c>
      <c r="E5" s="1219"/>
      <c r="F5" s="1219"/>
      <c r="G5" s="1219"/>
      <c r="H5" s="1219"/>
      <c r="I5" s="1220"/>
      <c r="J5" s="1221" t="s">
        <v>132</v>
      </c>
      <c r="K5" s="1219"/>
      <c r="L5" s="1219"/>
      <c r="M5" s="1220"/>
      <c r="N5" s="1240" t="s">
        <v>35</v>
      </c>
      <c r="O5" s="1222" t="s">
        <v>37</v>
      </c>
    </row>
    <row r="6" spans="1:15" s="648" customFormat="1" ht="21.75" customHeight="1">
      <c r="A6" s="1356"/>
      <c r="B6" s="1230"/>
      <c r="C6" s="1241"/>
      <c r="D6" s="1327" t="s">
        <v>29</v>
      </c>
      <c r="E6" s="1328"/>
      <c r="F6" s="1328"/>
      <c r="G6" s="1328"/>
      <c r="H6" s="1328"/>
      <c r="I6" s="1329"/>
      <c r="J6" s="1327" t="s">
        <v>33</v>
      </c>
      <c r="K6" s="1330"/>
      <c r="L6" s="1330"/>
      <c r="M6" s="1331"/>
      <c r="N6" s="1241"/>
      <c r="O6" s="1223"/>
    </row>
    <row r="7" spans="1:15" s="648" customFormat="1" ht="21" customHeight="1">
      <c r="A7" s="1356"/>
      <c r="B7" s="1230"/>
      <c r="C7" s="1241"/>
      <c r="D7" s="1233" t="s">
        <v>133</v>
      </c>
      <c r="E7" s="1233" t="s">
        <v>151</v>
      </c>
      <c r="F7" s="1233" t="s">
        <v>134</v>
      </c>
      <c r="G7" s="1332" t="s">
        <v>135</v>
      </c>
      <c r="H7" s="1334" t="s">
        <v>262</v>
      </c>
      <c r="I7" s="1335"/>
      <c r="J7" s="1233" t="s">
        <v>133</v>
      </c>
      <c r="K7" s="1233" t="s">
        <v>136</v>
      </c>
      <c r="L7" s="1233" t="s">
        <v>152</v>
      </c>
      <c r="M7" s="1233" t="s">
        <v>138</v>
      </c>
      <c r="N7" s="1241"/>
      <c r="O7" s="1223"/>
    </row>
    <row r="8" spans="1:15" s="648" customFormat="1" ht="19.350000000000001" customHeight="1">
      <c r="A8" s="1356"/>
      <c r="B8" s="1230"/>
      <c r="C8" s="1241"/>
      <c r="D8" s="1234"/>
      <c r="E8" s="1234"/>
      <c r="F8" s="1234"/>
      <c r="G8" s="1333"/>
      <c r="H8" s="1336" t="s">
        <v>263</v>
      </c>
      <c r="I8" s="1337"/>
      <c r="J8" s="1234"/>
      <c r="K8" s="1234"/>
      <c r="L8" s="1234"/>
      <c r="M8" s="1234"/>
      <c r="N8" s="1241"/>
      <c r="O8" s="1223"/>
    </row>
    <row r="9" spans="1:15" s="648" customFormat="1" ht="19.350000000000001" customHeight="1">
      <c r="A9" s="1356"/>
      <c r="B9" s="1230"/>
      <c r="C9" s="1241"/>
      <c r="D9" s="1234"/>
      <c r="E9" s="1234"/>
      <c r="F9" s="1234"/>
      <c r="G9" s="1333"/>
      <c r="H9" s="1233" t="s">
        <v>139</v>
      </c>
      <c r="I9" s="1233" t="s">
        <v>140</v>
      </c>
      <c r="J9" s="1234"/>
      <c r="K9" s="1234"/>
      <c r="L9" s="1234"/>
      <c r="M9" s="1234"/>
      <c r="N9" s="1241"/>
      <c r="O9" s="1223"/>
    </row>
    <row r="10" spans="1:15" s="648" customFormat="1" ht="19.350000000000001" customHeight="1">
      <c r="A10" s="1356"/>
      <c r="B10" s="1230"/>
      <c r="C10" s="1241"/>
      <c r="D10" s="1234"/>
      <c r="E10" s="1234"/>
      <c r="F10" s="1234"/>
      <c r="G10" s="1333"/>
      <c r="H10" s="1234"/>
      <c r="I10" s="1234"/>
      <c r="J10" s="1234"/>
      <c r="K10" s="1234"/>
      <c r="L10" s="1234"/>
      <c r="M10" s="1234"/>
      <c r="N10" s="1241"/>
      <c r="O10" s="1223"/>
    </row>
    <row r="11" spans="1:15" s="648" customFormat="1" ht="39" customHeight="1">
      <c r="A11" s="1356"/>
      <c r="B11" s="1230"/>
      <c r="C11" s="1241"/>
      <c r="D11" s="1234"/>
      <c r="E11" s="1234"/>
      <c r="F11" s="1234"/>
      <c r="G11" s="1333"/>
      <c r="H11" s="1234"/>
      <c r="I11" s="1234"/>
      <c r="J11" s="1234"/>
      <c r="K11" s="1234"/>
      <c r="L11" s="1234"/>
      <c r="M11" s="1234"/>
      <c r="N11" s="1241"/>
      <c r="O11" s="1223"/>
    </row>
    <row r="12" spans="1:15" s="648" customFormat="1" ht="19.350000000000001" customHeight="1">
      <c r="A12" s="1356"/>
      <c r="B12" s="1238" t="s">
        <v>52</v>
      </c>
      <c r="C12" s="1242" t="s">
        <v>0</v>
      </c>
      <c r="D12" s="1338" t="s">
        <v>141</v>
      </c>
      <c r="E12" s="1235" t="s">
        <v>595</v>
      </c>
      <c r="F12" s="1235" t="s">
        <v>142</v>
      </c>
      <c r="G12" s="1235" t="s">
        <v>143</v>
      </c>
      <c r="H12" s="1235" t="s">
        <v>514</v>
      </c>
      <c r="I12" s="1235" t="s">
        <v>145</v>
      </c>
      <c r="J12" s="1235" t="s">
        <v>141</v>
      </c>
      <c r="K12" s="1235" t="s">
        <v>146</v>
      </c>
      <c r="L12" s="1249" t="s">
        <v>155</v>
      </c>
      <c r="M12" s="1235" t="s">
        <v>148</v>
      </c>
      <c r="N12" s="1242" t="s">
        <v>36</v>
      </c>
      <c r="O12" s="1252" t="s">
        <v>38</v>
      </c>
    </row>
    <row r="13" spans="1:15" s="648" customFormat="1" ht="19.350000000000001" customHeight="1">
      <c r="A13" s="1356"/>
      <c r="B13" s="1238"/>
      <c r="C13" s="1242"/>
      <c r="D13" s="1338"/>
      <c r="E13" s="1235"/>
      <c r="F13" s="1235"/>
      <c r="G13" s="1235"/>
      <c r="H13" s="1235"/>
      <c r="I13" s="1235"/>
      <c r="J13" s="1235"/>
      <c r="K13" s="1235"/>
      <c r="L13" s="1250"/>
      <c r="M13" s="1235"/>
      <c r="N13" s="1242"/>
      <c r="O13" s="1252"/>
    </row>
    <row r="14" spans="1:15" s="648" customFormat="1" ht="43.5" customHeight="1">
      <c r="A14" s="1356"/>
      <c r="B14" s="1239"/>
      <c r="C14" s="1243"/>
      <c r="D14" s="1339"/>
      <c r="E14" s="1236"/>
      <c r="F14" s="1236"/>
      <c r="G14" s="1236"/>
      <c r="H14" s="1236"/>
      <c r="I14" s="1236"/>
      <c r="J14" s="1236"/>
      <c r="K14" s="1236"/>
      <c r="L14" s="1251"/>
      <c r="M14" s="1236"/>
      <c r="N14" s="1243"/>
      <c r="O14" s="1224"/>
    </row>
    <row r="15" spans="1:15" ht="12.75" customHeight="1">
      <c r="A15" s="1356"/>
      <c r="B15" s="649"/>
      <c r="C15" s="650"/>
      <c r="D15" s="649"/>
      <c r="E15" s="649"/>
      <c r="F15" s="649"/>
      <c r="G15" s="649"/>
      <c r="H15" s="649"/>
      <c r="I15" s="649"/>
      <c r="J15" s="649"/>
      <c r="K15" s="649"/>
      <c r="L15" s="651"/>
      <c r="M15" s="649"/>
      <c r="N15" s="649"/>
      <c r="O15" s="649"/>
    </row>
    <row r="16" spans="1:15" s="652" customFormat="1" ht="25.5" customHeight="1">
      <c r="A16" s="1356"/>
      <c r="B16" s="69">
        <v>2011</v>
      </c>
      <c r="C16" s="70">
        <v>105.5</v>
      </c>
      <c r="D16" s="70">
        <v>111.3</v>
      </c>
      <c r="E16" s="70">
        <v>115.7</v>
      </c>
      <c r="F16" s="70">
        <v>102.5</v>
      </c>
      <c r="G16" s="70">
        <v>97.1</v>
      </c>
      <c r="H16" s="70">
        <v>96.9</v>
      </c>
      <c r="I16" s="70">
        <v>97.6</v>
      </c>
      <c r="J16" s="70">
        <v>112.9</v>
      </c>
      <c r="K16" s="70">
        <v>108.5</v>
      </c>
      <c r="L16" s="70" t="s">
        <v>515</v>
      </c>
      <c r="M16" s="70">
        <v>119.1</v>
      </c>
      <c r="N16" s="70">
        <v>102.7</v>
      </c>
      <c r="O16" s="70">
        <v>115.4</v>
      </c>
    </row>
    <row r="17" spans="1:15" ht="25.5" customHeight="1">
      <c r="A17" s="1356"/>
      <c r="B17" s="10" t="s">
        <v>62</v>
      </c>
      <c r="C17" s="70">
        <v>105.5</v>
      </c>
      <c r="D17" s="71">
        <v>110.7</v>
      </c>
      <c r="E17" s="71">
        <v>113.6</v>
      </c>
      <c r="F17" s="71">
        <v>103.2</v>
      </c>
      <c r="G17" s="71">
        <v>102</v>
      </c>
      <c r="H17" s="71">
        <v>103.4</v>
      </c>
      <c r="I17" s="71">
        <v>99.1</v>
      </c>
      <c r="J17" s="71">
        <v>133</v>
      </c>
      <c r="K17" s="71">
        <v>96.6</v>
      </c>
      <c r="L17" s="71" t="s">
        <v>515</v>
      </c>
      <c r="M17" s="71">
        <v>100</v>
      </c>
      <c r="N17" s="71">
        <v>117.6</v>
      </c>
      <c r="O17" s="71">
        <v>135.19999999999999</v>
      </c>
    </row>
    <row r="18" spans="1:15" ht="25.5" customHeight="1">
      <c r="A18" s="1356"/>
      <c r="B18" s="10" t="s">
        <v>63</v>
      </c>
      <c r="C18" s="70">
        <v>104.4</v>
      </c>
      <c r="D18" s="71">
        <v>112.1</v>
      </c>
      <c r="E18" s="71">
        <v>114.9</v>
      </c>
      <c r="F18" s="71">
        <v>104.9</v>
      </c>
      <c r="G18" s="71">
        <v>103.4</v>
      </c>
      <c r="H18" s="71">
        <v>101.9</v>
      </c>
      <c r="I18" s="71">
        <v>106.6</v>
      </c>
      <c r="J18" s="71">
        <v>117.6</v>
      </c>
      <c r="K18" s="71">
        <v>104.1</v>
      </c>
      <c r="L18" s="71" t="s">
        <v>515</v>
      </c>
      <c r="M18" s="71">
        <v>123.2</v>
      </c>
      <c r="N18" s="71">
        <v>102.7</v>
      </c>
      <c r="O18" s="71">
        <v>120.2</v>
      </c>
    </row>
    <row r="19" spans="1:15" ht="25.5" customHeight="1">
      <c r="A19" s="1356"/>
      <c r="B19" s="10" t="s">
        <v>64</v>
      </c>
      <c r="C19" s="70">
        <v>106.7</v>
      </c>
      <c r="D19" s="71">
        <v>110.4</v>
      </c>
      <c r="E19" s="71">
        <v>115.9</v>
      </c>
      <c r="F19" s="71">
        <v>100.4</v>
      </c>
      <c r="G19" s="71">
        <v>90.6</v>
      </c>
      <c r="H19" s="71">
        <v>87.1</v>
      </c>
      <c r="I19" s="71">
        <v>96.7</v>
      </c>
      <c r="J19" s="71">
        <v>115.4</v>
      </c>
      <c r="K19" s="71">
        <v>117.8</v>
      </c>
      <c r="L19" s="71" t="s">
        <v>515</v>
      </c>
      <c r="M19" s="71">
        <v>152.30000000000001</v>
      </c>
      <c r="N19" s="71">
        <v>99</v>
      </c>
      <c r="O19" s="71">
        <v>110.4</v>
      </c>
    </row>
    <row r="20" spans="1:15" ht="25.5" customHeight="1">
      <c r="A20" s="1356"/>
      <c r="B20" s="10" t="s">
        <v>65</v>
      </c>
      <c r="C20" s="70">
        <v>105.1</v>
      </c>
      <c r="D20" s="71">
        <v>111.8</v>
      </c>
      <c r="E20" s="71">
        <v>118</v>
      </c>
      <c r="F20" s="71">
        <v>101.7</v>
      </c>
      <c r="G20" s="71">
        <v>93.6</v>
      </c>
      <c r="H20" s="71">
        <v>95</v>
      </c>
      <c r="I20" s="71">
        <v>91.1</v>
      </c>
      <c r="J20" s="71">
        <v>96.8</v>
      </c>
      <c r="K20" s="71">
        <v>110.8</v>
      </c>
      <c r="L20" s="71" t="s">
        <v>515</v>
      </c>
      <c r="M20" s="71">
        <v>107.1</v>
      </c>
      <c r="N20" s="71">
        <v>94.5</v>
      </c>
      <c r="O20" s="71">
        <v>103.5</v>
      </c>
    </row>
    <row r="21" spans="1:15" ht="25.5" customHeight="1">
      <c r="A21" s="1356"/>
      <c r="B21" s="10"/>
      <c r="C21" s="72"/>
      <c r="D21" s="73"/>
      <c r="E21" s="73"/>
      <c r="F21" s="73"/>
      <c r="G21" s="73"/>
      <c r="H21" s="73"/>
      <c r="I21" s="73"/>
      <c r="J21" s="73"/>
      <c r="K21" s="73"/>
      <c r="L21" s="71"/>
      <c r="M21" s="73"/>
      <c r="N21" s="73"/>
      <c r="O21" s="73"/>
    </row>
    <row r="22" spans="1:15" s="652" customFormat="1" ht="25.5" customHeight="1">
      <c r="A22" s="1356"/>
      <c r="B22" s="327">
        <v>2012</v>
      </c>
      <c r="C22" s="70">
        <v>100.2</v>
      </c>
      <c r="D22" s="70">
        <v>107.4</v>
      </c>
      <c r="E22" s="70">
        <v>108.4</v>
      </c>
      <c r="F22" s="70">
        <v>82</v>
      </c>
      <c r="G22" s="70">
        <v>104.5</v>
      </c>
      <c r="H22" s="70">
        <v>106</v>
      </c>
      <c r="I22" s="70">
        <v>101.6</v>
      </c>
      <c r="J22" s="70">
        <v>95.5</v>
      </c>
      <c r="K22" s="70">
        <v>105</v>
      </c>
      <c r="L22" s="653" t="s">
        <v>515</v>
      </c>
      <c r="M22" s="70">
        <v>129.1</v>
      </c>
      <c r="N22" s="70">
        <v>94.4</v>
      </c>
      <c r="O22" s="70">
        <v>103.8</v>
      </c>
    </row>
    <row r="23" spans="1:15" ht="25.5" customHeight="1">
      <c r="A23" s="1356"/>
      <c r="B23" s="10" t="s">
        <v>62</v>
      </c>
      <c r="C23" s="70">
        <v>102.4</v>
      </c>
      <c r="D23" s="71">
        <v>106.1</v>
      </c>
      <c r="E23" s="71">
        <v>107.1</v>
      </c>
      <c r="F23" s="71">
        <v>82.3</v>
      </c>
      <c r="G23" s="71">
        <v>103.5</v>
      </c>
      <c r="H23" s="71">
        <v>105.1</v>
      </c>
      <c r="I23" s="71">
        <v>100.2</v>
      </c>
      <c r="J23" s="71">
        <v>95.2</v>
      </c>
      <c r="K23" s="71">
        <v>115.3</v>
      </c>
      <c r="L23" s="654" t="s">
        <v>515</v>
      </c>
      <c r="M23" s="71">
        <v>121</v>
      </c>
      <c r="N23" s="71">
        <v>92.6</v>
      </c>
      <c r="O23" s="71">
        <v>97.1</v>
      </c>
    </row>
    <row r="24" spans="1:15" ht="25.5" customHeight="1">
      <c r="A24" s="1356"/>
      <c r="B24" s="10" t="s">
        <v>63</v>
      </c>
      <c r="C24" s="70">
        <v>103</v>
      </c>
      <c r="D24" s="71">
        <v>110</v>
      </c>
      <c r="E24" s="71">
        <v>111.8</v>
      </c>
      <c r="F24" s="71">
        <v>83.1</v>
      </c>
      <c r="G24" s="71">
        <v>105</v>
      </c>
      <c r="H24" s="71">
        <v>106.9</v>
      </c>
      <c r="I24" s="71">
        <v>100.9</v>
      </c>
      <c r="J24" s="71">
        <v>122.6</v>
      </c>
      <c r="K24" s="71">
        <v>118.7</v>
      </c>
      <c r="L24" s="654" t="s">
        <v>515</v>
      </c>
      <c r="M24" s="71">
        <v>60</v>
      </c>
      <c r="N24" s="71">
        <v>93.7</v>
      </c>
      <c r="O24" s="71">
        <v>111.9</v>
      </c>
    </row>
    <row r="25" spans="1:15" ht="25.5" customHeight="1">
      <c r="A25" s="1356"/>
      <c r="B25" s="10" t="s">
        <v>64</v>
      </c>
      <c r="C25" s="70">
        <v>98.7</v>
      </c>
      <c r="D25" s="71">
        <v>109.8</v>
      </c>
      <c r="E25" s="71">
        <v>110.2</v>
      </c>
      <c r="F25" s="71">
        <v>78.3</v>
      </c>
      <c r="G25" s="71">
        <v>109.7</v>
      </c>
      <c r="H25" s="71">
        <v>113.1</v>
      </c>
      <c r="I25" s="71">
        <v>104.2</v>
      </c>
      <c r="J25" s="71">
        <v>84.7</v>
      </c>
      <c r="K25" s="71">
        <v>97.1</v>
      </c>
      <c r="L25" s="654" t="s">
        <v>515</v>
      </c>
      <c r="M25" s="71">
        <v>147</v>
      </c>
      <c r="N25" s="71">
        <v>98.2</v>
      </c>
      <c r="O25" s="71">
        <v>106.6</v>
      </c>
    </row>
    <row r="26" spans="1:15" ht="25.5" customHeight="1">
      <c r="A26" s="1356"/>
      <c r="B26" s="10" t="s">
        <v>65</v>
      </c>
      <c r="C26" s="70">
        <v>97.6</v>
      </c>
      <c r="D26" s="71">
        <v>104</v>
      </c>
      <c r="E26" s="71">
        <v>104.9</v>
      </c>
      <c r="F26" s="71">
        <v>84.4</v>
      </c>
      <c r="G26" s="71">
        <v>101.1</v>
      </c>
      <c r="H26" s="71">
        <v>101.1</v>
      </c>
      <c r="I26" s="71">
        <v>101.2</v>
      </c>
      <c r="J26" s="71">
        <v>89.5</v>
      </c>
      <c r="K26" s="71">
        <v>97.9</v>
      </c>
      <c r="L26" s="654" t="s">
        <v>515</v>
      </c>
      <c r="M26" s="71">
        <v>169.8</v>
      </c>
      <c r="N26" s="71">
        <v>92.8</v>
      </c>
      <c r="O26" s="71">
        <v>99.8</v>
      </c>
    </row>
    <row r="27" spans="1:15" ht="25.5" customHeight="1">
      <c r="A27" s="1356"/>
      <c r="B27" s="655"/>
      <c r="C27" s="70"/>
      <c r="D27" s="71"/>
      <c r="E27" s="71"/>
      <c r="F27" s="71"/>
      <c r="G27" s="71"/>
      <c r="H27" s="71"/>
      <c r="I27" s="71"/>
      <c r="J27" s="71"/>
      <c r="K27" s="71"/>
      <c r="L27" s="654"/>
      <c r="M27" s="71"/>
      <c r="N27" s="71"/>
      <c r="O27" s="71"/>
    </row>
    <row r="28" spans="1:15" s="652" customFormat="1" ht="25.5" customHeight="1">
      <c r="A28" s="1356"/>
      <c r="B28" s="327">
        <v>2013</v>
      </c>
      <c r="C28" s="70">
        <v>100</v>
      </c>
      <c r="D28" s="70">
        <v>105.2</v>
      </c>
      <c r="E28" s="70">
        <v>106.9</v>
      </c>
      <c r="F28" s="70">
        <v>104.9</v>
      </c>
      <c r="G28" s="70">
        <v>99.1</v>
      </c>
      <c r="H28" s="70">
        <v>102</v>
      </c>
      <c r="I28" s="70">
        <v>93.2</v>
      </c>
      <c r="J28" s="70">
        <v>87.6</v>
      </c>
      <c r="K28" s="70">
        <v>91.6</v>
      </c>
      <c r="L28" s="653" t="s">
        <v>515</v>
      </c>
      <c r="M28" s="653">
        <v>27.2</v>
      </c>
      <c r="N28" s="70">
        <v>91.9</v>
      </c>
      <c r="O28" s="70">
        <v>96.5</v>
      </c>
    </row>
    <row r="29" spans="1:15" ht="25.5" customHeight="1">
      <c r="A29" s="1356"/>
      <c r="B29" s="10" t="s">
        <v>62</v>
      </c>
      <c r="C29" s="70">
        <v>98.7</v>
      </c>
      <c r="D29" s="71">
        <v>105.2</v>
      </c>
      <c r="E29" s="71">
        <v>105.9</v>
      </c>
      <c r="F29" s="71">
        <v>104.5</v>
      </c>
      <c r="G29" s="71">
        <v>102</v>
      </c>
      <c r="H29" s="71">
        <v>101.9</v>
      </c>
      <c r="I29" s="71">
        <v>102.1</v>
      </c>
      <c r="J29" s="71">
        <v>92.7</v>
      </c>
      <c r="K29" s="71">
        <v>106.1</v>
      </c>
      <c r="L29" s="654" t="s">
        <v>515</v>
      </c>
      <c r="M29" s="654" t="s">
        <v>515</v>
      </c>
      <c r="N29" s="71">
        <v>92.6</v>
      </c>
      <c r="O29" s="71">
        <v>101.3</v>
      </c>
    </row>
    <row r="30" spans="1:15" ht="25.5" customHeight="1">
      <c r="A30" s="1356"/>
      <c r="B30" s="10" t="s">
        <v>63</v>
      </c>
      <c r="C30" s="70">
        <v>98.8</v>
      </c>
      <c r="D30" s="71">
        <v>106.6</v>
      </c>
      <c r="E30" s="71">
        <v>108.7</v>
      </c>
      <c r="F30" s="71">
        <v>103.5</v>
      </c>
      <c r="G30" s="71">
        <v>99.1</v>
      </c>
      <c r="H30" s="71">
        <v>101.6</v>
      </c>
      <c r="I30" s="71">
        <v>93.7</v>
      </c>
      <c r="J30" s="71">
        <v>58.3</v>
      </c>
      <c r="K30" s="71">
        <v>81.900000000000006</v>
      </c>
      <c r="L30" s="654" t="s">
        <v>515</v>
      </c>
      <c r="M30" s="654" t="s">
        <v>515</v>
      </c>
      <c r="N30" s="71">
        <v>86.5</v>
      </c>
      <c r="O30" s="71">
        <v>84.3</v>
      </c>
    </row>
    <row r="31" spans="1:15" ht="25.5" customHeight="1">
      <c r="A31" s="1356"/>
      <c r="B31" s="10" t="s">
        <v>64</v>
      </c>
      <c r="C31" s="70">
        <v>98.9</v>
      </c>
      <c r="D31" s="71">
        <v>105</v>
      </c>
      <c r="E31" s="71">
        <v>106.8</v>
      </c>
      <c r="F31" s="71">
        <v>107.2</v>
      </c>
      <c r="G31" s="71">
        <v>98.5</v>
      </c>
      <c r="H31" s="71">
        <v>101.4</v>
      </c>
      <c r="I31" s="71">
        <v>93.3</v>
      </c>
      <c r="J31" s="71">
        <v>95.2</v>
      </c>
      <c r="K31" s="71">
        <v>91.1</v>
      </c>
      <c r="L31" s="654" t="s">
        <v>515</v>
      </c>
      <c r="M31" s="654" t="s">
        <v>515</v>
      </c>
      <c r="N31" s="71">
        <v>93.2</v>
      </c>
      <c r="O31" s="71">
        <v>101.7</v>
      </c>
    </row>
    <row r="32" spans="1:15" ht="25.5" customHeight="1">
      <c r="A32" s="1356"/>
      <c r="B32" s="10" t="s">
        <v>65</v>
      </c>
      <c r="C32" s="70">
        <v>103.4</v>
      </c>
      <c r="D32" s="71">
        <v>104.3</v>
      </c>
      <c r="E32" s="71">
        <v>106.3</v>
      </c>
      <c r="F32" s="71">
        <v>104.4</v>
      </c>
      <c r="G32" s="71">
        <v>97.1</v>
      </c>
      <c r="H32" s="71">
        <v>102.9</v>
      </c>
      <c r="I32" s="71">
        <v>86.5</v>
      </c>
      <c r="J32" s="71">
        <v>106.6</v>
      </c>
      <c r="K32" s="71">
        <v>91.3</v>
      </c>
      <c r="L32" s="654" t="s">
        <v>515</v>
      </c>
      <c r="M32" s="654" t="s">
        <v>515</v>
      </c>
      <c r="N32" s="71">
        <v>95.5</v>
      </c>
      <c r="O32" s="71">
        <v>99.4</v>
      </c>
    </row>
    <row r="33" spans="1:15" ht="25.5" customHeight="1">
      <c r="A33" s="1356"/>
      <c r="B33" s="10"/>
      <c r="C33" s="70"/>
      <c r="D33" s="71"/>
      <c r="E33" s="71"/>
      <c r="F33" s="71"/>
      <c r="G33" s="71"/>
      <c r="H33" s="71"/>
      <c r="I33" s="71"/>
      <c r="J33" s="71"/>
      <c r="K33" s="71"/>
      <c r="L33" s="654"/>
      <c r="M33" s="654"/>
      <c r="N33" s="71"/>
      <c r="O33" s="71"/>
    </row>
    <row r="34" spans="1:15" ht="25.5" customHeight="1">
      <c r="A34" s="1356"/>
      <c r="B34" s="327">
        <v>2014</v>
      </c>
      <c r="C34" s="70">
        <v>93.4</v>
      </c>
      <c r="D34" s="70">
        <v>93.8</v>
      </c>
      <c r="E34" s="70">
        <v>91.7</v>
      </c>
      <c r="F34" s="70">
        <v>118.3</v>
      </c>
      <c r="G34" s="70">
        <v>101.1</v>
      </c>
      <c r="H34" s="70">
        <v>93.6</v>
      </c>
      <c r="I34" s="70">
        <v>117</v>
      </c>
      <c r="J34" s="70">
        <v>65.5</v>
      </c>
      <c r="K34" s="70">
        <v>76</v>
      </c>
      <c r="L34" s="653" t="s">
        <v>515</v>
      </c>
      <c r="M34" s="653">
        <v>158</v>
      </c>
      <c r="N34" s="70">
        <v>85.8</v>
      </c>
      <c r="O34" s="70">
        <v>77.900000000000006</v>
      </c>
    </row>
    <row r="35" spans="1:15" ht="25.5" customHeight="1">
      <c r="A35" s="1356"/>
      <c r="B35" s="10" t="s">
        <v>62</v>
      </c>
      <c r="C35" s="70">
        <v>99</v>
      </c>
      <c r="D35" s="71">
        <v>101.1</v>
      </c>
      <c r="E35" s="71">
        <v>103.3</v>
      </c>
      <c r="F35" s="71">
        <v>93.4</v>
      </c>
      <c r="G35" s="71">
        <v>94.1</v>
      </c>
      <c r="H35" s="71">
        <v>94</v>
      </c>
      <c r="I35" s="71">
        <v>94.2</v>
      </c>
      <c r="J35" s="71">
        <v>59.1</v>
      </c>
      <c r="K35" s="71">
        <v>80.099999999999994</v>
      </c>
      <c r="L35" s="654" t="s">
        <v>515</v>
      </c>
      <c r="M35" s="71">
        <v>57.6</v>
      </c>
      <c r="N35" s="71">
        <v>94.9</v>
      </c>
      <c r="O35" s="71">
        <v>88.2</v>
      </c>
    </row>
    <row r="36" spans="1:15" ht="25.5" customHeight="1">
      <c r="A36" s="1356"/>
      <c r="B36" s="10" t="s">
        <v>63</v>
      </c>
      <c r="C36" s="70">
        <v>95.7</v>
      </c>
      <c r="D36" s="71">
        <v>95.2</v>
      </c>
      <c r="E36" s="71">
        <v>92.2</v>
      </c>
      <c r="F36" s="71">
        <v>123</v>
      </c>
      <c r="G36" s="71">
        <v>105.2</v>
      </c>
      <c r="H36" s="71">
        <v>100.2</v>
      </c>
      <c r="I36" s="71">
        <v>117</v>
      </c>
      <c r="J36" s="71">
        <v>69.400000000000006</v>
      </c>
      <c r="K36" s="71">
        <v>80.7</v>
      </c>
      <c r="L36" s="654" t="s">
        <v>515</v>
      </c>
      <c r="M36" s="71">
        <v>103.8</v>
      </c>
      <c r="N36" s="71">
        <v>97.7</v>
      </c>
      <c r="O36" s="71">
        <v>89.1</v>
      </c>
    </row>
    <row r="37" spans="1:15" ht="25.5" customHeight="1">
      <c r="A37" s="1356"/>
      <c r="B37" s="10" t="s">
        <v>64</v>
      </c>
      <c r="C37" s="70">
        <v>94.7</v>
      </c>
      <c r="D37" s="71">
        <v>88.8</v>
      </c>
      <c r="E37" s="71">
        <v>86.1</v>
      </c>
      <c r="F37" s="71">
        <v>127.1</v>
      </c>
      <c r="G37" s="71">
        <v>100.1</v>
      </c>
      <c r="H37" s="71">
        <v>90.9</v>
      </c>
      <c r="I37" s="71">
        <v>116.7</v>
      </c>
      <c r="J37" s="71">
        <v>78.2</v>
      </c>
      <c r="K37" s="71">
        <v>72</v>
      </c>
      <c r="L37" s="654" t="s">
        <v>515</v>
      </c>
      <c r="M37" s="654">
        <v>135.30000000000001</v>
      </c>
      <c r="N37" s="71">
        <v>83.2</v>
      </c>
      <c r="O37" s="71">
        <v>67.7</v>
      </c>
    </row>
    <row r="38" spans="1:15" ht="25.5" customHeight="1">
      <c r="A38" s="1356"/>
      <c r="B38" s="10" t="s">
        <v>65</v>
      </c>
      <c r="C38" s="70">
        <v>85.6</v>
      </c>
      <c r="D38" s="71">
        <v>91.5</v>
      </c>
      <c r="E38" s="71">
        <v>87.8</v>
      </c>
      <c r="F38" s="71">
        <v>131.19999999999999</v>
      </c>
      <c r="G38" s="71">
        <v>104.5</v>
      </c>
      <c r="H38" s="71">
        <v>89</v>
      </c>
      <c r="I38" s="71">
        <v>136.30000000000001</v>
      </c>
      <c r="J38" s="71">
        <v>51</v>
      </c>
      <c r="K38" s="71">
        <v>73.5</v>
      </c>
      <c r="L38" s="654" t="s">
        <v>515</v>
      </c>
      <c r="M38" s="654" t="s">
        <v>515</v>
      </c>
      <c r="N38" s="71">
        <v>68.900000000000006</v>
      </c>
      <c r="O38" s="71">
        <v>70.400000000000006</v>
      </c>
    </row>
    <row r="39" spans="1:15" ht="26.25" customHeight="1">
      <c r="B39" s="1179" t="s">
        <v>516</v>
      </c>
      <c r="C39" s="1179"/>
      <c r="D39" s="270"/>
      <c r="E39" s="270"/>
      <c r="F39" s="270"/>
      <c r="G39" s="270"/>
      <c r="H39" s="270"/>
      <c r="I39" s="270"/>
      <c r="J39" s="270"/>
      <c r="K39" s="270"/>
      <c r="L39" s="657"/>
      <c r="M39" s="657"/>
      <c r="N39" s="1180" t="s">
        <v>517</v>
      </c>
      <c r="O39" s="1180"/>
    </row>
    <row r="40" spans="1:15" ht="24" customHeight="1">
      <c r="A40" s="1356">
        <v>79</v>
      </c>
      <c r="B40" s="1237" t="s">
        <v>43</v>
      </c>
      <c r="C40" s="1240" t="s">
        <v>131</v>
      </c>
      <c r="D40" s="1246" t="s">
        <v>28</v>
      </c>
      <c r="E40" s="1247"/>
      <c r="F40" s="1247"/>
      <c r="G40" s="1247"/>
      <c r="H40" s="1247"/>
      <c r="I40" s="1248"/>
      <c r="J40" s="1222" t="s">
        <v>132</v>
      </c>
      <c r="K40" s="1247"/>
      <c r="L40" s="1247"/>
      <c r="M40" s="1248"/>
      <c r="N40" s="1367" t="s">
        <v>35</v>
      </c>
      <c r="O40" s="1361" t="s">
        <v>37</v>
      </c>
    </row>
    <row r="41" spans="1:15" ht="23.25" customHeight="1">
      <c r="A41" s="1356"/>
      <c r="B41" s="1230"/>
      <c r="C41" s="1241"/>
      <c r="D41" s="1224" t="s">
        <v>29</v>
      </c>
      <c r="E41" s="1225"/>
      <c r="F41" s="1225"/>
      <c r="G41" s="1225"/>
      <c r="H41" s="1225"/>
      <c r="I41" s="1226"/>
      <c r="J41" s="1224" t="s">
        <v>33</v>
      </c>
      <c r="K41" s="1227"/>
      <c r="L41" s="1227"/>
      <c r="M41" s="1228"/>
      <c r="N41" s="1368"/>
      <c r="O41" s="1362"/>
    </row>
    <row r="42" spans="1:15" ht="24" customHeight="1">
      <c r="A42" s="1356"/>
      <c r="B42" s="1230"/>
      <c r="C42" s="1241"/>
      <c r="D42" s="1233" t="s">
        <v>133</v>
      </c>
      <c r="E42" s="1233" t="s">
        <v>151</v>
      </c>
      <c r="F42" s="1357" t="s">
        <v>518</v>
      </c>
      <c r="G42" s="1332" t="s">
        <v>135</v>
      </c>
      <c r="H42" s="1229" t="s">
        <v>262</v>
      </c>
      <c r="I42" s="1230"/>
      <c r="J42" s="1233" t="s">
        <v>133</v>
      </c>
      <c r="K42" s="1357" t="s">
        <v>136</v>
      </c>
      <c r="L42" s="1233" t="s">
        <v>152</v>
      </c>
      <c r="M42" s="1233" t="s">
        <v>138</v>
      </c>
      <c r="N42" s="1368"/>
      <c r="O42" s="1362"/>
    </row>
    <row r="43" spans="1:15" ht="21.75" customHeight="1">
      <c r="A43" s="1356"/>
      <c r="B43" s="1230"/>
      <c r="C43" s="1241"/>
      <c r="D43" s="1234"/>
      <c r="E43" s="1234"/>
      <c r="F43" s="1358"/>
      <c r="G43" s="1333"/>
      <c r="H43" s="1231" t="s">
        <v>263</v>
      </c>
      <c r="I43" s="1232"/>
      <c r="J43" s="1234"/>
      <c r="K43" s="1358"/>
      <c r="L43" s="1234"/>
      <c r="M43" s="1234"/>
      <c r="N43" s="1368"/>
      <c r="O43" s="1362"/>
    </row>
    <row r="44" spans="1:15" ht="18.600000000000001" customHeight="1">
      <c r="A44" s="1356"/>
      <c r="B44" s="1230"/>
      <c r="C44" s="1241"/>
      <c r="D44" s="1234"/>
      <c r="E44" s="1234"/>
      <c r="F44" s="1358"/>
      <c r="G44" s="1333"/>
      <c r="H44" s="1357" t="s">
        <v>139</v>
      </c>
      <c r="I44" s="1357" t="s">
        <v>140</v>
      </c>
      <c r="J44" s="1234"/>
      <c r="K44" s="1358"/>
      <c r="L44" s="1234"/>
      <c r="M44" s="1234"/>
      <c r="N44" s="1368"/>
      <c r="O44" s="1362"/>
    </row>
    <row r="45" spans="1:15" ht="18.600000000000001" customHeight="1">
      <c r="A45" s="1356"/>
      <c r="B45" s="1230"/>
      <c r="C45" s="1241"/>
      <c r="D45" s="1234"/>
      <c r="E45" s="1234"/>
      <c r="F45" s="1358"/>
      <c r="G45" s="1333"/>
      <c r="H45" s="1358"/>
      <c r="I45" s="1358"/>
      <c r="J45" s="1234"/>
      <c r="K45" s="1358"/>
      <c r="L45" s="1234"/>
      <c r="M45" s="1234"/>
      <c r="N45" s="1368"/>
      <c r="O45" s="1362"/>
    </row>
    <row r="46" spans="1:15" ht="33.75" customHeight="1">
      <c r="A46" s="1356"/>
      <c r="B46" s="1230"/>
      <c r="C46" s="1241"/>
      <c r="D46" s="1234"/>
      <c r="E46" s="1234"/>
      <c r="F46" s="1358"/>
      <c r="G46" s="1333"/>
      <c r="H46" s="1358"/>
      <c r="I46" s="1358"/>
      <c r="J46" s="1234"/>
      <c r="K46" s="1358"/>
      <c r="L46" s="1234"/>
      <c r="M46" s="1234"/>
      <c r="N46" s="1368"/>
      <c r="O46" s="1362"/>
    </row>
    <row r="47" spans="1:15" ht="18.600000000000001" customHeight="1">
      <c r="A47" s="1356"/>
      <c r="B47" s="1238" t="s">
        <v>52</v>
      </c>
      <c r="C47" s="1242" t="s">
        <v>0</v>
      </c>
      <c r="D47" s="1338" t="s">
        <v>141</v>
      </c>
      <c r="E47" s="1235" t="s">
        <v>595</v>
      </c>
      <c r="F47" s="1359" t="s">
        <v>142</v>
      </c>
      <c r="G47" s="1359" t="s">
        <v>500</v>
      </c>
      <c r="H47" s="1359" t="s">
        <v>144</v>
      </c>
      <c r="I47" s="1359" t="s">
        <v>145</v>
      </c>
      <c r="J47" s="1235" t="s">
        <v>141</v>
      </c>
      <c r="K47" s="1235" t="s">
        <v>146</v>
      </c>
      <c r="L47" s="1249" t="s">
        <v>155</v>
      </c>
      <c r="M47" s="1235" t="s">
        <v>503</v>
      </c>
      <c r="N47" s="1363" t="s">
        <v>36</v>
      </c>
      <c r="O47" s="1365" t="s">
        <v>38</v>
      </c>
    </row>
    <row r="48" spans="1:15" ht="18.600000000000001" customHeight="1">
      <c r="A48" s="1356"/>
      <c r="B48" s="1238"/>
      <c r="C48" s="1242"/>
      <c r="D48" s="1338"/>
      <c r="E48" s="1235"/>
      <c r="F48" s="1359"/>
      <c r="G48" s="1359"/>
      <c r="H48" s="1359"/>
      <c r="I48" s="1359"/>
      <c r="J48" s="1235"/>
      <c r="K48" s="1235"/>
      <c r="L48" s="1250"/>
      <c r="M48" s="1235"/>
      <c r="N48" s="1363"/>
      <c r="O48" s="1365"/>
    </row>
    <row r="49" spans="1:15" ht="18.600000000000001" customHeight="1">
      <c r="A49" s="1356"/>
      <c r="B49" s="1238"/>
      <c r="C49" s="1242"/>
      <c r="D49" s="1338"/>
      <c r="E49" s="1235"/>
      <c r="F49" s="1359"/>
      <c r="G49" s="1359"/>
      <c r="H49" s="1359"/>
      <c r="I49" s="1359"/>
      <c r="J49" s="1235"/>
      <c r="K49" s="1235"/>
      <c r="L49" s="1250"/>
      <c r="M49" s="1235"/>
      <c r="N49" s="1363"/>
      <c r="O49" s="1365"/>
    </row>
    <row r="50" spans="1:15" ht="27.75" customHeight="1">
      <c r="A50" s="1356"/>
      <c r="B50" s="1239"/>
      <c r="C50" s="1243"/>
      <c r="D50" s="1339"/>
      <c r="E50" s="1236"/>
      <c r="F50" s="1360"/>
      <c r="G50" s="1360"/>
      <c r="H50" s="1360"/>
      <c r="I50" s="1360"/>
      <c r="J50" s="1236"/>
      <c r="K50" s="1236"/>
      <c r="L50" s="1251"/>
      <c r="M50" s="1236"/>
      <c r="N50" s="1364"/>
      <c r="O50" s="1366"/>
    </row>
    <row r="51" spans="1:15" s="985" customFormat="1" ht="16.5" customHeight="1">
      <c r="A51" s="1356"/>
      <c r="B51" s="502"/>
      <c r="C51" s="503"/>
      <c r="D51" s="996"/>
      <c r="E51" s="502"/>
      <c r="F51" s="997"/>
      <c r="G51" s="997"/>
      <c r="H51" s="997"/>
      <c r="I51" s="997"/>
      <c r="J51" s="502"/>
      <c r="K51" s="502"/>
      <c r="L51" s="504"/>
      <c r="M51" s="502"/>
      <c r="N51" s="998"/>
      <c r="O51" s="998"/>
    </row>
    <row r="52" spans="1:15" ht="21.6" customHeight="1">
      <c r="A52" s="1356"/>
      <c r="B52" s="327">
        <v>2015</v>
      </c>
      <c r="C52" s="70">
        <v>90.2</v>
      </c>
      <c r="D52" s="70">
        <v>84.8</v>
      </c>
      <c r="E52" s="70">
        <v>80.2</v>
      </c>
      <c r="F52" s="70">
        <v>103.7</v>
      </c>
      <c r="G52" s="70">
        <v>101.7</v>
      </c>
      <c r="H52" s="70">
        <v>96.1</v>
      </c>
      <c r="I52" s="70">
        <v>110.8</v>
      </c>
      <c r="J52" s="70">
        <v>112</v>
      </c>
      <c r="K52" s="70">
        <v>90.8</v>
      </c>
      <c r="L52" s="654" t="s">
        <v>515</v>
      </c>
      <c r="M52" s="653">
        <v>33.700000000000003</v>
      </c>
      <c r="N52" s="70">
        <v>86.8</v>
      </c>
      <c r="O52" s="70">
        <v>83.3</v>
      </c>
    </row>
    <row r="53" spans="1:15" ht="21.6" customHeight="1">
      <c r="A53" s="1356"/>
      <c r="B53" s="10" t="s">
        <v>62</v>
      </c>
      <c r="C53" s="70">
        <v>84</v>
      </c>
      <c r="D53" s="71">
        <v>84.4</v>
      </c>
      <c r="E53" s="71">
        <v>79.7</v>
      </c>
      <c r="F53" s="71">
        <v>125.5</v>
      </c>
      <c r="G53" s="71">
        <v>100.9</v>
      </c>
      <c r="H53" s="71">
        <v>94.3</v>
      </c>
      <c r="I53" s="71">
        <v>115.3</v>
      </c>
      <c r="J53" s="71">
        <v>107.2</v>
      </c>
      <c r="K53" s="71">
        <v>76.2</v>
      </c>
      <c r="L53" s="654" t="s">
        <v>515</v>
      </c>
      <c r="M53" s="654">
        <v>76.5</v>
      </c>
      <c r="N53" s="71">
        <v>78.099999999999994</v>
      </c>
      <c r="O53" s="71">
        <v>82.9</v>
      </c>
    </row>
    <row r="54" spans="1:15" ht="21.6" customHeight="1">
      <c r="A54" s="1356"/>
      <c r="B54" s="10" t="s">
        <v>63</v>
      </c>
      <c r="C54" s="70">
        <v>85.5</v>
      </c>
      <c r="D54" s="71">
        <v>77.900000000000006</v>
      </c>
      <c r="E54" s="71">
        <v>73</v>
      </c>
      <c r="F54" s="71">
        <v>97.3</v>
      </c>
      <c r="G54" s="71">
        <v>94.4</v>
      </c>
      <c r="H54" s="71">
        <v>84.9</v>
      </c>
      <c r="I54" s="71">
        <v>112.5</v>
      </c>
      <c r="J54" s="71">
        <v>103.2</v>
      </c>
      <c r="K54" s="71">
        <v>85.8</v>
      </c>
      <c r="L54" s="654" t="s">
        <v>515</v>
      </c>
      <c r="M54" s="654">
        <v>29.6</v>
      </c>
      <c r="N54" s="71">
        <v>82</v>
      </c>
      <c r="O54" s="71">
        <v>73</v>
      </c>
    </row>
    <row r="55" spans="1:15" ht="21.6" customHeight="1">
      <c r="A55" s="1356"/>
      <c r="B55" s="10" t="s">
        <v>64</v>
      </c>
      <c r="C55" s="70">
        <v>93</v>
      </c>
      <c r="D55" s="71">
        <v>84.7</v>
      </c>
      <c r="E55" s="71">
        <v>81</v>
      </c>
      <c r="F55" s="71">
        <v>99.5</v>
      </c>
      <c r="G55" s="71">
        <v>99.2</v>
      </c>
      <c r="H55" s="71">
        <v>91.7</v>
      </c>
      <c r="I55" s="71">
        <v>109.4</v>
      </c>
      <c r="J55" s="71">
        <v>110.3</v>
      </c>
      <c r="K55" s="71">
        <v>95</v>
      </c>
      <c r="L55" s="654" t="s">
        <v>515</v>
      </c>
      <c r="M55" s="654" t="s">
        <v>515</v>
      </c>
      <c r="N55" s="71">
        <v>93.2</v>
      </c>
      <c r="O55" s="71">
        <v>88.5</v>
      </c>
    </row>
    <row r="56" spans="1:15" ht="21.6" customHeight="1">
      <c r="A56" s="1356"/>
      <c r="B56" s="10" t="s">
        <v>65</v>
      </c>
      <c r="C56" s="70">
        <v>97.6</v>
      </c>
      <c r="D56" s="71">
        <v>91.8</v>
      </c>
      <c r="E56" s="71">
        <v>86.4</v>
      </c>
      <c r="F56" s="71">
        <v>97.3</v>
      </c>
      <c r="G56" s="71">
        <v>111.1</v>
      </c>
      <c r="H56" s="71">
        <v>113.3</v>
      </c>
      <c r="I56" s="71">
        <v>107.8</v>
      </c>
      <c r="J56" s="71">
        <v>126</v>
      </c>
      <c r="K56" s="71">
        <v>101.5</v>
      </c>
      <c r="L56" s="654" t="s">
        <v>515</v>
      </c>
      <c r="M56" s="654">
        <v>37.5</v>
      </c>
      <c r="N56" s="71">
        <v>96.5</v>
      </c>
      <c r="O56" s="71">
        <v>89.5</v>
      </c>
    </row>
    <row r="57" spans="1:15" ht="21.6" customHeight="1">
      <c r="A57" s="1356"/>
      <c r="B57" s="327">
        <v>2016</v>
      </c>
      <c r="C57" s="70">
        <v>102.4</v>
      </c>
      <c r="D57" s="70">
        <v>102</v>
      </c>
      <c r="E57" s="70">
        <v>102.7</v>
      </c>
      <c r="F57" s="70">
        <v>101.5</v>
      </c>
      <c r="G57" s="70">
        <v>99.5</v>
      </c>
      <c r="H57" s="70">
        <v>98.4</v>
      </c>
      <c r="I57" s="70">
        <v>101</v>
      </c>
      <c r="J57" s="70">
        <v>142.80000000000001</v>
      </c>
      <c r="K57" s="70">
        <v>120.4</v>
      </c>
      <c r="L57" s="654" t="s">
        <v>515</v>
      </c>
      <c r="M57" s="653">
        <v>453.2</v>
      </c>
      <c r="N57" s="70">
        <v>98.2</v>
      </c>
      <c r="O57" s="70">
        <v>109.3</v>
      </c>
    </row>
    <row r="58" spans="1:15" ht="21.6" customHeight="1">
      <c r="A58" s="1356"/>
      <c r="B58" s="10" t="s">
        <v>62</v>
      </c>
      <c r="C58" s="70">
        <v>100.3</v>
      </c>
      <c r="D58" s="71">
        <v>99.3</v>
      </c>
      <c r="E58" s="71">
        <v>98.5</v>
      </c>
      <c r="F58" s="71">
        <v>100.5</v>
      </c>
      <c r="G58" s="71">
        <v>101.3</v>
      </c>
      <c r="H58" s="71">
        <v>98.5</v>
      </c>
      <c r="I58" s="71">
        <v>106.6</v>
      </c>
      <c r="J58" s="71">
        <v>114.8</v>
      </c>
      <c r="K58" s="71">
        <v>105.4</v>
      </c>
      <c r="L58" s="654" t="s">
        <v>515</v>
      </c>
      <c r="M58" s="654" t="s">
        <v>515</v>
      </c>
      <c r="N58" s="71">
        <v>95.8</v>
      </c>
      <c r="O58" s="71">
        <v>97.1</v>
      </c>
    </row>
    <row r="59" spans="1:15" ht="21.6" customHeight="1">
      <c r="A59" s="1356"/>
      <c r="B59" s="10" t="s">
        <v>63</v>
      </c>
      <c r="C59" s="70">
        <v>101.8</v>
      </c>
      <c r="D59" s="71">
        <v>102.5</v>
      </c>
      <c r="E59" s="71">
        <v>104.4</v>
      </c>
      <c r="F59" s="71">
        <v>101.4</v>
      </c>
      <c r="G59" s="71">
        <v>97.7</v>
      </c>
      <c r="H59" s="71">
        <v>99.2</v>
      </c>
      <c r="I59" s="71">
        <v>95.7</v>
      </c>
      <c r="J59" s="71">
        <v>125.2</v>
      </c>
      <c r="K59" s="71">
        <v>117.9</v>
      </c>
      <c r="L59" s="654" t="s">
        <v>515</v>
      </c>
      <c r="M59" s="654" t="s">
        <v>515</v>
      </c>
      <c r="N59" s="71">
        <v>93.2</v>
      </c>
      <c r="O59" s="71">
        <v>100.3</v>
      </c>
    </row>
    <row r="60" spans="1:15" ht="21.6" customHeight="1">
      <c r="A60" s="1356"/>
      <c r="B60" s="10" t="s">
        <v>64</v>
      </c>
      <c r="C60" s="70">
        <v>102.6</v>
      </c>
      <c r="D60" s="71">
        <v>104.8</v>
      </c>
      <c r="E60" s="71">
        <v>105.1</v>
      </c>
      <c r="F60" s="71">
        <v>101.6</v>
      </c>
      <c r="G60" s="71">
        <v>101.3</v>
      </c>
      <c r="H60" s="71">
        <v>98.4</v>
      </c>
      <c r="I60" s="71">
        <v>104.2</v>
      </c>
      <c r="J60" s="71">
        <v>143.9</v>
      </c>
      <c r="K60" s="71">
        <v>124</v>
      </c>
      <c r="L60" s="654" t="s">
        <v>515</v>
      </c>
      <c r="M60" s="654" t="s">
        <v>515</v>
      </c>
      <c r="N60" s="71">
        <v>95.3</v>
      </c>
      <c r="O60" s="71">
        <v>118.1</v>
      </c>
    </row>
    <row r="61" spans="1:15" ht="21.6" customHeight="1">
      <c r="A61" s="1356"/>
      <c r="B61" s="10" t="s">
        <v>65</v>
      </c>
      <c r="C61" s="70">
        <v>104.5</v>
      </c>
      <c r="D61" s="71">
        <v>101.4</v>
      </c>
      <c r="E61" s="71">
        <v>102.7</v>
      </c>
      <c r="F61" s="71">
        <v>102.5</v>
      </c>
      <c r="G61" s="71">
        <v>98.4</v>
      </c>
      <c r="H61" s="71">
        <v>97.8</v>
      </c>
      <c r="I61" s="71">
        <v>99.2</v>
      </c>
      <c r="J61" s="71">
        <v>169.8</v>
      </c>
      <c r="K61" s="71">
        <v>127.4</v>
      </c>
      <c r="L61" s="654" t="s">
        <v>515</v>
      </c>
      <c r="M61" s="654" t="s">
        <v>515</v>
      </c>
      <c r="N61" s="71">
        <v>109.7</v>
      </c>
      <c r="O61" s="71">
        <v>120.3</v>
      </c>
    </row>
    <row r="62" spans="1:15" ht="21.6" customHeight="1">
      <c r="A62" s="1356"/>
      <c r="B62" s="327">
        <v>2017</v>
      </c>
      <c r="C62" s="70">
        <v>102.5</v>
      </c>
      <c r="D62" s="70">
        <v>108.4</v>
      </c>
      <c r="E62" s="70">
        <v>109.5</v>
      </c>
      <c r="F62" s="70">
        <v>91.7</v>
      </c>
      <c r="G62" s="70">
        <v>105.2</v>
      </c>
      <c r="H62" s="70">
        <v>107</v>
      </c>
      <c r="I62" s="70">
        <v>102.7</v>
      </c>
      <c r="J62" s="70">
        <v>102.4</v>
      </c>
      <c r="K62" s="70">
        <v>116.1</v>
      </c>
      <c r="L62" s="70" t="s">
        <v>515</v>
      </c>
      <c r="M62" s="70">
        <v>14.2</v>
      </c>
      <c r="N62" s="70">
        <v>103.8</v>
      </c>
      <c r="O62" s="70">
        <v>112.6</v>
      </c>
    </row>
    <row r="63" spans="1:15" ht="21.6" customHeight="1">
      <c r="A63" s="1356"/>
      <c r="B63" s="10" t="s">
        <v>62</v>
      </c>
      <c r="C63" s="70">
        <v>102.6</v>
      </c>
      <c r="D63" s="71">
        <v>106.6</v>
      </c>
      <c r="E63" s="71">
        <v>105.8</v>
      </c>
      <c r="F63" s="71">
        <v>88.1</v>
      </c>
      <c r="G63" s="71">
        <v>110.2</v>
      </c>
      <c r="H63" s="71">
        <v>116.5</v>
      </c>
      <c r="I63" s="71">
        <v>100.6</v>
      </c>
      <c r="J63" s="71">
        <v>105.2</v>
      </c>
      <c r="K63" s="71">
        <v>118.2</v>
      </c>
      <c r="L63" s="71" t="s">
        <v>515</v>
      </c>
      <c r="M63" s="71">
        <v>23.3</v>
      </c>
      <c r="N63" s="71">
        <v>105</v>
      </c>
      <c r="O63" s="71">
        <v>111.3</v>
      </c>
    </row>
    <row r="64" spans="1:15" ht="21.6" customHeight="1">
      <c r="A64" s="1356"/>
      <c r="B64" s="10" t="s">
        <v>63</v>
      </c>
      <c r="C64" s="70">
        <v>102.7</v>
      </c>
      <c r="D64" s="71">
        <v>108.6</v>
      </c>
      <c r="E64" s="71">
        <v>112.2</v>
      </c>
      <c r="F64" s="71">
        <v>90.8</v>
      </c>
      <c r="G64" s="71">
        <v>97.6</v>
      </c>
      <c r="H64" s="71">
        <v>94.2</v>
      </c>
      <c r="I64" s="71">
        <v>102.3</v>
      </c>
      <c r="J64" s="71">
        <v>115.6</v>
      </c>
      <c r="K64" s="71">
        <v>121.2</v>
      </c>
      <c r="L64" s="71" t="s">
        <v>515</v>
      </c>
      <c r="M64" s="71">
        <v>79.7</v>
      </c>
      <c r="N64" s="71">
        <v>101.3</v>
      </c>
      <c r="O64" s="71">
        <v>115.2</v>
      </c>
    </row>
    <row r="65" spans="1:15" ht="21.6" customHeight="1">
      <c r="A65" s="1356"/>
      <c r="B65" s="10" t="s">
        <v>64</v>
      </c>
      <c r="C65" s="70">
        <v>102.4</v>
      </c>
      <c r="D65" s="71">
        <v>107.9</v>
      </c>
      <c r="E65" s="71">
        <v>107.6</v>
      </c>
      <c r="F65" s="71">
        <v>92.8</v>
      </c>
      <c r="G65" s="71">
        <v>109.7</v>
      </c>
      <c r="H65" s="71">
        <v>114.3</v>
      </c>
      <c r="I65" s="71">
        <v>104.7</v>
      </c>
      <c r="J65" s="71">
        <v>95.1</v>
      </c>
      <c r="K65" s="71">
        <v>112.8</v>
      </c>
      <c r="L65" s="71" t="s">
        <v>515</v>
      </c>
      <c r="M65" s="71" t="s">
        <v>515</v>
      </c>
      <c r="N65" s="71">
        <v>106.7</v>
      </c>
      <c r="O65" s="71">
        <v>109.4</v>
      </c>
    </row>
    <row r="66" spans="1:15" ht="21.6" customHeight="1">
      <c r="A66" s="1356"/>
      <c r="B66" s="10" t="s">
        <v>65</v>
      </c>
      <c r="C66" s="70">
        <v>102.2</v>
      </c>
      <c r="D66" s="71">
        <v>110.2</v>
      </c>
      <c r="E66" s="71">
        <v>112.2</v>
      </c>
      <c r="F66" s="71">
        <v>95</v>
      </c>
      <c r="G66" s="71">
        <v>104.2</v>
      </c>
      <c r="H66" s="71">
        <v>105.3</v>
      </c>
      <c r="I66" s="71">
        <v>102.8</v>
      </c>
      <c r="J66" s="71">
        <v>105</v>
      </c>
      <c r="K66" s="71">
        <v>114.5</v>
      </c>
      <c r="L66" s="71" t="s">
        <v>515</v>
      </c>
      <c r="M66" s="71">
        <v>84.9</v>
      </c>
      <c r="N66" s="71">
        <v>101.8</v>
      </c>
      <c r="O66" s="71">
        <v>114.8</v>
      </c>
    </row>
    <row r="67" spans="1:15" ht="21.6" customHeight="1">
      <c r="A67" s="1356"/>
      <c r="B67" s="327">
        <v>2018</v>
      </c>
      <c r="C67" s="70">
        <v>103.4</v>
      </c>
      <c r="D67" s="70">
        <v>107.1</v>
      </c>
      <c r="E67" s="70">
        <v>109.3</v>
      </c>
      <c r="F67" s="70">
        <v>110.7</v>
      </c>
      <c r="G67" s="70">
        <v>99.9</v>
      </c>
      <c r="H67" s="70">
        <v>100.3</v>
      </c>
      <c r="I67" s="70">
        <v>99.4</v>
      </c>
      <c r="J67" s="70">
        <v>97.3</v>
      </c>
      <c r="K67" s="70">
        <v>116.6</v>
      </c>
      <c r="L67" s="70" t="s">
        <v>515</v>
      </c>
      <c r="M67" s="70">
        <v>538.70000000000005</v>
      </c>
      <c r="N67" s="70">
        <v>98.7</v>
      </c>
      <c r="O67" s="70">
        <v>103</v>
      </c>
    </row>
    <row r="68" spans="1:15" ht="21.6" customHeight="1">
      <c r="A68" s="1356"/>
      <c r="B68" s="10" t="s">
        <v>62</v>
      </c>
      <c r="C68" s="70">
        <v>103.5</v>
      </c>
      <c r="D68" s="71">
        <v>106.4</v>
      </c>
      <c r="E68" s="71">
        <v>108.3</v>
      </c>
      <c r="F68" s="71">
        <v>116.4</v>
      </c>
      <c r="G68" s="71">
        <v>99.4</v>
      </c>
      <c r="H68" s="71">
        <v>101.3</v>
      </c>
      <c r="I68" s="71">
        <v>95.9</v>
      </c>
      <c r="J68" s="71">
        <v>86.8</v>
      </c>
      <c r="K68" s="71">
        <v>122.2</v>
      </c>
      <c r="L68" s="71" t="s">
        <v>515</v>
      </c>
      <c r="M68" s="71">
        <v>153.69999999999999</v>
      </c>
      <c r="N68" s="71">
        <v>98</v>
      </c>
      <c r="O68" s="71">
        <v>100.9</v>
      </c>
    </row>
    <row r="69" spans="1:15" ht="21.6" customHeight="1">
      <c r="A69" s="1356"/>
      <c r="B69" s="10" t="s">
        <v>63</v>
      </c>
      <c r="C69" s="70">
        <v>103.9</v>
      </c>
      <c r="D69" s="71">
        <v>108.5</v>
      </c>
      <c r="E69" s="71">
        <v>107.2</v>
      </c>
      <c r="F69" s="71">
        <v>110.3</v>
      </c>
      <c r="G69" s="71">
        <v>113.1</v>
      </c>
      <c r="H69" s="71">
        <v>122.7</v>
      </c>
      <c r="I69" s="71">
        <v>100.4</v>
      </c>
      <c r="J69" s="71">
        <v>86.6</v>
      </c>
      <c r="K69" s="71">
        <v>119.8</v>
      </c>
      <c r="L69" s="71" t="s">
        <v>515</v>
      </c>
      <c r="M69" s="71">
        <v>122.7</v>
      </c>
      <c r="N69" s="71">
        <v>100.9</v>
      </c>
      <c r="O69" s="71">
        <v>103.8</v>
      </c>
    </row>
    <row r="70" spans="1:15" ht="21.6" customHeight="1">
      <c r="A70" s="1356"/>
      <c r="B70" s="10" t="s">
        <v>64</v>
      </c>
      <c r="C70" s="70">
        <v>102.7</v>
      </c>
      <c r="D70" s="71">
        <v>107.7</v>
      </c>
      <c r="E70" s="71">
        <v>112.1</v>
      </c>
      <c r="F70" s="71">
        <v>111.1</v>
      </c>
      <c r="G70" s="71">
        <v>92.7</v>
      </c>
      <c r="H70" s="71">
        <v>88.6</v>
      </c>
      <c r="I70" s="71">
        <v>97.8</v>
      </c>
      <c r="J70" s="71">
        <v>106.5</v>
      </c>
      <c r="K70" s="71">
        <v>115.1</v>
      </c>
      <c r="L70" s="71" t="s">
        <v>515</v>
      </c>
      <c r="M70" s="71" t="s">
        <v>515</v>
      </c>
      <c r="N70" s="71">
        <v>95.8</v>
      </c>
      <c r="O70" s="71">
        <v>104.4</v>
      </c>
    </row>
    <row r="71" spans="1:15" ht="21.6" customHeight="1">
      <c r="A71" s="1356"/>
      <c r="B71" s="10" t="s">
        <v>65</v>
      </c>
      <c r="C71" s="70">
        <v>103.7</v>
      </c>
      <c r="D71" s="71">
        <v>106.1</v>
      </c>
      <c r="E71" s="71">
        <v>109.2</v>
      </c>
      <c r="F71" s="71">
        <v>105.8</v>
      </c>
      <c r="G71" s="71">
        <v>95.9</v>
      </c>
      <c r="H71" s="71">
        <v>91.2</v>
      </c>
      <c r="I71" s="71">
        <v>102.3</v>
      </c>
      <c r="J71" s="71">
        <v>95.5</v>
      </c>
      <c r="K71" s="71">
        <v>113.1</v>
      </c>
      <c r="L71" s="71" t="s">
        <v>515</v>
      </c>
      <c r="M71" s="71" t="s">
        <v>515</v>
      </c>
      <c r="N71" s="71">
        <v>100.5</v>
      </c>
      <c r="O71" s="71">
        <v>102.7</v>
      </c>
    </row>
    <row r="72" spans="1:15" ht="21.6" customHeight="1">
      <c r="A72" s="1356"/>
      <c r="B72" s="327">
        <v>2019</v>
      </c>
      <c r="C72" s="70">
        <v>103.2</v>
      </c>
      <c r="D72" s="70">
        <v>105.3</v>
      </c>
      <c r="E72" s="70">
        <v>110.9</v>
      </c>
      <c r="F72" s="70">
        <v>112.1</v>
      </c>
      <c r="G72" s="70">
        <v>86.4</v>
      </c>
      <c r="H72" s="70">
        <v>81.5</v>
      </c>
      <c r="I72" s="70">
        <v>92.6</v>
      </c>
      <c r="J72" s="70">
        <v>90.5</v>
      </c>
      <c r="K72" s="70">
        <v>111.7</v>
      </c>
      <c r="L72" s="70" t="s">
        <v>515</v>
      </c>
      <c r="M72" s="653">
        <v>188.5</v>
      </c>
      <c r="N72" s="70">
        <v>107.3</v>
      </c>
      <c r="O72" s="70">
        <v>105.7</v>
      </c>
    </row>
    <row r="73" spans="1:15" ht="21.6" customHeight="1">
      <c r="A73" s="1356"/>
      <c r="B73" s="10" t="s">
        <v>62</v>
      </c>
      <c r="C73" s="70">
        <v>103.1</v>
      </c>
      <c r="D73" s="71">
        <v>104.3</v>
      </c>
      <c r="E73" s="71">
        <v>111.1</v>
      </c>
      <c r="F73" s="71">
        <v>123.9</v>
      </c>
      <c r="G73" s="71">
        <v>82.6</v>
      </c>
      <c r="H73" s="71">
        <v>74.400000000000006</v>
      </c>
      <c r="I73" s="71">
        <v>98.1</v>
      </c>
      <c r="J73" s="71">
        <v>87.6</v>
      </c>
      <c r="K73" s="71">
        <v>113.5</v>
      </c>
      <c r="L73" s="654" t="s">
        <v>515</v>
      </c>
      <c r="M73" s="71">
        <v>217.7</v>
      </c>
      <c r="N73" s="71">
        <v>107.3</v>
      </c>
      <c r="O73" s="71">
        <v>106.3</v>
      </c>
    </row>
    <row r="74" spans="1:15" ht="21.6" customHeight="1">
      <c r="A74" s="1356"/>
      <c r="B74" s="10" t="s">
        <v>63</v>
      </c>
      <c r="C74" s="70">
        <v>104.8</v>
      </c>
      <c r="D74" s="71">
        <v>106.3</v>
      </c>
      <c r="E74" s="71">
        <v>112.9</v>
      </c>
      <c r="F74" s="71">
        <v>111.3</v>
      </c>
      <c r="G74" s="71">
        <v>86.1</v>
      </c>
      <c r="H74" s="71">
        <v>78.5</v>
      </c>
      <c r="I74" s="71">
        <v>98</v>
      </c>
      <c r="J74" s="71">
        <v>114.6</v>
      </c>
      <c r="K74" s="71">
        <v>104.1</v>
      </c>
      <c r="L74" s="654" t="s">
        <v>515</v>
      </c>
      <c r="M74" s="71">
        <v>204.4</v>
      </c>
      <c r="N74" s="71">
        <v>104.4</v>
      </c>
      <c r="O74" s="71">
        <v>109.4</v>
      </c>
    </row>
    <row r="75" spans="1:15" ht="21.6" customHeight="1">
      <c r="A75" s="1356"/>
      <c r="B75" s="10" t="s">
        <v>64</v>
      </c>
      <c r="C75" s="70">
        <v>103.8</v>
      </c>
      <c r="D75" s="71">
        <v>105.9</v>
      </c>
      <c r="E75" s="71">
        <v>109.4</v>
      </c>
      <c r="F75" s="71">
        <v>115.6</v>
      </c>
      <c r="G75" s="71">
        <v>92.4</v>
      </c>
      <c r="H75" s="71">
        <v>87.6</v>
      </c>
      <c r="I75" s="71">
        <v>96</v>
      </c>
      <c r="J75" s="71">
        <v>88.7</v>
      </c>
      <c r="K75" s="71">
        <v>110.5</v>
      </c>
      <c r="L75" s="654" t="s">
        <v>515</v>
      </c>
      <c r="M75" s="71">
        <v>202.8</v>
      </c>
      <c r="N75" s="71">
        <v>113.4</v>
      </c>
      <c r="O75" s="71">
        <v>106.7</v>
      </c>
    </row>
    <row r="76" spans="1:15" ht="21.6" customHeight="1">
      <c r="A76" s="1356"/>
      <c r="B76" s="10" t="s">
        <v>65</v>
      </c>
      <c r="C76" s="70">
        <v>101.4</v>
      </c>
      <c r="D76" s="71">
        <v>104.6</v>
      </c>
      <c r="E76" s="71">
        <v>110.6</v>
      </c>
      <c r="F76" s="71">
        <v>98.1</v>
      </c>
      <c r="G76" s="71">
        <v>85.3</v>
      </c>
      <c r="H76" s="71">
        <v>87.2</v>
      </c>
      <c r="I76" s="71">
        <v>82.6</v>
      </c>
      <c r="J76" s="71">
        <v>82.1</v>
      </c>
      <c r="K76" s="71">
        <v>116.7</v>
      </c>
      <c r="L76" s="654" t="s">
        <v>515</v>
      </c>
      <c r="M76" s="71">
        <v>126.7</v>
      </c>
      <c r="N76" s="71">
        <v>103.7</v>
      </c>
      <c r="O76" s="71">
        <v>101.9</v>
      </c>
    </row>
    <row r="77" spans="1:15" ht="21.6" customHeight="1">
      <c r="A77" s="1356"/>
      <c r="B77" s="69">
        <v>2020</v>
      </c>
      <c r="C77" s="70">
        <v>96</v>
      </c>
      <c r="D77" s="70">
        <v>100.5</v>
      </c>
      <c r="E77" s="70">
        <v>101.6</v>
      </c>
      <c r="F77" s="70">
        <v>84</v>
      </c>
      <c r="G77" s="70">
        <v>97</v>
      </c>
      <c r="H77" s="70">
        <v>93.2</v>
      </c>
      <c r="I77" s="70">
        <v>101.3</v>
      </c>
      <c r="J77" s="70">
        <v>53.6</v>
      </c>
      <c r="K77" s="70">
        <v>75.599999999999994</v>
      </c>
      <c r="L77" s="70" t="s">
        <v>515</v>
      </c>
      <c r="M77" s="653">
        <v>100.2</v>
      </c>
      <c r="N77" s="70">
        <v>94.4</v>
      </c>
      <c r="O77" s="70">
        <v>90.4</v>
      </c>
    </row>
    <row r="78" spans="1:15" ht="21.6" customHeight="1">
      <c r="A78" s="1356"/>
      <c r="B78" s="655" t="s">
        <v>62</v>
      </c>
      <c r="C78" s="70">
        <v>98.8</v>
      </c>
      <c r="D78" s="71">
        <v>104.5</v>
      </c>
      <c r="E78" s="71">
        <v>108.9</v>
      </c>
      <c r="F78" s="71">
        <v>79.7</v>
      </c>
      <c r="G78" s="71">
        <v>89.5</v>
      </c>
      <c r="H78" s="71">
        <v>81.599999999999994</v>
      </c>
      <c r="I78" s="71">
        <v>99.9</v>
      </c>
      <c r="J78" s="71" t="s">
        <v>515</v>
      </c>
      <c r="K78" s="71">
        <v>79</v>
      </c>
      <c r="L78" s="654" t="s">
        <v>515</v>
      </c>
      <c r="M78" s="71">
        <v>82.7</v>
      </c>
      <c r="N78" s="71">
        <v>100.9</v>
      </c>
      <c r="O78" s="71">
        <v>96.4</v>
      </c>
    </row>
    <row r="79" spans="1:15" ht="21.6" customHeight="1">
      <c r="A79" s="1356"/>
      <c r="B79" s="10" t="s">
        <v>63</v>
      </c>
      <c r="C79" s="70">
        <v>88.8</v>
      </c>
      <c r="D79" s="71">
        <v>91.5</v>
      </c>
      <c r="E79" s="71">
        <v>90</v>
      </c>
      <c r="F79" s="71">
        <v>86.7</v>
      </c>
      <c r="G79" s="71">
        <v>96.7</v>
      </c>
      <c r="H79" s="71">
        <v>92.9</v>
      </c>
      <c r="I79" s="71">
        <v>101.2</v>
      </c>
      <c r="J79" s="71" t="s">
        <v>515</v>
      </c>
      <c r="K79" s="71">
        <v>77</v>
      </c>
      <c r="L79" s="654" t="s">
        <v>515</v>
      </c>
      <c r="M79" s="71">
        <v>126.4</v>
      </c>
      <c r="N79" s="71">
        <v>91</v>
      </c>
      <c r="O79" s="71">
        <v>77.2</v>
      </c>
    </row>
    <row r="80" spans="1:15" ht="21.6" customHeight="1">
      <c r="A80" s="1356"/>
      <c r="B80" s="10" t="s">
        <v>64</v>
      </c>
      <c r="C80" s="70">
        <v>96.5</v>
      </c>
      <c r="D80" s="71">
        <v>100.3</v>
      </c>
      <c r="E80" s="71">
        <v>101.8</v>
      </c>
      <c r="F80" s="71">
        <v>79.099999999999994</v>
      </c>
      <c r="G80" s="71">
        <v>95.5</v>
      </c>
      <c r="H80" s="71">
        <v>92.4</v>
      </c>
      <c r="I80" s="71">
        <v>98.6</v>
      </c>
      <c r="J80" s="71">
        <v>76.7</v>
      </c>
      <c r="K80" s="71">
        <v>74.900000000000006</v>
      </c>
      <c r="L80" s="654" t="s">
        <v>515</v>
      </c>
      <c r="M80" s="71">
        <v>54.8</v>
      </c>
      <c r="N80" s="71">
        <v>95</v>
      </c>
      <c r="O80" s="71">
        <v>90.1</v>
      </c>
    </row>
    <row r="81" spans="1:15" ht="21.6" customHeight="1">
      <c r="A81" s="1356"/>
      <c r="B81" s="10" t="s">
        <v>65</v>
      </c>
      <c r="C81" s="70">
        <v>99.5</v>
      </c>
      <c r="D81" s="71">
        <v>104.9</v>
      </c>
      <c r="E81" s="71">
        <v>105.3</v>
      </c>
      <c r="F81" s="71">
        <v>92.1</v>
      </c>
      <c r="G81" s="71">
        <v>104.1</v>
      </c>
      <c r="H81" s="71">
        <v>103.4</v>
      </c>
      <c r="I81" s="71">
        <v>104.8</v>
      </c>
      <c r="J81" s="71">
        <v>66.900000000000006</v>
      </c>
      <c r="K81" s="71">
        <v>73.5</v>
      </c>
      <c r="L81" s="654" t="s">
        <v>515</v>
      </c>
      <c r="M81" s="71">
        <v>191.7</v>
      </c>
      <c r="N81" s="71">
        <v>90.8</v>
      </c>
      <c r="O81" s="71">
        <v>96</v>
      </c>
    </row>
    <row r="82" spans="1:15" ht="17.25" customHeight="1">
      <c r="B82" s="269"/>
      <c r="C82" s="270"/>
      <c r="D82" s="659"/>
      <c r="E82" s="659"/>
      <c r="F82" s="659"/>
      <c r="G82" s="659"/>
      <c r="H82" s="659"/>
      <c r="I82" s="659"/>
      <c r="J82" s="659"/>
      <c r="K82" s="659"/>
      <c r="L82" s="660"/>
      <c r="M82" s="660"/>
      <c r="N82" s="659"/>
      <c r="O82" s="659"/>
    </row>
    <row r="83" spans="1:15" ht="17.25" customHeight="1">
      <c r="C83" s="661"/>
      <c r="D83" s="661"/>
      <c r="E83" s="661"/>
      <c r="F83" s="661"/>
      <c r="G83" s="661"/>
      <c r="H83" s="661"/>
      <c r="I83" s="661"/>
      <c r="J83" s="661"/>
      <c r="K83" s="661"/>
      <c r="L83" s="661"/>
      <c r="M83" s="661"/>
      <c r="N83" s="661"/>
      <c r="O83" s="661"/>
    </row>
    <row r="84" spans="1:15" ht="17.25" customHeight="1">
      <c r="B84" s="656"/>
      <c r="C84" s="270"/>
      <c r="D84" s="270"/>
      <c r="E84" s="270"/>
      <c r="F84" s="270"/>
      <c r="G84" s="270"/>
      <c r="H84" s="270"/>
      <c r="I84" s="270"/>
      <c r="J84" s="270"/>
      <c r="K84" s="270"/>
      <c r="L84" s="657"/>
      <c r="M84" s="657"/>
      <c r="N84" s="270"/>
      <c r="O84" s="270"/>
    </row>
    <row r="85" spans="1:15" ht="17.25" customHeight="1">
      <c r="B85" s="269"/>
      <c r="C85" s="270"/>
      <c r="D85" s="659"/>
      <c r="E85" s="659"/>
      <c r="F85" s="659"/>
      <c r="G85" s="659"/>
      <c r="H85" s="659"/>
      <c r="I85" s="659"/>
      <c r="J85" s="659"/>
      <c r="K85" s="659"/>
      <c r="L85" s="660"/>
      <c r="M85" s="660"/>
      <c r="N85" s="659"/>
      <c r="O85" s="659"/>
    </row>
    <row r="86" spans="1:15" ht="17.25" customHeight="1">
      <c r="B86" s="269"/>
      <c r="C86" s="270"/>
      <c r="D86" s="659"/>
      <c r="E86" s="659"/>
      <c r="F86" s="659"/>
      <c r="G86" s="659"/>
      <c r="H86" s="659"/>
      <c r="I86" s="659"/>
      <c r="J86" s="659"/>
      <c r="K86" s="659"/>
      <c r="L86" s="660"/>
      <c r="M86" s="660"/>
      <c r="N86" s="659"/>
      <c r="O86" s="659"/>
    </row>
    <row r="87" spans="1:15" ht="17.25" customHeight="1">
      <c r="B87" s="269"/>
      <c r="C87" s="270"/>
      <c r="D87" s="659"/>
      <c r="E87" s="659"/>
      <c r="F87" s="659"/>
      <c r="G87" s="659"/>
      <c r="H87" s="659"/>
      <c r="I87" s="659"/>
      <c r="J87" s="659"/>
      <c r="K87" s="659"/>
      <c r="L87" s="660"/>
      <c r="M87" s="660"/>
      <c r="N87" s="659"/>
      <c r="O87" s="659"/>
    </row>
    <row r="88" spans="1:15" ht="17.25" customHeight="1">
      <c r="B88" s="269"/>
      <c r="C88" s="270"/>
      <c r="D88" s="659"/>
      <c r="E88" s="659"/>
      <c r="F88" s="659"/>
      <c r="G88" s="659"/>
      <c r="H88" s="659"/>
      <c r="I88" s="659"/>
      <c r="J88" s="659"/>
      <c r="K88" s="659"/>
      <c r="L88" s="660"/>
      <c r="M88" s="660"/>
      <c r="N88" s="659"/>
      <c r="O88" s="659"/>
    </row>
    <row r="89" spans="1:15" ht="17.25" customHeight="1">
      <c r="B89" s="75"/>
      <c r="C89" s="662"/>
      <c r="D89" s="662"/>
      <c r="E89" s="662"/>
      <c r="F89" s="662"/>
      <c r="G89" s="662"/>
      <c r="H89" s="662"/>
      <c r="I89" s="662"/>
      <c r="J89" s="662"/>
      <c r="K89" s="662"/>
      <c r="L89" s="662"/>
      <c r="M89" s="662"/>
      <c r="N89" s="662"/>
      <c r="O89" s="662"/>
    </row>
    <row r="90" spans="1:15" ht="17.25" customHeight="1">
      <c r="B90" s="75"/>
      <c r="C90" s="75"/>
      <c r="D90" s="75"/>
      <c r="E90" s="75"/>
      <c r="F90" s="75"/>
      <c r="G90" s="75"/>
      <c r="H90" s="75"/>
      <c r="I90" s="75"/>
      <c r="J90" s="75"/>
      <c r="K90" s="75"/>
      <c r="L90" s="75"/>
      <c r="M90" s="75"/>
      <c r="N90" s="75"/>
      <c r="O90" s="75"/>
    </row>
    <row r="91" spans="1:15" ht="17.25" customHeight="1">
      <c r="B91" s="75"/>
      <c r="C91" s="75"/>
      <c r="D91" s="75"/>
      <c r="E91" s="75"/>
      <c r="F91" s="75"/>
      <c r="G91" s="75"/>
      <c r="H91" s="75"/>
      <c r="I91" s="75"/>
      <c r="J91" s="75"/>
      <c r="K91" s="75"/>
      <c r="L91" s="75"/>
      <c r="M91" s="75"/>
      <c r="N91" s="75"/>
      <c r="O91" s="75"/>
    </row>
    <row r="92" spans="1:15" ht="17.25" customHeight="1"/>
    <row r="93" spans="1:15" ht="26.25" customHeight="1">
      <c r="A93" s="658"/>
    </row>
    <row r="94" spans="1:15" ht="17.25" customHeight="1"/>
    <row r="95" spans="1:15" ht="24" customHeight="1"/>
    <row r="96" spans="1:15" ht="15" customHeight="1">
      <c r="C96" s="661"/>
      <c r="D96" s="661"/>
      <c r="E96" s="661"/>
      <c r="F96" s="661"/>
      <c r="G96" s="661"/>
      <c r="H96" s="661"/>
      <c r="I96" s="661"/>
      <c r="J96" s="661"/>
      <c r="K96" s="661"/>
      <c r="L96" s="661"/>
      <c r="M96" s="661"/>
      <c r="N96" s="661"/>
      <c r="O96" s="661"/>
    </row>
    <row r="97" spans="3:15" ht="15" customHeight="1">
      <c r="C97" s="661"/>
      <c r="D97" s="661"/>
      <c r="E97" s="661"/>
      <c r="F97" s="661"/>
      <c r="G97" s="661"/>
      <c r="H97" s="661"/>
      <c r="I97" s="661"/>
      <c r="J97" s="661"/>
      <c r="K97" s="661"/>
      <c r="L97" s="661"/>
      <c r="M97" s="661"/>
      <c r="N97" s="661"/>
      <c r="O97" s="661"/>
    </row>
    <row r="98" spans="3:15" ht="15" customHeight="1">
      <c r="C98" s="661"/>
      <c r="D98" s="661"/>
      <c r="E98" s="661"/>
      <c r="F98" s="661"/>
      <c r="G98" s="661"/>
      <c r="H98" s="661"/>
      <c r="I98" s="661"/>
      <c r="J98" s="661"/>
      <c r="K98" s="661"/>
      <c r="L98" s="661"/>
      <c r="M98" s="661"/>
      <c r="N98" s="661"/>
      <c r="O98" s="661"/>
    </row>
    <row r="99" spans="3:15" ht="15" customHeight="1">
      <c r="C99" s="661"/>
      <c r="D99" s="661"/>
      <c r="E99" s="661"/>
      <c r="F99" s="661"/>
      <c r="G99" s="661"/>
      <c r="H99" s="661"/>
      <c r="I99" s="661"/>
      <c r="J99" s="661"/>
      <c r="K99" s="661"/>
      <c r="L99" s="661"/>
      <c r="M99" s="661"/>
      <c r="N99" s="661"/>
      <c r="O99" s="661"/>
    </row>
    <row r="100" spans="3:15" ht="15" customHeight="1">
      <c r="C100" s="661"/>
      <c r="D100" s="661"/>
      <c r="E100" s="661"/>
      <c r="F100" s="661"/>
      <c r="G100" s="661"/>
      <c r="H100" s="661"/>
      <c r="I100" s="661"/>
      <c r="J100" s="661"/>
      <c r="K100" s="661"/>
      <c r="L100" s="661"/>
      <c r="M100" s="661"/>
      <c r="N100" s="661"/>
      <c r="O100" s="661"/>
    </row>
    <row r="101" spans="3:15" ht="15" customHeight="1">
      <c r="C101" s="661"/>
      <c r="D101" s="661"/>
      <c r="E101" s="661"/>
      <c r="F101" s="661"/>
      <c r="G101" s="661"/>
      <c r="H101" s="661"/>
      <c r="I101" s="661"/>
      <c r="J101" s="661"/>
      <c r="K101" s="661"/>
      <c r="L101" s="661"/>
      <c r="M101" s="661"/>
      <c r="N101" s="661"/>
      <c r="O101" s="661"/>
    </row>
    <row r="102" spans="3:15" ht="15" customHeight="1">
      <c r="C102" s="661"/>
      <c r="D102" s="661"/>
      <c r="E102" s="661"/>
      <c r="F102" s="661"/>
      <c r="G102" s="661"/>
      <c r="H102" s="661"/>
      <c r="I102" s="661"/>
      <c r="J102" s="661"/>
      <c r="K102" s="661"/>
      <c r="L102" s="661"/>
      <c r="M102" s="661"/>
      <c r="N102" s="661"/>
      <c r="O102" s="661"/>
    </row>
    <row r="103" spans="3:15" ht="15" customHeight="1">
      <c r="C103" s="661"/>
      <c r="D103" s="661"/>
      <c r="E103" s="661"/>
      <c r="F103" s="661"/>
      <c r="G103" s="661"/>
      <c r="H103" s="661"/>
      <c r="I103" s="661"/>
      <c r="J103" s="661"/>
      <c r="K103" s="661"/>
      <c r="L103" s="661"/>
      <c r="M103" s="661"/>
      <c r="N103" s="661"/>
      <c r="O103" s="661"/>
    </row>
    <row r="104" spans="3:15" ht="15" customHeight="1">
      <c r="C104" s="661"/>
      <c r="D104" s="661"/>
      <c r="E104" s="661"/>
      <c r="F104" s="661"/>
      <c r="G104" s="661"/>
      <c r="H104" s="661"/>
      <c r="I104" s="661"/>
      <c r="J104" s="661"/>
      <c r="K104" s="661"/>
      <c r="L104" s="661"/>
      <c r="M104" s="661"/>
      <c r="N104" s="661"/>
      <c r="O104" s="661"/>
    </row>
    <row r="105" spans="3:15" ht="15" customHeight="1">
      <c r="C105" s="661"/>
      <c r="D105" s="661"/>
      <c r="E105" s="661"/>
      <c r="F105" s="661"/>
      <c r="G105" s="661"/>
      <c r="H105" s="661"/>
      <c r="I105" s="661"/>
      <c r="J105" s="661"/>
      <c r="K105" s="661"/>
      <c r="L105" s="661"/>
      <c r="M105" s="661"/>
      <c r="N105" s="661"/>
      <c r="O105" s="661"/>
    </row>
    <row r="106" spans="3:15" ht="15" customHeight="1">
      <c r="C106" s="661"/>
      <c r="D106" s="661"/>
      <c r="E106" s="661"/>
      <c r="F106" s="661"/>
      <c r="G106" s="661"/>
      <c r="H106" s="661"/>
      <c r="I106" s="661"/>
      <c r="J106" s="661"/>
      <c r="K106" s="661"/>
      <c r="L106" s="661"/>
      <c r="M106" s="661"/>
      <c r="N106" s="661"/>
      <c r="O106" s="661"/>
    </row>
    <row r="107" spans="3:15" ht="15" customHeight="1"/>
    <row r="108" spans="3:15" ht="15" customHeight="1"/>
    <row r="109" spans="3:15" ht="15" customHeight="1"/>
    <row r="110" spans="3:15" ht="15" customHeight="1"/>
    <row r="111" spans="3:15" ht="15" customHeight="1"/>
    <row r="112" spans="3:15"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sheetData>
  <mergeCells count="76">
    <mergeCell ref="J7:J11"/>
    <mergeCell ref="K7:K11"/>
    <mergeCell ref="L7:L11"/>
    <mergeCell ref="B1:N1"/>
    <mergeCell ref="B2:O2"/>
    <mergeCell ref="K3:O3"/>
    <mergeCell ref="K4:O4"/>
    <mergeCell ref="B5:B11"/>
    <mergeCell ref="C5:C11"/>
    <mergeCell ref="D5:I5"/>
    <mergeCell ref="J5:M5"/>
    <mergeCell ref="N5:N11"/>
    <mergeCell ref="O5:O11"/>
    <mergeCell ref="D6:I6"/>
    <mergeCell ref="J6:M6"/>
    <mergeCell ref="D7:D11"/>
    <mergeCell ref="H8:I8"/>
    <mergeCell ref="H9:H11"/>
    <mergeCell ref="I9:I11"/>
    <mergeCell ref="B39:C39"/>
    <mergeCell ref="B12:B14"/>
    <mergeCell ref="C12:C14"/>
    <mergeCell ref="D12:D14"/>
    <mergeCell ref="E12:E14"/>
    <mergeCell ref="G7:G11"/>
    <mergeCell ref="H7:I7"/>
    <mergeCell ref="E7:E11"/>
    <mergeCell ref="F7:F11"/>
    <mergeCell ref="N39:O39"/>
    <mergeCell ref="F12:F14"/>
    <mergeCell ref="G12:G14"/>
    <mergeCell ref="H12:H14"/>
    <mergeCell ref="I12:I14"/>
    <mergeCell ref="J12:J14"/>
    <mergeCell ref="K12:K14"/>
    <mergeCell ref="L12:L14"/>
    <mergeCell ref="M12:M14"/>
    <mergeCell ref="N12:N14"/>
    <mergeCell ref="O12:O14"/>
    <mergeCell ref="O40:O46"/>
    <mergeCell ref="D41:I41"/>
    <mergeCell ref="J41:M41"/>
    <mergeCell ref="D42:D46"/>
    <mergeCell ref="B47:B50"/>
    <mergeCell ref="C47:C50"/>
    <mergeCell ref="D47:D50"/>
    <mergeCell ref="E47:E50"/>
    <mergeCell ref="H42:I42"/>
    <mergeCell ref="J42:J46"/>
    <mergeCell ref="N47:N50"/>
    <mergeCell ref="O47:O50"/>
    <mergeCell ref="I44:I46"/>
    <mergeCell ref="N40:N46"/>
    <mergeCell ref="L42:L46"/>
    <mergeCell ref="M42:M46"/>
    <mergeCell ref="M47:M50"/>
    <mergeCell ref="F47:F50"/>
    <mergeCell ref="G47:G50"/>
    <mergeCell ref="H47:H50"/>
    <mergeCell ref="I47:I50"/>
    <mergeCell ref="A5:A38"/>
    <mergeCell ref="A40:A81"/>
    <mergeCell ref="J47:J50"/>
    <mergeCell ref="K47:K50"/>
    <mergeCell ref="L47:L50"/>
    <mergeCell ref="H43:I43"/>
    <mergeCell ref="H44:H46"/>
    <mergeCell ref="K42:K46"/>
    <mergeCell ref="B40:B46"/>
    <mergeCell ref="C40:C46"/>
    <mergeCell ref="D40:I40"/>
    <mergeCell ref="J40:M40"/>
    <mergeCell ref="E42:E46"/>
    <mergeCell ref="F42:F46"/>
    <mergeCell ref="G42:G46"/>
    <mergeCell ref="M7:M11"/>
  </mergeCells>
  <pageMargins left="0.59055118110236227" right="0.59055118110236227" top="0.78740157480314965" bottom="0.59055118110236227" header="0.31496062992125984" footer="0.31496062992125984"/>
  <pageSetup paperSize="9" scale="54" orientation="landscape" r:id="rId1"/>
  <headerFooter alignWithMargins="0"/>
  <rowBreaks count="1" manualBreakCount="1">
    <brk id="38" max="14"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O189"/>
  <sheetViews>
    <sheetView zoomScale="60" zoomScaleNormal="60" zoomScaleSheetLayoutView="50" zoomScalePageLayoutView="60" workbookViewId="0">
      <selection activeCell="H4" sqref="H4"/>
    </sheetView>
  </sheetViews>
  <sheetFormatPr defaultColWidth="8" defaultRowHeight="12.75"/>
  <cols>
    <col min="1" max="1" width="6.140625" style="644" customWidth="1"/>
    <col min="2" max="2" width="13.85546875" style="644" customWidth="1"/>
    <col min="3" max="3" width="16.140625" style="644" customWidth="1"/>
    <col min="4" max="4" width="12.140625" style="644" customWidth="1"/>
    <col min="5" max="5" width="18" style="644" customWidth="1"/>
    <col min="6" max="6" width="23.5703125" style="644" customWidth="1"/>
    <col min="7" max="7" width="17.42578125" style="644" customWidth="1"/>
    <col min="8" max="8" width="20" style="644" customWidth="1"/>
    <col min="9" max="9" width="18" style="644" customWidth="1"/>
    <col min="10" max="10" width="12.42578125" style="644" customWidth="1"/>
    <col min="11" max="11" width="23.140625" style="644" customWidth="1"/>
    <col min="12" max="12" width="19.85546875" style="644" customWidth="1"/>
    <col min="13" max="13" width="20.5703125" style="644" customWidth="1"/>
    <col min="14" max="14" width="15.85546875" style="644" customWidth="1"/>
    <col min="15" max="15" width="15.5703125" style="644" customWidth="1"/>
    <col min="16" max="16384" width="8" style="644"/>
  </cols>
  <sheetData>
    <row r="1" spans="1:15" ht="27.75" customHeight="1">
      <c r="B1" s="1393" t="s">
        <v>519</v>
      </c>
      <c r="C1" s="1393"/>
      <c r="D1" s="1393"/>
      <c r="E1" s="1393"/>
      <c r="F1" s="1393"/>
      <c r="G1" s="1393"/>
      <c r="H1" s="1393"/>
      <c r="I1" s="1393"/>
      <c r="J1" s="1393"/>
      <c r="K1" s="1393"/>
      <c r="L1" s="1393"/>
      <c r="M1" s="1393"/>
      <c r="N1" s="1393"/>
      <c r="O1" s="1393"/>
    </row>
    <row r="2" spans="1:15" ht="27.75" customHeight="1">
      <c r="B2" s="1394" t="s">
        <v>742</v>
      </c>
      <c r="C2" s="1394"/>
      <c r="D2" s="1394"/>
      <c r="E2" s="1394"/>
      <c r="F2" s="1394"/>
      <c r="G2" s="1394"/>
      <c r="H2" s="1394"/>
      <c r="I2" s="1394"/>
      <c r="J2" s="1394"/>
      <c r="K2" s="1394"/>
      <c r="L2" s="1394"/>
      <c r="M2" s="1394"/>
      <c r="N2" s="1394"/>
      <c r="O2" s="1394"/>
    </row>
    <row r="3" spans="1:15" ht="17.25" customHeight="1">
      <c r="B3" s="648"/>
      <c r="C3" s="648"/>
      <c r="D3" s="648"/>
      <c r="E3" s="648"/>
      <c r="F3" s="648"/>
      <c r="G3" s="648"/>
      <c r="H3" s="648"/>
      <c r="I3" s="648"/>
      <c r="J3" s="648"/>
      <c r="K3" s="1212" t="s">
        <v>504</v>
      </c>
      <c r="L3" s="1212"/>
      <c r="M3" s="1212"/>
      <c r="N3" s="1212"/>
      <c r="O3" s="1212"/>
    </row>
    <row r="4" spans="1:15" s="646" customFormat="1" ht="19.5" customHeight="1">
      <c r="B4" s="648"/>
      <c r="C4" s="648"/>
      <c r="D4" s="648"/>
      <c r="E4" s="648"/>
      <c r="F4" s="648"/>
      <c r="G4" s="648"/>
      <c r="H4" s="648"/>
      <c r="I4" s="648"/>
      <c r="J4" s="648"/>
      <c r="K4" s="1263" t="s">
        <v>505</v>
      </c>
      <c r="L4" s="1263"/>
      <c r="M4" s="1263"/>
      <c r="N4" s="1263"/>
      <c r="O4" s="1263"/>
    </row>
    <row r="5" spans="1:15" s="648" customFormat="1" ht="22.5" customHeight="1">
      <c r="A5" s="1356">
        <v>80</v>
      </c>
      <c r="B5" s="1237" t="s">
        <v>43</v>
      </c>
      <c r="C5" s="1240" t="s">
        <v>131</v>
      </c>
      <c r="D5" s="1218" t="s">
        <v>28</v>
      </c>
      <c r="E5" s="1395"/>
      <c r="F5" s="1395"/>
      <c r="G5" s="1395"/>
      <c r="H5" s="1395"/>
      <c r="I5" s="1396"/>
      <c r="J5" s="1221" t="s">
        <v>132</v>
      </c>
      <c r="K5" s="1395"/>
      <c r="L5" s="1395"/>
      <c r="M5" s="1396"/>
      <c r="N5" s="1240" t="s">
        <v>35</v>
      </c>
      <c r="O5" s="1222" t="s">
        <v>37</v>
      </c>
    </row>
    <row r="6" spans="1:15" s="648" customFormat="1" ht="22.5" customHeight="1">
      <c r="A6" s="1356"/>
      <c r="B6" s="1230"/>
      <c r="C6" s="1241"/>
      <c r="D6" s="1224" t="s">
        <v>29</v>
      </c>
      <c r="E6" s="1225"/>
      <c r="F6" s="1225"/>
      <c r="G6" s="1225"/>
      <c r="H6" s="1225"/>
      <c r="I6" s="1226"/>
      <c r="J6" s="1327" t="s">
        <v>33</v>
      </c>
      <c r="K6" s="1397"/>
      <c r="L6" s="1397"/>
      <c r="M6" s="1398"/>
      <c r="N6" s="1241"/>
      <c r="O6" s="1223"/>
    </row>
    <row r="7" spans="1:15" s="648" customFormat="1" ht="21" customHeight="1">
      <c r="A7" s="1356"/>
      <c r="B7" s="1230"/>
      <c r="C7" s="1241"/>
      <c r="D7" s="1233" t="s">
        <v>133</v>
      </c>
      <c r="E7" s="1233" t="s">
        <v>151</v>
      </c>
      <c r="F7" s="1233" t="s">
        <v>134</v>
      </c>
      <c r="G7" s="1332" t="s">
        <v>135</v>
      </c>
      <c r="H7" s="1229" t="s">
        <v>262</v>
      </c>
      <c r="I7" s="1230"/>
      <c r="J7" s="1233" t="s">
        <v>133</v>
      </c>
      <c r="K7" s="1233" t="s">
        <v>136</v>
      </c>
      <c r="L7" s="1233" t="s">
        <v>152</v>
      </c>
      <c r="M7" s="1233" t="s">
        <v>138</v>
      </c>
      <c r="N7" s="1241"/>
      <c r="O7" s="1223"/>
    </row>
    <row r="8" spans="1:15" s="648" customFormat="1" ht="21.75" customHeight="1">
      <c r="A8" s="1356"/>
      <c r="B8" s="1230"/>
      <c r="C8" s="1241"/>
      <c r="D8" s="1234"/>
      <c r="E8" s="1234"/>
      <c r="F8" s="1234"/>
      <c r="G8" s="1333"/>
      <c r="H8" s="1231" t="s">
        <v>520</v>
      </c>
      <c r="I8" s="1232"/>
      <c r="J8" s="1234"/>
      <c r="K8" s="1234"/>
      <c r="L8" s="1234"/>
      <c r="M8" s="1234"/>
      <c r="N8" s="1241"/>
      <c r="O8" s="1223"/>
    </row>
    <row r="9" spans="1:15" s="648" customFormat="1" ht="19.350000000000001" customHeight="1">
      <c r="A9" s="1356"/>
      <c r="B9" s="1230"/>
      <c r="C9" s="1241"/>
      <c r="D9" s="1234"/>
      <c r="E9" s="1234"/>
      <c r="F9" s="1234"/>
      <c r="G9" s="1333"/>
      <c r="H9" s="1233" t="s">
        <v>139</v>
      </c>
      <c r="I9" s="1233" t="s">
        <v>140</v>
      </c>
      <c r="J9" s="1234"/>
      <c r="K9" s="1234"/>
      <c r="L9" s="1234"/>
      <c r="M9" s="1234"/>
      <c r="N9" s="1241"/>
      <c r="O9" s="1223"/>
    </row>
    <row r="10" spans="1:15" s="648" customFormat="1" ht="19.350000000000001" customHeight="1">
      <c r="A10" s="1356"/>
      <c r="B10" s="1230"/>
      <c r="C10" s="1241"/>
      <c r="D10" s="1234"/>
      <c r="E10" s="1234"/>
      <c r="F10" s="1234"/>
      <c r="G10" s="1333"/>
      <c r="H10" s="1234"/>
      <c r="I10" s="1234"/>
      <c r="J10" s="1234"/>
      <c r="K10" s="1234"/>
      <c r="L10" s="1234"/>
      <c r="M10" s="1234"/>
      <c r="N10" s="1241"/>
      <c r="O10" s="1223"/>
    </row>
    <row r="11" spans="1:15" s="648" customFormat="1" ht="33" customHeight="1">
      <c r="A11" s="1356"/>
      <c r="B11" s="1230"/>
      <c r="C11" s="1241"/>
      <c r="D11" s="1234"/>
      <c r="E11" s="1234"/>
      <c r="F11" s="1234"/>
      <c r="G11" s="1333"/>
      <c r="H11" s="1234"/>
      <c r="I11" s="1234"/>
      <c r="J11" s="1234"/>
      <c r="K11" s="1234"/>
      <c r="L11" s="1234"/>
      <c r="M11" s="1234"/>
      <c r="N11" s="1241"/>
      <c r="O11" s="1223"/>
    </row>
    <row r="12" spans="1:15" s="648" customFormat="1" ht="19.350000000000001" customHeight="1">
      <c r="A12" s="1356"/>
      <c r="B12" s="1238" t="s">
        <v>52</v>
      </c>
      <c r="C12" s="1242" t="s">
        <v>0</v>
      </c>
      <c r="D12" s="1338" t="s">
        <v>141</v>
      </c>
      <c r="E12" s="1235" t="s">
        <v>595</v>
      </c>
      <c r="F12" s="1235" t="s">
        <v>142</v>
      </c>
      <c r="G12" s="1235" t="s">
        <v>143</v>
      </c>
      <c r="H12" s="1235" t="s">
        <v>144</v>
      </c>
      <c r="I12" s="1235" t="s">
        <v>154</v>
      </c>
      <c r="J12" s="1235" t="s">
        <v>141</v>
      </c>
      <c r="K12" s="1235" t="s">
        <v>146</v>
      </c>
      <c r="L12" s="1249" t="s">
        <v>155</v>
      </c>
      <c r="M12" s="1235" t="s">
        <v>148</v>
      </c>
      <c r="N12" s="1242" t="s">
        <v>36</v>
      </c>
      <c r="O12" s="1252" t="s">
        <v>38</v>
      </c>
    </row>
    <row r="13" spans="1:15" s="648" customFormat="1" ht="19.350000000000001" customHeight="1">
      <c r="A13" s="1356"/>
      <c r="B13" s="1238"/>
      <c r="C13" s="1242"/>
      <c r="D13" s="1338"/>
      <c r="E13" s="1235"/>
      <c r="F13" s="1235"/>
      <c r="G13" s="1235"/>
      <c r="H13" s="1235"/>
      <c r="I13" s="1235"/>
      <c r="J13" s="1235"/>
      <c r="K13" s="1235"/>
      <c r="L13" s="1250"/>
      <c r="M13" s="1235"/>
      <c r="N13" s="1242"/>
      <c r="O13" s="1252"/>
    </row>
    <row r="14" spans="1:15" s="648" customFormat="1" ht="42.75" customHeight="1">
      <c r="A14" s="1356"/>
      <c r="B14" s="1239"/>
      <c r="C14" s="1243"/>
      <c r="D14" s="1339"/>
      <c r="E14" s="1236"/>
      <c r="F14" s="1236"/>
      <c r="G14" s="1236"/>
      <c r="H14" s="1236"/>
      <c r="I14" s="1236"/>
      <c r="J14" s="1236"/>
      <c r="K14" s="1236"/>
      <c r="L14" s="1251"/>
      <c r="M14" s="1236"/>
      <c r="N14" s="1243"/>
      <c r="O14" s="1224"/>
    </row>
    <row r="15" spans="1:15" ht="18" customHeight="1">
      <c r="A15" s="1356"/>
      <c r="B15" s="649"/>
      <c r="C15" s="650"/>
      <c r="D15" s="649"/>
      <c r="E15" s="649"/>
      <c r="F15" s="649"/>
      <c r="G15" s="649"/>
      <c r="H15" s="649"/>
      <c r="I15" s="649"/>
      <c r="J15" s="649"/>
      <c r="K15" s="649"/>
      <c r="L15" s="651"/>
      <c r="M15" s="649"/>
      <c r="N15" s="649"/>
      <c r="O15" s="649"/>
    </row>
    <row r="16" spans="1:15" s="652" customFormat="1" ht="25.5" customHeight="1">
      <c r="A16" s="1356"/>
      <c r="B16" s="69">
        <v>2011</v>
      </c>
      <c r="C16" s="70">
        <v>114.2</v>
      </c>
      <c r="D16" s="70">
        <v>109.6</v>
      </c>
      <c r="E16" s="70">
        <v>109.1</v>
      </c>
      <c r="F16" s="70">
        <v>115</v>
      </c>
      <c r="G16" s="70">
        <v>111</v>
      </c>
      <c r="H16" s="70">
        <v>111.2</v>
      </c>
      <c r="I16" s="70">
        <v>110.8</v>
      </c>
      <c r="J16" s="70">
        <v>114.7</v>
      </c>
      <c r="K16" s="70">
        <v>115</v>
      </c>
      <c r="L16" s="70">
        <v>113.6</v>
      </c>
      <c r="M16" s="70">
        <v>116.5</v>
      </c>
      <c r="N16" s="70">
        <v>124.2</v>
      </c>
      <c r="O16" s="70">
        <v>115.3</v>
      </c>
    </row>
    <row r="17" spans="1:15" ht="25.5" customHeight="1">
      <c r="A17" s="1356"/>
      <c r="B17" s="10" t="s">
        <v>62</v>
      </c>
      <c r="C17" s="70">
        <v>112.9</v>
      </c>
      <c r="D17" s="71">
        <v>109.8</v>
      </c>
      <c r="E17" s="71">
        <v>109.3</v>
      </c>
      <c r="F17" s="71">
        <v>115.8</v>
      </c>
      <c r="G17" s="71">
        <v>110.8</v>
      </c>
      <c r="H17" s="71">
        <v>112.3</v>
      </c>
      <c r="I17" s="71">
        <v>107.6</v>
      </c>
      <c r="J17" s="71">
        <v>115.3</v>
      </c>
      <c r="K17" s="71">
        <v>116.2</v>
      </c>
      <c r="L17" s="71" t="s">
        <v>515</v>
      </c>
      <c r="M17" s="71">
        <v>116.3</v>
      </c>
      <c r="N17" s="71">
        <v>117</v>
      </c>
      <c r="O17" s="71">
        <v>111.4</v>
      </c>
    </row>
    <row r="18" spans="1:15" ht="25.5" customHeight="1">
      <c r="A18" s="1356"/>
      <c r="B18" s="10" t="s">
        <v>63</v>
      </c>
      <c r="C18" s="70">
        <v>116.3</v>
      </c>
      <c r="D18" s="71">
        <v>110.6</v>
      </c>
      <c r="E18" s="71">
        <v>111.1</v>
      </c>
      <c r="F18" s="71">
        <v>113.9</v>
      </c>
      <c r="G18" s="71">
        <v>109.1</v>
      </c>
      <c r="H18" s="71">
        <v>108.4</v>
      </c>
      <c r="I18" s="71">
        <v>110.9</v>
      </c>
      <c r="J18" s="71">
        <v>119.4</v>
      </c>
      <c r="K18" s="71">
        <v>116.8</v>
      </c>
      <c r="L18" s="71" t="s">
        <v>515</v>
      </c>
      <c r="M18" s="71">
        <v>113.8</v>
      </c>
      <c r="N18" s="71">
        <v>127.3</v>
      </c>
      <c r="O18" s="71">
        <v>117.8</v>
      </c>
    </row>
    <row r="19" spans="1:15" ht="25.5" customHeight="1">
      <c r="A19" s="1356"/>
      <c r="B19" s="10" t="s">
        <v>64</v>
      </c>
      <c r="C19" s="70">
        <v>114.9</v>
      </c>
      <c r="D19" s="71">
        <v>110.2</v>
      </c>
      <c r="E19" s="71">
        <v>109.7</v>
      </c>
      <c r="F19" s="71">
        <v>117.2</v>
      </c>
      <c r="G19" s="71">
        <v>112.1</v>
      </c>
      <c r="H19" s="71">
        <v>111.5</v>
      </c>
      <c r="I19" s="71">
        <v>112.9</v>
      </c>
      <c r="J19" s="71">
        <v>112.3</v>
      </c>
      <c r="K19" s="71">
        <v>109.3</v>
      </c>
      <c r="L19" s="71" t="s">
        <v>515</v>
      </c>
      <c r="M19" s="71">
        <v>109.9</v>
      </c>
      <c r="N19" s="71">
        <v>127.1</v>
      </c>
      <c r="O19" s="71">
        <v>116.1</v>
      </c>
    </row>
    <row r="20" spans="1:15" ht="25.5" customHeight="1">
      <c r="A20" s="1356"/>
      <c r="B20" s="10" t="s">
        <v>65</v>
      </c>
      <c r="C20" s="70">
        <v>112.7</v>
      </c>
      <c r="D20" s="71">
        <v>107.9</v>
      </c>
      <c r="E20" s="71">
        <v>106.8</v>
      </c>
      <c r="F20" s="71">
        <v>113.5</v>
      </c>
      <c r="G20" s="71">
        <v>112.5</v>
      </c>
      <c r="H20" s="71">
        <v>112.9</v>
      </c>
      <c r="I20" s="71">
        <v>111.7</v>
      </c>
      <c r="J20" s="71">
        <v>114.6</v>
      </c>
      <c r="K20" s="71">
        <v>117.2</v>
      </c>
      <c r="L20" s="71" t="s">
        <v>515</v>
      </c>
      <c r="M20" s="71">
        <v>124</v>
      </c>
      <c r="N20" s="71">
        <v>125.7</v>
      </c>
      <c r="O20" s="71">
        <v>115.5</v>
      </c>
    </row>
    <row r="21" spans="1:15" ht="25.5" customHeight="1">
      <c r="A21" s="1356"/>
      <c r="B21" s="10"/>
      <c r="C21" s="72"/>
      <c r="D21" s="73"/>
      <c r="E21" s="73"/>
      <c r="F21" s="73"/>
      <c r="G21" s="73"/>
      <c r="H21" s="73"/>
      <c r="I21" s="73"/>
      <c r="J21" s="73"/>
      <c r="K21" s="73"/>
      <c r="L21" s="71"/>
      <c r="M21" s="73"/>
      <c r="N21" s="73"/>
      <c r="O21" s="73"/>
    </row>
    <row r="22" spans="1:15" s="652" customFormat="1" ht="25.5" customHeight="1">
      <c r="A22" s="1356"/>
      <c r="B22" s="327">
        <v>2012</v>
      </c>
      <c r="C22" s="70">
        <v>107.8</v>
      </c>
      <c r="D22" s="70">
        <v>103.9</v>
      </c>
      <c r="E22" s="70">
        <v>102.1</v>
      </c>
      <c r="F22" s="70">
        <v>113.9</v>
      </c>
      <c r="G22" s="70">
        <v>111.1</v>
      </c>
      <c r="H22" s="70">
        <v>111.6</v>
      </c>
      <c r="I22" s="70">
        <v>110.1</v>
      </c>
      <c r="J22" s="70">
        <v>109.5</v>
      </c>
      <c r="K22" s="70">
        <v>110.8</v>
      </c>
      <c r="L22" s="653">
        <v>101</v>
      </c>
      <c r="M22" s="70">
        <v>112.5</v>
      </c>
      <c r="N22" s="70">
        <v>109.7</v>
      </c>
      <c r="O22" s="70">
        <v>104</v>
      </c>
    </row>
    <row r="23" spans="1:15" ht="25.5" customHeight="1">
      <c r="A23" s="1356"/>
      <c r="B23" s="10" t="s">
        <v>62</v>
      </c>
      <c r="C23" s="70">
        <v>110.4</v>
      </c>
      <c r="D23" s="71">
        <v>106.6</v>
      </c>
      <c r="E23" s="71">
        <v>104.5</v>
      </c>
      <c r="F23" s="71">
        <v>114.9</v>
      </c>
      <c r="G23" s="71">
        <v>114</v>
      </c>
      <c r="H23" s="71">
        <v>115.2</v>
      </c>
      <c r="I23" s="71">
        <v>111.2</v>
      </c>
      <c r="J23" s="71">
        <v>115.2</v>
      </c>
      <c r="K23" s="71">
        <v>118.6</v>
      </c>
      <c r="L23" s="654" t="s">
        <v>515</v>
      </c>
      <c r="M23" s="71">
        <v>120.4</v>
      </c>
      <c r="N23" s="71">
        <v>114.5</v>
      </c>
      <c r="O23" s="71">
        <v>109.1</v>
      </c>
    </row>
    <row r="24" spans="1:15" ht="25.5" customHeight="1">
      <c r="A24" s="1356"/>
      <c r="B24" s="10" t="s">
        <v>63</v>
      </c>
      <c r="C24" s="70">
        <v>108.2</v>
      </c>
      <c r="D24" s="71">
        <v>103.5</v>
      </c>
      <c r="E24" s="71">
        <v>101.2</v>
      </c>
      <c r="F24" s="71">
        <v>113.5</v>
      </c>
      <c r="G24" s="71">
        <v>111.8</v>
      </c>
      <c r="H24" s="71">
        <v>112.4</v>
      </c>
      <c r="I24" s="71">
        <v>110.4</v>
      </c>
      <c r="J24" s="71">
        <v>106.7</v>
      </c>
      <c r="K24" s="71">
        <v>113.2</v>
      </c>
      <c r="L24" s="654" t="s">
        <v>515</v>
      </c>
      <c r="M24" s="71">
        <v>119</v>
      </c>
      <c r="N24" s="71">
        <v>110.6</v>
      </c>
      <c r="O24" s="71">
        <v>102.2</v>
      </c>
    </row>
    <row r="25" spans="1:15" ht="25.5" customHeight="1">
      <c r="A25" s="1356"/>
      <c r="B25" s="10" t="s">
        <v>64</v>
      </c>
      <c r="C25" s="70">
        <v>106.4</v>
      </c>
      <c r="D25" s="71">
        <v>103.1</v>
      </c>
      <c r="E25" s="71">
        <v>101</v>
      </c>
      <c r="F25" s="71">
        <v>117.6</v>
      </c>
      <c r="G25" s="71">
        <v>112.4</v>
      </c>
      <c r="H25" s="71">
        <v>112.8</v>
      </c>
      <c r="I25" s="71">
        <v>111.9</v>
      </c>
      <c r="J25" s="71">
        <v>107.4</v>
      </c>
      <c r="K25" s="71">
        <v>105</v>
      </c>
      <c r="L25" s="654" t="s">
        <v>515</v>
      </c>
      <c r="M25" s="71">
        <v>111.1</v>
      </c>
      <c r="N25" s="71">
        <v>107.2</v>
      </c>
      <c r="O25" s="71">
        <v>101.9</v>
      </c>
    </row>
    <row r="26" spans="1:15" ht="25.5" customHeight="1">
      <c r="A26" s="1356"/>
      <c r="B26" s="10" t="s">
        <v>65</v>
      </c>
      <c r="C26" s="70">
        <v>107.2</v>
      </c>
      <c r="D26" s="71">
        <v>103.2</v>
      </c>
      <c r="E26" s="71">
        <v>102</v>
      </c>
      <c r="F26" s="71">
        <v>109.9</v>
      </c>
      <c r="G26" s="71">
        <v>107.5</v>
      </c>
      <c r="H26" s="71">
        <v>107.5</v>
      </c>
      <c r="I26" s="71">
        <v>107.6</v>
      </c>
      <c r="J26" s="71">
        <v>112.5</v>
      </c>
      <c r="K26" s="71">
        <v>110.6</v>
      </c>
      <c r="L26" s="654" t="s">
        <v>515</v>
      </c>
      <c r="M26" s="71">
        <v>103.1</v>
      </c>
      <c r="N26" s="71">
        <v>107.3</v>
      </c>
      <c r="O26" s="71">
        <v>103.4</v>
      </c>
    </row>
    <row r="27" spans="1:15" ht="25.5" customHeight="1">
      <c r="A27" s="1356"/>
      <c r="B27" s="655"/>
      <c r="C27" s="70"/>
      <c r="D27" s="71"/>
      <c r="E27" s="71"/>
      <c r="F27" s="71"/>
      <c r="G27" s="71"/>
      <c r="H27" s="71"/>
      <c r="I27" s="71"/>
      <c r="J27" s="71"/>
      <c r="K27" s="71"/>
      <c r="L27" s="654"/>
      <c r="M27" s="71"/>
      <c r="N27" s="71"/>
      <c r="O27" s="71"/>
    </row>
    <row r="28" spans="1:15" s="652" customFormat="1" ht="25.5" customHeight="1">
      <c r="A28" s="1356"/>
      <c r="B28" s="327">
        <v>2013</v>
      </c>
      <c r="C28" s="70">
        <v>104.3</v>
      </c>
      <c r="D28" s="70">
        <v>103.5</v>
      </c>
      <c r="E28" s="70">
        <v>103.1</v>
      </c>
      <c r="F28" s="70">
        <v>109</v>
      </c>
      <c r="G28" s="70">
        <v>104.9</v>
      </c>
      <c r="H28" s="70">
        <v>103.4</v>
      </c>
      <c r="I28" s="70">
        <v>108.2</v>
      </c>
      <c r="J28" s="70">
        <v>101.3</v>
      </c>
      <c r="K28" s="70">
        <v>101.1</v>
      </c>
      <c r="L28" s="653">
        <v>104.2</v>
      </c>
      <c r="M28" s="653">
        <v>101</v>
      </c>
      <c r="N28" s="70">
        <v>102.1</v>
      </c>
      <c r="O28" s="70">
        <v>100.1</v>
      </c>
    </row>
    <row r="29" spans="1:15" ht="25.5" customHeight="1">
      <c r="A29" s="1356"/>
      <c r="B29" s="10" t="s">
        <v>62</v>
      </c>
      <c r="C29" s="70">
        <v>105.3</v>
      </c>
      <c r="D29" s="71">
        <v>103.4</v>
      </c>
      <c r="E29" s="71">
        <v>102.7</v>
      </c>
      <c r="F29" s="71">
        <v>110.8</v>
      </c>
      <c r="G29" s="71">
        <v>106.1</v>
      </c>
      <c r="H29" s="71">
        <v>104.5</v>
      </c>
      <c r="I29" s="71">
        <v>110.1</v>
      </c>
      <c r="J29" s="71">
        <v>90.9</v>
      </c>
      <c r="K29" s="71">
        <v>101.8</v>
      </c>
      <c r="L29" s="654" t="s">
        <v>515</v>
      </c>
      <c r="M29" s="654">
        <v>101.2</v>
      </c>
      <c r="N29" s="71">
        <v>104.1</v>
      </c>
      <c r="O29" s="71">
        <v>97.7</v>
      </c>
    </row>
    <row r="30" spans="1:15" ht="25.5" customHeight="1">
      <c r="A30" s="1356"/>
      <c r="B30" s="10" t="s">
        <v>63</v>
      </c>
      <c r="C30" s="70">
        <v>103.8</v>
      </c>
      <c r="D30" s="71">
        <v>103.6</v>
      </c>
      <c r="E30" s="71">
        <v>103</v>
      </c>
      <c r="F30" s="71">
        <v>110.2</v>
      </c>
      <c r="G30" s="71">
        <v>106.3</v>
      </c>
      <c r="H30" s="71">
        <v>105.1</v>
      </c>
      <c r="I30" s="71">
        <v>109</v>
      </c>
      <c r="J30" s="71">
        <v>98.3</v>
      </c>
      <c r="K30" s="71">
        <v>101.5</v>
      </c>
      <c r="L30" s="654" t="s">
        <v>515</v>
      </c>
      <c r="M30" s="654">
        <v>99.7</v>
      </c>
      <c r="N30" s="71">
        <v>104.1</v>
      </c>
      <c r="O30" s="71">
        <v>102</v>
      </c>
    </row>
    <row r="31" spans="1:15" ht="25.5" customHeight="1">
      <c r="A31" s="1356"/>
      <c r="B31" s="10" t="s">
        <v>64</v>
      </c>
      <c r="C31" s="70">
        <v>104</v>
      </c>
      <c r="D31" s="71">
        <v>103.2</v>
      </c>
      <c r="E31" s="71">
        <v>102.6</v>
      </c>
      <c r="F31" s="71">
        <v>106.7</v>
      </c>
      <c r="G31" s="71">
        <v>104.3</v>
      </c>
      <c r="H31" s="71">
        <v>102.8</v>
      </c>
      <c r="I31" s="71">
        <v>107.1</v>
      </c>
      <c r="J31" s="71">
        <v>107.7</v>
      </c>
      <c r="K31" s="71">
        <v>103.6</v>
      </c>
      <c r="L31" s="654" t="s">
        <v>515</v>
      </c>
      <c r="M31" s="654">
        <v>98.4</v>
      </c>
      <c r="N31" s="71">
        <v>100.4</v>
      </c>
      <c r="O31" s="71">
        <v>101.5</v>
      </c>
    </row>
    <row r="32" spans="1:15" ht="25.5" customHeight="1">
      <c r="A32" s="1356"/>
      <c r="B32" s="10" t="s">
        <v>65</v>
      </c>
      <c r="C32" s="70">
        <v>104.3</v>
      </c>
      <c r="D32" s="71">
        <v>103.7</v>
      </c>
      <c r="E32" s="71">
        <v>103.9</v>
      </c>
      <c r="F32" s="71">
        <v>108.1</v>
      </c>
      <c r="G32" s="71">
        <v>103.4</v>
      </c>
      <c r="H32" s="71">
        <v>101.3</v>
      </c>
      <c r="I32" s="71">
        <v>108.1</v>
      </c>
      <c r="J32" s="71">
        <v>100.5</v>
      </c>
      <c r="K32" s="71">
        <v>98.3</v>
      </c>
      <c r="L32" s="654" t="s">
        <v>515</v>
      </c>
      <c r="M32" s="654">
        <v>106.3</v>
      </c>
      <c r="N32" s="71">
        <v>100.3</v>
      </c>
      <c r="O32" s="71">
        <v>98.9</v>
      </c>
    </row>
    <row r="33" spans="1:15" ht="25.5" customHeight="1">
      <c r="A33" s="1356"/>
      <c r="B33" s="10"/>
      <c r="C33" s="70"/>
      <c r="D33" s="71"/>
      <c r="E33" s="71"/>
      <c r="F33" s="71"/>
      <c r="G33" s="71"/>
      <c r="H33" s="71"/>
      <c r="I33" s="71"/>
      <c r="J33" s="71"/>
      <c r="K33" s="71"/>
      <c r="L33" s="654"/>
      <c r="M33" s="654"/>
      <c r="N33" s="71"/>
      <c r="O33" s="71"/>
    </row>
    <row r="34" spans="1:15" ht="25.5" customHeight="1">
      <c r="A34" s="1356"/>
      <c r="B34" s="327">
        <v>2014</v>
      </c>
      <c r="C34" s="70">
        <v>115.9</v>
      </c>
      <c r="D34" s="70">
        <v>114.6</v>
      </c>
      <c r="E34" s="70">
        <v>116.7</v>
      </c>
      <c r="F34" s="70">
        <v>106</v>
      </c>
      <c r="G34" s="70">
        <v>107.6</v>
      </c>
      <c r="H34" s="70">
        <v>106.2</v>
      </c>
      <c r="I34" s="70">
        <v>109.9</v>
      </c>
      <c r="J34" s="70">
        <v>119.8</v>
      </c>
      <c r="K34" s="70">
        <v>119.4</v>
      </c>
      <c r="L34" s="653">
        <v>112.5</v>
      </c>
      <c r="M34" s="653">
        <v>107.9</v>
      </c>
      <c r="N34" s="70">
        <v>142.9</v>
      </c>
      <c r="O34" s="70">
        <v>138.80000000000001</v>
      </c>
    </row>
    <row r="35" spans="1:15" ht="25.5" customHeight="1">
      <c r="A35" s="1356"/>
      <c r="B35" s="10" t="s">
        <v>62</v>
      </c>
      <c r="C35" s="70">
        <v>105.3</v>
      </c>
      <c r="D35" s="71">
        <v>105.4</v>
      </c>
      <c r="E35" s="71">
        <v>106.2</v>
      </c>
      <c r="F35" s="71">
        <v>107.9</v>
      </c>
      <c r="G35" s="71">
        <v>101.9</v>
      </c>
      <c r="H35" s="71">
        <v>101.9</v>
      </c>
      <c r="I35" s="71">
        <v>101.6</v>
      </c>
      <c r="J35" s="71">
        <v>95.6</v>
      </c>
      <c r="K35" s="71">
        <v>105.7</v>
      </c>
      <c r="L35" s="654" t="s">
        <v>515</v>
      </c>
      <c r="M35" s="71">
        <v>104.2</v>
      </c>
      <c r="N35" s="71">
        <v>107</v>
      </c>
      <c r="O35" s="71">
        <v>106.8</v>
      </c>
    </row>
    <row r="36" spans="1:15" ht="25.5" customHeight="1">
      <c r="A36" s="1356"/>
      <c r="B36" s="10" t="s">
        <v>63</v>
      </c>
      <c r="C36" s="70">
        <v>112.6</v>
      </c>
      <c r="D36" s="71">
        <v>112</v>
      </c>
      <c r="E36" s="71">
        <v>114.3</v>
      </c>
      <c r="F36" s="71">
        <v>107.7</v>
      </c>
      <c r="G36" s="71">
        <v>105.1</v>
      </c>
      <c r="H36" s="71">
        <v>103.7</v>
      </c>
      <c r="I36" s="71">
        <v>108.2</v>
      </c>
      <c r="J36" s="71">
        <v>121.6</v>
      </c>
      <c r="K36" s="71">
        <v>118.8</v>
      </c>
      <c r="L36" s="654" t="s">
        <v>515</v>
      </c>
      <c r="M36" s="71">
        <v>107.2</v>
      </c>
      <c r="N36" s="71">
        <v>135.6</v>
      </c>
      <c r="O36" s="71">
        <v>136</v>
      </c>
    </row>
    <row r="37" spans="1:15" ht="25.5" customHeight="1">
      <c r="A37" s="1356"/>
      <c r="B37" s="10" t="s">
        <v>64</v>
      </c>
      <c r="C37" s="70">
        <v>116.8</v>
      </c>
      <c r="D37" s="71">
        <v>115.7</v>
      </c>
      <c r="E37" s="71">
        <v>118.2</v>
      </c>
      <c r="F37" s="71">
        <v>103.7</v>
      </c>
      <c r="G37" s="71">
        <v>106.2</v>
      </c>
      <c r="H37" s="71">
        <v>105.9</v>
      </c>
      <c r="I37" s="71">
        <v>106.6</v>
      </c>
      <c r="J37" s="71">
        <v>121</v>
      </c>
      <c r="K37" s="71">
        <v>121.7</v>
      </c>
      <c r="L37" s="654" t="s">
        <v>515</v>
      </c>
      <c r="M37" s="654">
        <v>110.7</v>
      </c>
      <c r="N37" s="71">
        <v>152</v>
      </c>
      <c r="O37" s="71">
        <v>150.6</v>
      </c>
    </row>
    <row r="38" spans="1:15" ht="25.5" customHeight="1">
      <c r="A38" s="1356"/>
      <c r="B38" s="10" t="s">
        <v>65</v>
      </c>
      <c r="C38" s="70">
        <v>127.8</v>
      </c>
      <c r="D38" s="71">
        <v>124</v>
      </c>
      <c r="E38" s="71">
        <v>127.2</v>
      </c>
      <c r="F38" s="71">
        <v>104.2</v>
      </c>
      <c r="G38" s="71">
        <v>114.5</v>
      </c>
      <c r="H38" s="71">
        <v>112.9</v>
      </c>
      <c r="I38" s="71">
        <v>115.5</v>
      </c>
      <c r="J38" s="71">
        <v>126.3</v>
      </c>
      <c r="K38" s="71">
        <v>127.9</v>
      </c>
      <c r="L38" s="654" t="s">
        <v>515</v>
      </c>
      <c r="M38" s="654">
        <v>103.7</v>
      </c>
      <c r="N38" s="71">
        <v>186.2</v>
      </c>
      <c r="O38" s="71">
        <v>163.69999999999999</v>
      </c>
    </row>
    <row r="39" spans="1:15" ht="21.75" customHeight="1">
      <c r="B39" s="1179" t="s">
        <v>521</v>
      </c>
      <c r="C39" s="1179"/>
      <c r="D39" s="270"/>
      <c r="E39" s="270"/>
      <c r="F39" s="270"/>
      <c r="G39" s="270"/>
      <c r="H39" s="270"/>
      <c r="I39" s="270"/>
      <c r="J39" s="270"/>
      <c r="K39" s="270"/>
      <c r="L39" s="657"/>
      <c r="M39" s="1379" t="s">
        <v>522</v>
      </c>
      <c r="N39" s="1379"/>
      <c r="O39" s="1379"/>
    </row>
    <row r="40" spans="1:15" ht="11.1" customHeight="1">
      <c r="B40" s="515"/>
      <c r="C40" s="515"/>
      <c r="D40" s="270"/>
      <c r="E40" s="270"/>
      <c r="F40" s="270"/>
      <c r="G40" s="270"/>
      <c r="H40" s="270"/>
      <c r="I40" s="270"/>
      <c r="J40" s="270"/>
      <c r="K40" s="270"/>
      <c r="L40" s="657"/>
      <c r="M40" s="657"/>
      <c r="N40" s="514"/>
      <c r="O40" s="514"/>
    </row>
    <row r="41" spans="1:15" ht="25.5" customHeight="1">
      <c r="A41" s="1356">
        <v>81</v>
      </c>
      <c r="B41" s="1385" t="s">
        <v>43</v>
      </c>
      <c r="C41" s="1240" t="s">
        <v>523</v>
      </c>
      <c r="D41" s="1387" t="s">
        <v>28</v>
      </c>
      <c r="E41" s="1388"/>
      <c r="F41" s="1388"/>
      <c r="G41" s="1388"/>
      <c r="H41" s="1388"/>
      <c r="I41" s="1389"/>
      <c r="J41" s="1390" t="s">
        <v>132</v>
      </c>
      <c r="K41" s="1388"/>
      <c r="L41" s="1388"/>
      <c r="M41" s="1389"/>
      <c r="N41" s="1367" t="s">
        <v>35</v>
      </c>
      <c r="O41" s="1361" t="s">
        <v>37</v>
      </c>
    </row>
    <row r="42" spans="1:15" ht="25.5" customHeight="1">
      <c r="A42" s="1356"/>
      <c r="B42" s="1386"/>
      <c r="C42" s="1241"/>
      <c r="D42" s="1380" t="s">
        <v>29</v>
      </c>
      <c r="E42" s="1381"/>
      <c r="F42" s="1381"/>
      <c r="G42" s="1381"/>
      <c r="H42" s="1381"/>
      <c r="I42" s="1382"/>
      <c r="J42" s="1380" t="s">
        <v>33</v>
      </c>
      <c r="K42" s="1383"/>
      <c r="L42" s="1383"/>
      <c r="M42" s="1384"/>
      <c r="N42" s="1368"/>
      <c r="O42" s="1362"/>
    </row>
    <row r="43" spans="1:15" ht="21.75" customHeight="1">
      <c r="A43" s="1356"/>
      <c r="B43" s="1386"/>
      <c r="C43" s="1241"/>
      <c r="D43" s="1233" t="s">
        <v>133</v>
      </c>
      <c r="E43" s="1233" t="s">
        <v>151</v>
      </c>
      <c r="F43" s="1357" t="s">
        <v>518</v>
      </c>
      <c r="G43" s="1391" t="s">
        <v>135</v>
      </c>
      <c r="H43" s="1229" t="s">
        <v>262</v>
      </c>
      <c r="I43" s="1230"/>
      <c r="J43" s="1233" t="s">
        <v>133</v>
      </c>
      <c r="K43" s="1233" t="s">
        <v>136</v>
      </c>
      <c r="L43" s="1357" t="s">
        <v>152</v>
      </c>
      <c r="M43" s="1357" t="s">
        <v>138</v>
      </c>
      <c r="N43" s="1368"/>
      <c r="O43" s="1362"/>
    </row>
    <row r="44" spans="1:15" ht="24" customHeight="1">
      <c r="A44" s="1356"/>
      <c r="B44" s="1386"/>
      <c r="C44" s="1241"/>
      <c r="D44" s="1234"/>
      <c r="E44" s="1234"/>
      <c r="F44" s="1358"/>
      <c r="G44" s="1392"/>
      <c r="H44" s="1231" t="s">
        <v>263</v>
      </c>
      <c r="I44" s="1232"/>
      <c r="J44" s="1234"/>
      <c r="K44" s="1234"/>
      <c r="L44" s="1358"/>
      <c r="M44" s="1358"/>
      <c r="N44" s="1368"/>
      <c r="O44" s="1362"/>
    </row>
    <row r="45" spans="1:15" ht="18.600000000000001" customHeight="1">
      <c r="A45" s="1356"/>
      <c r="B45" s="1386"/>
      <c r="C45" s="1241"/>
      <c r="D45" s="1234"/>
      <c r="E45" s="1234"/>
      <c r="F45" s="1358"/>
      <c r="G45" s="1392"/>
      <c r="H45" s="1357" t="s">
        <v>139</v>
      </c>
      <c r="I45" s="1357" t="s">
        <v>140</v>
      </c>
      <c r="J45" s="1234"/>
      <c r="K45" s="1234"/>
      <c r="L45" s="1358"/>
      <c r="M45" s="1358"/>
      <c r="N45" s="1368"/>
      <c r="O45" s="1362"/>
    </row>
    <row r="46" spans="1:15" ht="18.600000000000001" customHeight="1">
      <c r="A46" s="1356"/>
      <c r="B46" s="1386"/>
      <c r="C46" s="1241"/>
      <c r="D46" s="1234"/>
      <c r="E46" s="1234"/>
      <c r="F46" s="1358"/>
      <c r="G46" s="1392"/>
      <c r="H46" s="1358"/>
      <c r="I46" s="1358"/>
      <c r="J46" s="1234"/>
      <c r="K46" s="1234"/>
      <c r="L46" s="1358"/>
      <c r="M46" s="1358"/>
      <c r="N46" s="1368"/>
      <c r="O46" s="1362"/>
    </row>
    <row r="47" spans="1:15" ht="31.5" customHeight="1">
      <c r="A47" s="1356"/>
      <c r="B47" s="1386"/>
      <c r="C47" s="1241"/>
      <c r="D47" s="1234"/>
      <c r="E47" s="1234"/>
      <c r="F47" s="1358"/>
      <c r="G47" s="1392"/>
      <c r="H47" s="1358"/>
      <c r="I47" s="1358"/>
      <c r="J47" s="1234"/>
      <c r="K47" s="1234"/>
      <c r="L47" s="1358"/>
      <c r="M47" s="1358"/>
      <c r="N47" s="1368"/>
      <c r="O47" s="1362"/>
    </row>
    <row r="48" spans="1:15" ht="18.600000000000001" customHeight="1">
      <c r="A48" s="1356"/>
      <c r="B48" s="1375" t="s">
        <v>52</v>
      </c>
      <c r="C48" s="1363" t="s">
        <v>0</v>
      </c>
      <c r="D48" s="1377" t="s">
        <v>141</v>
      </c>
      <c r="E48" s="1235" t="s">
        <v>595</v>
      </c>
      <c r="F48" s="1359" t="s">
        <v>142</v>
      </c>
      <c r="G48" s="1359" t="s">
        <v>143</v>
      </c>
      <c r="H48" s="1235" t="s">
        <v>144</v>
      </c>
      <c r="I48" s="1235" t="s">
        <v>145</v>
      </c>
      <c r="J48" s="1359" t="s">
        <v>141</v>
      </c>
      <c r="K48" s="1359" t="s">
        <v>146</v>
      </c>
      <c r="L48" s="1372" t="s">
        <v>155</v>
      </c>
      <c r="M48" s="1359" t="s">
        <v>148</v>
      </c>
      <c r="N48" s="1363" t="s">
        <v>36</v>
      </c>
      <c r="O48" s="1365" t="s">
        <v>38</v>
      </c>
    </row>
    <row r="49" spans="1:15" ht="18.600000000000001" customHeight="1">
      <c r="A49" s="1356"/>
      <c r="B49" s="1375"/>
      <c r="C49" s="1363"/>
      <c r="D49" s="1377"/>
      <c r="E49" s="1235"/>
      <c r="F49" s="1359"/>
      <c r="G49" s="1359"/>
      <c r="H49" s="1235"/>
      <c r="I49" s="1235"/>
      <c r="J49" s="1359"/>
      <c r="K49" s="1359"/>
      <c r="L49" s="1373"/>
      <c r="M49" s="1359"/>
      <c r="N49" s="1363"/>
      <c r="O49" s="1365"/>
    </row>
    <row r="50" spans="1:15" ht="18.600000000000001" customHeight="1">
      <c r="A50" s="1356"/>
      <c r="B50" s="1375"/>
      <c r="C50" s="1363"/>
      <c r="D50" s="1377"/>
      <c r="E50" s="1235"/>
      <c r="F50" s="1359"/>
      <c r="G50" s="1359"/>
      <c r="H50" s="1235"/>
      <c r="I50" s="1235"/>
      <c r="J50" s="1359"/>
      <c r="K50" s="1359"/>
      <c r="L50" s="1373"/>
      <c r="M50" s="1359"/>
      <c r="N50" s="1363"/>
      <c r="O50" s="1365"/>
    </row>
    <row r="51" spans="1:15" ht="29.25" customHeight="1">
      <c r="A51" s="1356"/>
      <c r="B51" s="1376"/>
      <c r="C51" s="1364"/>
      <c r="D51" s="1378"/>
      <c r="E51" s="1236"/>
      <c r="F51" s="1360"/>
      <c r="G51" s="1360"/>
      <c r="H51" s="1236"/>
      <c r="I51" s="1236"/>
      <c r="J51" s="1360"/>
      <c r="K51" s="1360"/>
      <c r="L51" s="1374"/>
      <c r="M51" s="1360"/>
      <c r="N51" s="1364"/>
      <c r="O51" s="1366"/>
    </row>
    <row r="52" spans="1:15" s="985" customFormat="1" ht="12.75" customHeight="1">
      <c r="A52" s="1356"/>
      <c r="B52" s="997"/>
      <c r="C52" s="998"/>
      <c r="D52" s="999"/>
      <c r="E52" s="502"/>
      <c r="F52" s="997"/>
      <c r="G52" s="997"/>
      <c r="H52" s="502"/>
      <c r="I52" s="502"/>
      <c r="J52" s="997"/>
      <c r="K52" s="997"/>
      <c r="L52" s="1000"/>
      <c r="M52" s="997"/>
      <c r="N52" s="998"/>
      <c r="O52" s="998"/>
    </row>
    <row r="53" spans="1:15" ht="21.95" customHeight="1">
      <c r="A53" s="1356"/>
      <c r="B53" s="327">
        <v>2015</v>
      </c>
      <c r="C53" s="70">
        <v>138.9</v>
      </c>
      <c r="D53" s="70">
        <v>142.1</v>
      </c>
      <c r="E53" s="70">
        <v>148.19999999999999</v>
      </c>
      <c r="F53" s="70">
        <v>118.3</v>
      </c>
      <c r="G53" s="70">
        <v>124.9</v>
      </c>
      <c r="H53" s="70">
        <v>125.6</v>
      </c>
      <c r="I53" s="70">
        <v>124</v>
      </c>
      <c r="J53" s="70">
        <v>133.1</v>
      </c>
      <c r="K53" s="70">
        <v>132.30000000000001</v>
      </c>
      <c r="L53" s="653">
        <v>137.80000000000001</v>
      </c>
      <c r="M53" s="653">
        <v>163.5</v>
      </c>
      <c r="N53" s="70">
        <v>156.19999999999999</v>
      </c>
      <c r="O53" s="70">
        <v>159.4</v>
      </c>
    </row>
    <row r="54" spans="1:15" ht="21.95" customHeight="1">
      <c r="A54" s="1356"/>
      <c r="B54" s="10" t="s">
        <v>62</v>
      </c>
      <c r="C54" s="70">
        <v>141.19999999999999</v>
      </c>
      <c r="D54" s="71">
        <v>135.30000000000001</v>
      </c>
      <c r="E54" s="71">
        <v>141.69999999999999</v>
      </c>
      <c r="F54" s="71">
        <v>113.2</v>
      </c>
      <c r="G54" s="71">
        <v>116.6</v>
      </c>
      <c r="H54" s="71">
        <v>114</v>
      </c>
      <c r="I54" s="71">
        <v>122</v>
      </c>
      <c r="J54" s="71">
        <v>167.7</v>
      </c>
      <c r="K54" s="71">
        <v>135.5</v>
      </c>
      <c r="L54" s="654">
        <v>161</v>
      </c>
      <c r="M54" s="654">
        <v>155.9</v>
      </c>
      <c r="N54" s="71">
        <v>211</v>
      </c>
      <c r="O54" s="71">
        <v>195.5</v>
      </c>
    </row>
    <row r="55" spans="1:15" ht="21.95" customHeight="1">
      <c r="A55" s="1356"/>
      <c r="B55" s="10" t="s">
        <v>63</v>
      </c>
      <c r="C55" s="70">
        <v>139.69999999999999</v>
      </c>
      <c r="D55" s="71">
        <v>148.69999999999999</v>
      </c>
      <c r="E55" s="71">
        <v>158.30000000000001</v>
      </c>
      <c r="F55" s="71">
        <v>118.4</v>
      </c>
      <c r="G55" s="71">
        <v>123.4</v>
      </c>
      <c r="H55" s="71">
        <v>124.2</v>
      </c>
      <c r="I55" s="71">
        <v>122.4</v>
      </c>
      <c r="J55" s="71">
        <v>134.80000000000001</v>
      </c>
      <c r="K55" s="71">
        <v>133.80000000000001</v>
      </c>
      <c r="L55" s="654">
        <v>151.30000000000001</v>
      </c>
      <c r="M55" s="654">
        <v>177.4</v>
      </c>
      <c r="N55" s="71">
        <v>151.30000000000001</v>
      </c>
      <c r="O55" s="71">
        <v>166.3</v>
      </c>
    </row>
    <row r="56" spans="1:15" ht="21.95" customHeight="1">
      <c r="A56" s="1356"/>
      <c r="B56" s="10" t="s">
        <v>64</v>
      </c>
      <c r="C56" s="70">
        <v>138.4</v>
      </c>
      <c r="D56" s="71">
        <v>145.80000000000001</v>
      </c>
      <c r="E56" s="71">
        <v>153.1</v>
      </c>
      <c r="F56" s="71">
        <v>118.5</v>
      </c>
      <c r="G56" s="71">
        <v>122.8</v>
      </c>
      <c r="H56" s="71">
        <v>120.8</v>
      </c>
      <c r="I56" s="71">
        <v>125.5</v>
      </c>
      <c r="J56" s="71">
        <v>130.4</v>
      </c>
      <c r="K56" s="71">
        <v>134.30000000000001</v>
      </c>
      <c r="L56" s="654">
        <v>114.8</v>
      </c>
      <c r="M56" s="654">
        <v>167.5</v>
      </c>
      <c r="N56" s="71">
        <v>139.6</v>
      </c>
      <c r="O56" s="71">
        <v>145.30000000000001</v>
      </c>
    </row>
    <row r="57" spans="1:15" ht="21.95" customHeight="1">
      <c r="A57" s="1356"/>
      <c r="B57" s="10" t="s">
        <v>65</v>
      </c>
      <c r="C57" s="70">
        <v>135</v>
      </c>
      <c r="D57" s="71">
        <v>137.80000000000001</v>
      </c>
      <c r="E57" s="71">
        <v>140.30000000000001</v>
      </c>
      <c r="F57" s="71">
        <v>123.4</v>
      </c>
      <c r="G57" s="71">
        <v>131.1</v>
      </c>
      <c r="H57" s="71">
        <v>135.6</v>
      </c>
      <c r="I57" s="71">
        <v>125.7</v>
      </c>
      <c r="J57" s="71">
        <v>121.3</v>
      </c>
      <c r="K57" s="71">
        <v>126.2</v>
      </c>
      <c r="L57" s="654">
        <v>155.30000000000001</v>
      </c>
      <c r="M57" s="654">
        <v>166.9</v>
      </c>
      <c r="N57" s="71">
        <v>136</v>
      </c>
      <c r="O57" s="71">
        <v>141.5</v>
      </c>
    </row>
    <row r="58" spans="1:15" ht="21.95" customHeight="1">
      <c r="A58" s="1356"/>
      <c r="B58" s="327">
        <v>2016</v>
      </c>
      <c r="C58" s="70">
        <v>117.1</v>
      </c>
      <c r="D58" s="70">
        <v>115.6</v>
      </c>
      <c r="E58" s="70">
        <v>114.8</v>
      </c>
      <c r="F58" s="70">
        <v>117.9</v>
      </c>
      <c r="G58" s="70">
        <v>118.5</v>
      </c>
      <c r="H58" s="70">
        <v>115.8</v>
      </c>
      <c r="I58" s="70">
        <v>122.3</v>
      </c>
      <c r="J58" s="70">
        <v>114.6</v>
      </c>
      <c r="K58" s="70">
        <v>113.6</v>
      </c>
      <c r="L58" s="653">
        <v>117</v>
      </c>
      <c r="M58" s="653">
        <v>109</v>
      </c>
      <c r="N58" s="70">
        <v>114.5</v>
      </c>
      <c r="O58" s="70">
        <v>111.8</v>
      </c>
    </row>
    <row r="59" spans="1:15" ht="21.95" customHeight="1">
      <c r="A59" s="1356"/>
      <c r="B59" s="10" t="s">
        <v>62</v>
      </c>
      <c r="C59" s="70">
        <v>120.7</v>
      </c>
      <c r="D59" s="71">
        <v>126.8</v>
      </c>
      <c r="E59" s="71">
        <v>128.80000000000001</v>
      </c>
      <c r="F59" s="71">
        <v>120.2</v>
      </c>
      <c r="G59" s="71">
        <v>121.8</v>
      </c>
      <c r="H59" s="71">
        <v>118</v>
      </c>
      <c r="I59" s="71">
        <v>127.4</v>
      </c>
      <c r="J59" s="71">
        <v>129.6</v>
      </c>
      <c r="K59" s="71">
        <v>120.6</v>
      </c>
      <c r="L59" s="654">
        <v>101.2</v>
      </c>
      <c r="M59" s="654">
        <v>117.7</v>
      </c>
      <c r="N59" s="71">
        <v>105.4</v>
      </c>
      <c r="O59" s="71">
        <v>116.2</v>
      </c>
    </row>
    <row r="60" spans="1:15" ht="21.95" customHeight="1">
      <c r="A60" s="1356"/>
      <c r="B60" s="10" t="s">
        <v>63</v>
      </c>
      <c r="C60" s="70">
        <v>115.2</v>
      </c>
      <c r="D60" s="71">
        <v>112.7</v>
      </c>
      <c r="E60" s="71">
        <v>110.9</v>
      </c>
      <c r="F60" s="71">
        <v>117.1</v>
      </c>
      <c r="G60" s="71">
        <v>117.1</v>
      </c>
      <c r="H60" s="71">
        <v>113.3</v>
      </c>
      <c r="I60" s="71">
        <v>122.6</v>
      </c>
      <c r="J60" s="71">
        <v>116.2</v>
      </c>
      <c r="K60" s="71">
        <v>112</v>
      </c>
      <c r="L60" s="654">
        <v>117.6</v>
      </c>
      <c r="M60" s="654">
        <v>101.5</v>
      </c>
      <c r="N60" s="71">
        <v>121.4</v>
      </c>
      <c r="O60" s="71">
        <v>116</v>
      </c>
    </row>
    <row r="61" spans="1:15" ht="21.95" customHeight="1">
      <c r="A61" s="1356"/>
      <c r="B61" s="10" t="s">
        <v>64</v>
      </c>
      <c r="C61" s="70">
        <v>115.4</v>
      </c>
      <c r="D61" s="71">
        <v>112.8</v>
      </c>
      <c r="E61" s="71">
        <v>111.4</v>
      </c>
      <c r="F61" s="71">
        <v>119</v>
      </c>
      <c r="G61" s="71">
        <v>120.4</v>
      </c>
      <c r="H61" s="71">
        <v>119.9</v>
      </c>
      <c r="I61" s="71">
        <v>121.4</v>
      </c>
      <c r="J61" s="71">
        <v>103.6</v>
      </c>
      <c r="K61" s="71">
        <v>110.2</v>
      </c>
      <c r="L61" s="654">
        <v>102</v>
      </c>
      <c r="M61" s="654">
        <v>107.1</v>
      </c>
      <c r="N61" s="71">
        <v>118</v>
      </c>
      <c r="O61" s="71">
        <v>108.6</v>
      </c>
    </row>
    <row r="62" spans="1:15" ht="21.95" customHeight="1">
      <c r="A62" s="1356"/>
      <c r="B62" s="10" t="s">
        <v>65</v>
      </c>
      <c r="C62" s="70">
        <v>117.5</v>
      </c>
      <c r="D62" s="71">
        <v>112.7</v>
      </c>
      <c r="E62" s="71">
        <v>111</v>
      </c>
      <c r="F62" s="71">
        <v>115.6</v>
      </c>
      <c r="G62" s="71">
        <v>117</v>
      </c>
      <c r="H62" s="71">
        <v>114.1</v>
      </c>
      <c r="I62" s="71">
        <v>121</v>
      </c>
      <c r="J62" s="71">
        <v>125.1</v>
      </c>
      <c r="K62" s="71">
        <v>113.5</v>
      </c>
      <c r="L62" s="654">
        <v>100.1</v>
      </c>
      <c r="M62" s="654">
        <v>106.6</v>
      </c>
      <c r="N62" s="71">
        <v>111.4</v>
      </c>
      <c r="O62" s="71">
        <v>107.8</v>
      </c>
    </row>
    <row r="63" spans="1:15" s="75" customFormat="1" ht="21.95" customHeight="1">
      <c r="A63" s="1356"/>
      <c r="B63" s="327">
        <v>2017</v>
      </c>
      <c r="C63" s="70">
        <v>122.1</v>
      </c>
      <c r="D63" s="70">
        <v>118.8</v>
      </c>
      <c r="E63" s="70">
        <v>115</v>
      </c>
      <c r="F63" s="70">
        <v>137.69999999999999</v>
      </c>
      <c r="G63" s="70">
        <v>132.1</v>
      </c>
      <c r="H63" s="70">
        <v>133.1</v>
      </c>
      <c r="I63" s="70">
        <v>130.9</v>
      </c>
      <c r="J63" s="70">
        <v>112.2</v>
      </c>
      <c r="K63" s="70">
        <v>109.9</v>
      </c>
      <c r="L63" s="70">
        <v>121.6</v>
      </c>
      <c r="M63" s="70">
        <v>103.8</v>
      </c>
      <c r="N63" s="70">
        <v>117.4</v>
      </c>
      <c r="O63" s="70">
        <v>110.1</v>
      </c>
    </row>
    <row r="64" spans="1:15" s="75" customFormat="1" ht="21.95" customHeight="1">
      <c r="A64" s="1356"/>
      <c r="B64" s="10" t="s">
        <v>62</v>
      </c>
      <c r="C64" s="70">
        <v>126.8</v>
      </c>
      <c r="D64" s="71">
        <v>120.2</v>
      </c>
      <c r="E64" s="71">
        <v>114.5</v>
      </c>
      <c r="F64" s="71">
        <v>139.80000000000001</v>
      </c>
      <c r="G64" s="71">
        <v>140.9</v>
      </c>
      <c r="H64" s="71">
        <v>148.69999999999999</v>
      </c>
      <c r="I64" s="71">
        <v>127.7</v>
      </c>
      <c r="J64" s="71">
        <v>103.4</v>
      </c>
      <c r="K64" s="71">
        <v>109.4</v>
      </c>
      <c r="L64" s="71">
        <v>117.7</v>
      </c>
      <c r="M64" s="71">
        <v>103.2</v>
      </c>
      <c r="N64" s="71">
        <v>129.30000000000001</v>
      </c>
      <c r="O64" s="71">
        <v>114.4</v>
      </c>
    </row>
    <row r="65" spans="1:15" s="75" customFormat="1" ht="21.95" customHeight="1">
      <c r="A65" s="1356"/>
      <c r="B65" s="10" t="s">
        <v>63</v>
      </c>
      <c r="C65" s="70">
        <v>121</v>
      </c>
      <c r="D65" s="71">
        <v>120</v>
      </c>
      <c r="E65" s="71">
        <v>115.6</v>
      </c>
      <c r="F65" s="71">
        <v>138.9</v>
      </c>
      <c r="G65" s="71">
        <v>136.19999999999999</v>
      </c>
      <c r="H65" s="71">
        <v>139.69999999999999</v>
      </c>
      <c r="I65" s="71">
        <v>131.80000000000001</v>
      </c>
      <c r="J65" s="71">
        <v>106.5</v>
      </c>
      <c r="K65" s="71">
        <v>108.9</v>
      </c>
      <c r="L65" s="71">
        <v>126.7</v>
      </c>
      <c r="M65" s="71">
        <v>104.4</v>
      </c>
      <c r="N65" s="71">
        <v>119</v>
      </c>
      <c r="O65" s="71">
        <v>113</v>
      </c>
    </row>
    <row r="66" spans="1:15" s="75" customFormat="1" ht="21.95" customHeight="1">
      <c r="A66" s="1356"/>
      <c r="B66" s="10" t="s">
        <v>64</v>
      </c>
      <c r="C66" s="70">
        <v>121.3</v>
      </c>
      <c r="D66" s="71">
        <v>119.6</v>
      </c>
      <c r="E66" s="71">
        <v>116</v>
      </c>
      <c r="F66" s="71">
        <v>137.6</v>
      </c>
      <c r="G66" s="71">
        <v>134.1</v>
      </c>
      <c r="H66" s="71">
        <v>135.4</v>
      </c>
      <c r="I66" s="71">
        <v>132.80000000000001</v>
      </c>
      <c r="J66" s="71">
        <v>117.8</v>
      </c>
      <c r="K66" s="71">
        <v>109.6</v>
      </c>
      <c r="L66" s="71">
        <v>126.2</v>
      </c>
      <c r="M66" s="71">
        <v>104.6</v>
      </c>
      <c r="N66" s="71">
        <v>110</v>
      </c>
      <c r="O66" s="71">
        <v>107.8</v>
      </c>
    </row>
    <row r="67" spans="1:15" s="75" customFormat="1" ht="21.95" customHeight="1">
      <c r="A67" s="1356"/>
      <c r="B67" s="10" t="s">
        <v>65</v>
      </c>
      <c r="C67" s="70">
        <v>120.7</v>
      </c>
      <c r="D67" s="71">
        <v>116.3</v>
      </c>
      <c r="E67" s="71">
        <v>114</v>
      </c>
      <c r="F67" s="71">
        <v>134.6</v>
      </c>
      <c r="G67" s="71">
        <v>123.6</v>
      </c>
      <c r="H67" s="71">
        <v>118.7</v>
      </c>
      <c r="I67" s="71">
        <v>130.30000000000001</v>
      </c>
      <c r="J67" s="71">
        <v>111.5</v>
      </c>
      <c r="K67" s="71">
        <v>111</v>
      </c>
      <c r="L67" s="71">
        <v>137.5</v>
      </c>
      <c r="M67" s="71">
        <v>100.9</v>
      </c>
      <c r="N67" s="71">
        <v>114.4</v>
      </c>
      <c r="O67" s="71">
        <v>106.4</v>
      </c>
    </row>
    <row r="68" spans="1:15" ht="21.95" customHeight="1">
      <c r="A68" s="1356"/>
      <c r="B68" s="327">
        <v>2018</v>
      </c>
      <c r="C68" s="70">
        <v>115.4</v>
      </c>
      <c r="D68" s="70">
        <v>114.4</v>
      </c>
      <c r="E68" s="70">
        <v>112.8</v>
      </c>
      <c r="F68" s="70">
        <v>117.2</v>
      </c>
      <c r="G68" s="70">
        <v>120</v>
      </c>
      <c r="H68" s="70">
        <v>115.5</v>
      </c>
      <c r="I68" s="70">
        <v>126.4</v>
      </c>
      <c r="J68" s="70">
        <v>114.3</v>
      </c>
      <c r="K68" s="70">
        <v>114.6</v>
      </c>
      <c r="L68" s="70">
        <v>109.5</v>
      </c>
      <c r="M68" s="70">
        <v>106.2</v>
      </c>
      <c r="N68" s="70">
        <v>113.8</v>
      </c>
      <c r="O68" s="70">
        <v>112.1</v>
      </c>
    </row>
    <row r="69" spans="1:15" ht="21.95" customHeight="1">
      <c r="A69" s="1356"/>
      <c r="B69" s="10" t="s">
        <v>62</v>
      </c>
      <c r="C69" s="70">
        <v>115.1</v>
      </c>
      <c r="D69" s="71">
        <v>116.3</v>
      </c>
      <c r="E69" s="71">
        <v>115.8</v>
      </c>
      <c r="F69" s="71">
        <v>117.7</v>
      </c>
      <c r="G69" s="71">
        <v>118.3</v>
      </c>
      <c r="H69" s="71">
        <v>112</v>
      </c>
      <c r="I69" s="71">
        <v>131.69999999999999</v>
      </c>
      <c r="J69" s="71">
        <v>108.4</v>
      </c>
      <c r="K69" s="71">
        <v>115.6</v>
      </c>
      <c r="L69" s="71">
        <v>102.1</v>
      </c>
      <c r="M69" s="71">
        <v>105.3</v>
      </c>
      <c r="N69" s="71">
        <v>112.6</v>
      </c>
      <c r="O69" s="71">
        <v>112.3</v>
      </c>
    </row>
    <row r="70" spans="1:15" ht="21.95" customHeight="1">
      <c r="A70" s="1356"/>
      <c r="B70" s="10" t="s">
        <v>63</v>
      </c>
      <c r="C70" s="70">
        <v>117.2</v>
      </c>
      <c r="D70" s="71">
        <v>115.1</v>
      </c>
      <c r="E70" s="71">
        <v>113.4</v>
      </c>
      <c r="F70" s="71">
        <v>116.4</v>
      </c>
      <c r="G70" s="71">
        <v>120.4</v>
      </c>
      <c r="H70" s="71">
        <v>116.1</v>
      </c>
      <c r="I70" s="71">
        <v>127</v>
      </c>
      <c r="J70" s="71">
        <v>112.2</v>
      </c>
      <c r="K70" s="71">
        <v>116.4</v>
      </c>
      <c r="L70" s="71">
        <v>102.4</v>
      </c>
      <c r="M70" s="71">
        <v>106.6</v>
      </c>
      <c r="N70" s="71">
        <v>111.4</v>
      </c>
      <c r="O70" s="71">
        <v>108.4</v>
      </c>
    </row>
    <row r="71" spans="1:15" ht="21.95" customHeight="1">
      <c r="A71" s="1356"/>
      <c r="B71" s="10" t="s">
        <v>64</v>
      </c>
      <c r="C71" s="70">
        <v>116.2</v>
      </c>
      <c r="D71" s="71">
        <v>113.2</v>
      </c>
      <c r="E71" s="71">
        <v>111.1</v>
      </c>
      <c r="F71" s="71">
        <v>114.4</v>
      </c>
      <c r="G71" s="71">
        <v>120.6</v>
      </c>
      <c r="H71" s="71">
        <v>112.2</v>
      </c>
      <c r="I71" s="71">
        <v>129.30000000000001</v>
      </c>
      <c r="J71" s="71">
        <v>117.8</v>
      </c>
      <c r="K71" s="71">
        <v>115.1</v>
      </c>
      <c r="L71" s="71">
        <v>128.9</v>
      </c>
      <c r="M71" s="71">
        <v>106.8</v>
      </c>
      <c r="N71" s="71">
        <v>118.9</v>
      </c>
      <c r="O71" s="71">
        <v>117.3</v>
      </c>
    </row>
    <row r="72" spans="1:15" ht="21.95" customHeight="1">
      <c r="A72" s="1356"/>
      <c r="B72" s="10" t="s">
        <v>65</v>
      </c>
      <c r="C72" s="70">
        <v>113.5</v>
      </c>
      <c r="D72" s="71">
        <v>113.6</v>
      </c>
      <c r="E72" s="71">
        <v>111.8</v>
      </c>
      <c r="F72" s="71">
        <v>120.7</v>
      </c>
      <c r="G72" s="71">
        <v>120.8</v>
      </c>
      <c r="H72" s="71">
        <v>120.4</v>
      </c>
      <c r="I72" s="71">
        <v>120.7</v>
      </c>
      <c r="J72" s="71">
        <v>111.1</v>
      </c>
      <c r="K72" s="71">
        <v>112.8</v>
      </c>
      <c r="L72" s="71">
        <v>102.1</v>
      </c>
      <c r="M72" s="71">
        <v>108.6</v>
      </c>
      <c r="N72" s="71">
        <v>112</v>
      </c>
      <c r="O72" s="71">
        <v>110.5</v>
      </c>
    </row>
    <row r="73" spans="1:15" ht="21.95" customHeight="1">
      <c r="A73" s="1356"/>
      <c r="B73" s="327">
        <v>2019</v>
      </c>
      <c r="C73" s="70">
        <v>108.2</v>
      </c>
      <c r="D73" s="70">
        <v>109.7</v>
      </c>
      <c r="E73" s="70">
        <v>107.9</v>
      </c>
      <c r="F73" s="70">
        <v>114.7</v>
      </c>
      <c r="G73" s="70">
        <v>116.9</v>
      </c>
      <c r="H73" s="70">
        <v>117.8</v>
      </c>
      <c r="I73" s="70">
        <v>115.9</v>
      </c>
      <c r="J73" s="70">
        <v>98.9</v>
      </c>
      <c r="K73" s="70">
        <v>99.8</v>
      </c>
      <c r="L73" s="653">
        <v>105.3</v>
      </c>
      <c r="M73" s="653">
        <v>101.5</v>
      </c>
      <c r="N73" s="70">
        <v>94.9</v>
      </c>
      <c r="O73" s="70">
        <v>96.5</v>
      </c>
    </row>
    <row r="74" spans="1:15" ht="21.95" customHeight="1">
      <c r="A74" s="1356"/>
      <c r="B74" s="10" t="s">
        <v>62</v>
      </c>
      <c r="C74" s="70">
        <v>112.7</v>
      </c>
      <c r="D74" s="71">
        <v>113.5</v>
      </c>
      <c r="E74" s="71">
        <v>110.7</v>
      </c>
      <c r="F74" s="71">
        <v>119.7</v>
      </c>
      <c r="G74" s="71">
        <v>123.3</v>
      </c>
      <c r="H74" s="71">
        <v>124.9</v>
      </c>
      <c r="I74" s="71">
        <v>120</v>
      </c>
      <c r="J74" s="71">
        <v>88.3</v>
      </c>
      <c r="K74" s="71">
        <v>103.8</v>
      </c>
      <c r="L74" s="654">
        <v>101.4</v>
      </c>
      <c r="M74" s="71">
        <v>103.5</v>
      </c>
      <c r="N74" s="71">
        <v>101.6</v>
      </c>
      <c r="O74" s="71">
        <v>101.4</v>
      </c>
    </row>
    <row r="75" spans="1:15" ht="21.95" customHeight="1">
      <c r="A75" s="1356"/>
      <c r="B75" s="10" t="s">
        <v>63</v>
      </c>
      <c r="C75" s="70">
        <v>109.9</v>
      </c>
      <c r="D75" s="71">
        <v>110.3</v>
      </c>
      <c r="E75" s="71">
        <v>108.7</v>
      </c>
      <c r="F75" s="71">
        <v>113.8</v>
      </c>
      <c r="G75" s="71">
        <v>116.6</v>
      </c>
      <c r="H75" s="71">
        <v>117.5</v>
      </c>
      <c r="I75" s="71">
        <v>115.3</v>
      </c>
      <c r="J75" s="71">
        <v>102.2</v>
      </c>
      <c r="K75" s="71">
        <v>102.6</v>
      </c>
      <c r="L75" s="654">
        <v>105</v>
      </c>
      <c r="M75" s="71">
        <v>101.8</v>
      </c>
      <c r="N75" s="71">
        <v>102.8</v>
      </c>
      <c r="O75" s="71">
        <v>102.7</v>
      </c>
    </row>
    <row r="76" spans="1:15" ht="21.95" customHeight="1">
      <c r="A76" s="1356"/>
      <c r="B76" s="10" t="s">
        <v>64</v>
      </c>
      <c r="C76" s="70">
        <v>107.7</v>
      </c>
      <c r="D76" s="71">
        <v>109.5</v>
      </c>
      <c r="E76" s="71">
        <v>108.2</v>
      </c>
      <c r="F76" s="71">
        <v>114.3</v>
      </c>
      <c r="G76" s="71">
        <v>114.1</v>
      </c>
      <c r="H76" s="71">
        <v>117.2</v>
      </c>
      <c r="I76" s="71">
        <v>112.5</v>
      </c>
      <c r="J76" s="71">
        <v>104.4</v>
      </c>
      <c r="K76" s="71">
        <v>100.1</v>
      </c>
      <c r="L76" s="654">
        <v>113.5</v>
      </c>
      <c r="M76" s="71">
        <v>100.9</v>
      </c>
      <c r="N76" s="71">
        <v>90.6</v>
      </c>
      <c r="O76" s="71">
        <v>93.7</v>
      </c>
    </row>
    <row r="77" spans="1:15" ht="21.95" customHeight="1">
      <c r="A77" s="1356"/>
      <c r="B77" s="10" t="s">
        <v>65</v>
      </c>
      <c r="C77" s="70">
        <v>104.6</v>
      </c>
      <c r="D77" s="71">
        <v>106.5</v>
      </c>
      <c r="E77" s="71">
        <v>104.8</v>
      </c>
      <c r="F77" s="71">
        <v>111.2</v>
      </c>
      <c r="G77" s="71">
        <v>114.7</v>
      </c>
      <c r="H77" s="71">
        <v>112.5</v>
      </c>
      <c r="I77" s="71">
        <v>118</v>
      </c>
      <c r="J77" s="71">
        <v>92.1</v>
      </c>
      <c r="K77" s="71">
        <v>96.1</v>
      </c>
      <c r="L77" s="654">
        <v>88</v>
      </c>
      <c r="M77" s="71">
        <v>99.7</v>
      </c>
      <c r="N77" s="71">
        <v>86.9</v>
      </c>
      <c r="O77" s="71">
        <v>89.2</v>
      </c>
    </row>
    <row r="78" spans="1:15" ht="21.95" customHeight="1">
      <c r="A78" s="1356"/>
      <c r="B78" s="69">
        <v>2020</v>
      </c>
      <c r="C78" s="70">
        <v>109.8</v>
      </c>
      <c r="D78" s="70">
        <v>105.4</v>
      </c>
      <c r="E78" s="70">
        <v>103.8</v>
      </c>
      <c r="F78" s="70">
        <v>108.3</v>
      </c>
      <c r="G78" s="70">
        <v>111.6</v>
      </c>
      <c r="H78" s="70">
        <v>113</v>
      </c>
      <c r="I78" s="70">
        <v>110</v>
      </c>
      <c r="J78" s="70">
        <v>99.2</v>
      </c>
      <c r="K78" s="70">
        <v>103.3</v>
      </c>
      <c r="L78" s="653">
        <v>109.5</v>
      </c>
      <c r="M78" s="653">
        <v>106.9</v>
      </c>
      <c r="N78" s="70">
        <v>105.8</v>
      </c>
      <c r="O78" s="70">
        <v>95</v>
      </c>
    </row>
    <row r="79" spans="1:15" ht="21.95" customHeight="1">
      <c r="A79" s="1356"/>
      <c r="B79" s="26" t="s">
        <v>62</v>
      </c>
      <c r="C79" s="70">
        <v>105.3</v>
      </c>
      <c r="D79" s="71">
        <v>104.7</v>
      </c>
      <c r="E79" s="71">
        <v>103.6</v>
      </c>
      <c r="F79" s="71">
        <v>106.5</v>
      </c>
      <c r="G79" s="71">
        <v>108.9</v>
      </c>
      <c r="H79" s="71">
        <v>105.7</v>
      </c>
      <c r="I79" s="71">
        <v>113.7</v>
      </c>
      <c r="J79" s="71" t="s">
        <v>515</v>
      </c>
      <c r="K79" s="71">
        <v>98.5</v>
      </c>
      <c r="L79" s="654">
        <v>95.4</v>
      </c>
      <c r="M79" s="71">
        <v>100.1</v>
      </c>
      <c r="N79" s="71">
        <v>91.9</v>
      </c>
      <c r="O79" s="71">
        <v>90.8</v>
      </c>
    </row>
    <row r="80" spans="1:15" ht="21.95" customHeight="1">
      <c r="A80" s="1356"/>
      <c r="B80" s="1001" t="s">
        <v>63</v>
      </c>
      <c r="C80" s="70">
        <v>105.6</v>
      </c>
      <c r="D80" s="71">
        <v>102.8</v>
      </c>
      <c r="E80" s="71">
        <v>102.8</v>
      </c>
      <c r="F80" s="71">
        <v>103.4</v>
      </c>
      <c r="G80" s="71">
        <v>103.6</v>
      </c>
      <c r="H80" s="71">
        <v>102.2</v>
      </c>
      <c r="I80" s="71">
        <v>105.5</v>
      </c>
      <c r="J80" s="71" t="s">
        <v>515</v>
      </c>
      <c r="K80" s="71">
        <v>99.5</v>
      </c>
      <c r="L80" s="654">
        <v>97.9</v>
      </c>
      <c r="M80" s="71">
        <v>102.6</v>
      </c>
      <c r="N80" s="71">
        <v>94.8</v>
      </c>
      <c r="O80" s="71">
        <v>87.5</v>
      </c>
    </row>
    <row r="81" spans="1:15" ht="21.95" customHeight="1">
      <c r="A81" s="1356"/>
      <c r="B81" s="269" t="s">
        <v>64</v>
      </c>
      <c r="C81" s="70">
        <v>108.4</v>
      </c>
      <c r="D81" s="71">
        <v>104.2</v>
      </c>
      <c r="E81" s="71">
        <v>102.4</v>
      </c>
      <c r="F81" s="71">
        <v>110.9</v>
      </c>
      <c r="G81" s="71">
        <v>111.4</v>
      </c>
      <c r="H81" s="71">
        <v>113.1</v>
      </c>
      <c r="I81" s="71">
        <v>109.7</v>
      </c>
      <c r="J81" s="71">
        <v>99.7</v>
      </c>
      <c r="K81" s="71">
        <v>103.1</v>
      </c>
      <c r="L81" s="654">
        <v>101.5</v>
      </c>
      <c r="M81" s="71">
        <v>109.3</v>
      </c>
      <c r="N81" s="71">
        <v>104.7</v>
      </c>
      <c r="O81" s="71">
        <v>94.4</v>
      </c>
    </row>
    <row r="82" spans="1:15" ht="22.5" customHeight="1">
      <c r="A82" s="1356"/>
      <c r="B82" s="269" t="s">
        <v>65</v>
      </c>
      <c r="C82" s="70">
        <v>117.5</v>
      </c>
      <c r="D82" s="71">
        <v>109.1</v>
      </c>
      <c r="E82" s="71">
        <v>106.4</v>
      </c>
      <c r="F82" s="71">
        <v>112.6</v>
      </c>
      <c r="G82" s="71">
        <v>118.8</v>
      </c>
      <c r="H82" s="71">
        <v>125.7</v>
      </c>
      <c r="I82" s="71">
        <v>111.2</v>
      </c>
      <c r="J82" s="71">
        <v>116</v>
      </c>
      <c r="K82" s="71">
        <v>108.3</v>
      </c>
      <c r="L82" s="654">
        <v>101.1</v>
      </c>
      <c r="M82" s="71">
        <v>114.4</v>
      </c>
      <c r="N82" s="71">
        <v>133.9</v>
      </c>
      <c r="O82" s="71">
        <v>107.9</v>
      </c>
    </row>
    <row r="83" spans="1:15" ht="17.25" customHeight="1">
      <c r="B83" s="269"/>
      <c r="C83" s="270"/>
      <c r="D83" s="659"/>
      <c r="E83" s="659"/>
      <c r="F83" s="659"/>
      <c r="G83" s="659"/>
      <c r="H83" s="659"/>
      <c r="I83" s="659"/>
      <c r="J83" s="659"/>
      <c r="K83" s="659"/>
      <c r="L83" s="660"/>
      <c r="M83" s="660"/>
      <c r="N83" s="659"/>
      <c r="O83" s="659"/>
    </row>
    <row r="84" spans="1:15" ht="17.25" customHeight="1">
      <c r="B84" s="269"/>
      <c r="C84" s="270"/>
      <c r="D84" s="659"/>
      <c r="E84" s="659"/>
      <c r="F84" s="659"/>
      <c r="G84" s="659"/>
      <c r="H84" s="659"/>
      <c r="I84" s="659"/>
      <c r="J84" s="659"/>
      <c r="K84" s="659"/>
      <c r="L84" s="660"/>
      <c r="M84" s="660"/>
      <c r="N84" s="659"/>
      <c r="O84" s="659"/>
    </row>
    <row r="85" spans="1:15" ht="17.25" customHeight="1">
      <c r="C85" s="661"/>
      <c r="D85" s="661"/>
      <c r="E85" s="661"/>
      <c r="F85" s="661"/>
      <c r="G85" s="661"/>
      <c r="H85" s="661"/>
      <c r="I85" s="661"/>
      <c r="J85" s="661"/>
      <c r="K85" s="661"/>
      <c r="L85" s="661"/>
      <c r="M85" s="661"/>
      <c r="N85" s="661"/>
      <c r="O85" s="661"/>
    </row>
    <row r="86" spans="1:15" ht="17.25" customHeight="1">
      <c r="B86" s="656"/>
      <c r="C86" s="270"/>
      <c r="D86" s="270"/>
      <c r="E86" s="270"/>
      <c r="F86" s="270"/>
      <c r="G86" s="270"/>
      <c r="H86" s="270"/>
      <c r="I86" s="270"/>
      <c r="J86" s="270"/>
      <c r="K86" s="270"/>
      <c r="L86" s="657"/>
      <c r="M86" s="657"/>
      <c r="N86" s="270"/>
      <c r="O86" s="270"/>
    </row>
    <row r="87" spans="1:15" ht="17.25" customHeight="1">
      <c r="B87" s="269"/>
      <c r="C87" s="270"/>
      <c r="D87" s="659"/>
      <c r="E87" s="659"/>
      <c r="F87" s="659"/>
      <c r="G87" s="659"/>
      <c r="H87" s="659"/>
      <c r="I87" s="659"/>
      <c r="J87" s="659"/>
      <c r="K87" s="659"/>
      <c r="L87" s="660"/>
      <c r="M87" s="660"/>
      <c r="N87" s="659"/>
      <c r="O87" s="659"/>
    </row>
    <row r="88" spans="1:15" ht="17.25" customHeight="1">
      <c r="B88" s="269"/>
      <c r="C88" s="270"/>
      <c r="D88" s="659"/>
      <c r="E88" s="659"/>
      <c r="F88" s="659"/>
      <c r="G88" s="659"/>
      <c r="H88" s="659"/>
      <c r="I88" s="659"/>
      <c r="J88" s="659"/>
      <c r="K88" s="659"/>
      <c r="L88" s="660"/>
      <c r="M88" s="660"/>
      <c r="N88" s="659"/>
      <c r="O88" s="659"/>
    </row>
    <row r="89" spans="1:15" ht="17.25" customHeight="1">
      <c r="B89" s="269"/>
      <c r="C89" s="270"/>
      <c r="D89" s="659"/>
      <c r="E89" s="659"/>
      <c r="F89" s="659"/>
      <c r="G89" s="659"/>
      <c r="H89" s="659"/>
      <c r="I89" s="659"/>
      <c r="J89" s="659"/>
      <c r="K89" s="659"/>
      <c r="L89" s="660"/>
      <c r="M89" s="660"/>
      <c r="N89" s="659"/>
      <c r="O89" s="659"/>
    </row>
    <row r="90" spans="1:15" ht="17.25" customHeight="1">
      <c r="B90" s="269"/>
      <c r="C90" s="270"/>
      <c r="D90" s="659"/>
      <c r="E90" s="659"/>
      <c r="F90" s="659"/>
      <c r="G90" s="659"/>
      <c r="H90" s="659"/>
      <c r="I90" s="659"/>
      <c r="J90" s="659"/>
      <c r="K90" s="659"/>
      <c r="L90" s="660"/>
      <c r="M90" s="660"/>
      <c r="N90" s="659"/>
      <c r="O90" s="659"/>
    </row>
    <row r="91" spans="1:15" ht="17.25" customHeight="1">
      <c r="B91" s="75"/>
      <c r="C91" s="662"/>
      <c r="D91" s="662"/>
      <c r="E91" s="662"/>
      <c r="F91" s="662"/>
      <c r="G91" s="662"/>
      <c r="H91" s="662"/>
      <c r="I91" s="662"/>
      <c r="J91" s="662"/>
      <c r="K91" s="662"/>
      <c r="L91" s="662"/>
      <c r="M91" s="662"/>
      <c r="N91" s="662"/>
      <c r="O91" s="662"/>
    </row>
    <row r="92" spans="1:15" ht="17.25" customHeight="1">
      <c r="B92" s="75"/>
      <c r="C92" s="75"/>
      <c r="D92" s="75"/>
      <c r="E92" s="75"/>
      <c r="F92" s="75"/>
      <c r="G92" s="75"/>
      <c r="H92" s="75"/>
      <c r="I92" s="75"/>
      <c r="J92" s="75"/>
      <c r="K92" s="75"/>
      <c r="L92" s="75"/>
      <c r="M92" s="75"/>
      <c r="N92" s="75"/>
      <c r="O92" s="75"/>
    </row>
    <row r="93" spans="1:15" ht="17.25" customHeight="1">
      <c r="B93" s="75"/>
      <c r="C93" s="75"/>
      <c r="D93" s="75"/>
      <c r="E93" s="75"/>
      <c r="F93" s="75"/>
      <c r="G93" s="75"/>
      <c r="H93" s="75"/>
      <c r="I93" s="75"/>
      <c r="J93" s="75"/>
      <c r="K93" s="75"/>
      <c r="L93" s="75"/>
      <c r="M93" s="75"/>
      <c r="N93" s="75"/>
      <c r="O93" s="75"/>
    </row>
    <row r="94" spans="1:15" ht="17.25" customHeight="1"/>
    <row r="95" spans="1:15" ht="26.25" customHeight="1">
      <c r="A95" s="658"/>
    </row>
    <row r="96" spans="1:15" ht="17.25" customHeight="1"/>
    <row r="97" spans="3:15" ht="24" customHeight="1"/>
    <row r="98" spans="3:15" ht="15" customHeight="1">
      <c r="C98" s="661"/>
      <c r="D98" s="661"/>
      <c r="E98" s="661"/>
      <c r="F98" s="661"/>
      <c r="G98" s="661"/>
      <c r="H98" s="661"/>
      <c r="I98" s="661"/>
      <c r="J98" s="661"/>
      <c r="K98" s="661"/>
      <c r="L98" s="661"/>
      <c r="M98" s="661"/>
      <c r="N98" s="661"/>
      <c r="O98" s="661"/>
    </row>
    <row r="99" spans="3:15" ht="15" customHeight="1">
      <c r="C99" s="661"/>
      <c r="D99" s="661"/>
      <c r="E99" s="661"/>
      <c r="F99" s="661"/>
      <c r="G99" s="661"/>
      <c r="H99" s="661"/>
      <c r="I99" s="661"/>
      <c r="J99" s="661"/>
      <c r="K99" s="661"/>
      <c r="L99" s="661"/>
      <c r="M99" s="661"/>
      <c r="N99" s="661"/>
      <c r="O99" s="661"/>
    </row>
    <row r="100" spans="3:15" ht="15" customHeight="1">
      <c r="C100" s="661"/>
      <c r="D100" s="661"/>
      <c r="E100" s="661"/>
      <c r="F100" s="661"/>
      <c r="G100" s="661"/>
      <c r="H100" s="661"/>
      <c r="I100" s="661"/>
      <c r="J100" s="661"/>
      <c r="K100" s="661"/>
      <c r="L100" s="661"/>
      <c r="M100" s="661"/>
      <c r="N100" s="661"/>
      <c r="O100" s="661"/>
    </row>
    <row r="101" spans="3:15" ht="15" customHeight="1">
      <c r="C101" s="661"/>
      <c r="D101" s="661"/>
      <c r="E101" s="661"/>
      <c r="F101" s="661"/>
      <c r="G101" s="661"/>
      <c r="H101" s="661"/>
      <c r="I101" s="661"/>
      <c r="J101" s="661"/>
      <c r="K101" s="661"/>
      <c r="L101" s="661"/>
      <c r="M101" s="661"/>
      <c r="N101" s="661"/>
      <c r="O101" s="661"/>
    </row>
    <row r="102" spans="3:15" ht="15" customHeight="1">
      <c r="C102" s="661"/>
      <c r="D102" s="661"/>
      <c r="E102" s="661"/>
      <c r="F102" s="661"/>
      <c r="G102" s="661"/>
      <c r="H102" s="661"/>
      <c r="I102" s="661"/>
      <c r="J102" s="661"/>
      <c r="K102" s="661"/>
      <c r="L102" s="661"/>
      <c r="M102" s="661"/>
      <c r="N102" s="661"/>
      <c r="O102" s="661"/>
    </row>
    <row r="103" spans="3:15" ht="15" customHeight="1">
      <c r="C103" s="661"/>
      <c r="D103" s="661"/>
      <c r="E103" s="661"/>
      <c r="F103" s="661"/>
      <c r="G103" s="661"/>
      <c r="H103" s="661"/>
      <c r="I103" s="661"/>
      <c r="J103" s="661"/>
      <c r="K103" s="661"/>
      <c r="L103" s="661"/>
      <c r="M103" s="661"/>
      <c r="N103" s="661"/>
      <c r="O103" s="661"/>
    </row>
    <row r="104" spans="3:15" ht="15" customHeight="1">
      <c r="C104" s="661"/>
      <c r="D104" s="661"/>
      <c r="E104" s="661"/>
      <c r="F104" s="661"/>
      <c r="G104" s="661"/>
      <c r="H104" s="661"/>
      <c r="I104" s="661"/>
      <c r="J104" s="661"/>
      <c r="K104" s="661"/>
      <c r="L104" s="661"/>
      <c r="M104" s="661"/>
      <c r="N104" s="661"/>
      <c r="O104" s="661"/>
    </row>
    <row r="105" spans="3:15" ht="15" customHeight="1">
      <c r="C105" s="661"/>
      <c r="D105" s="661"/>
      <c r="E105" s="661"/>
      <c r="F105" s="661"/>
      <c r="G105" s="661"/>
      <c r="H105" s="661"/>
      <c r="I105" s="661"/>
      <c r="J105" s="661"/>
      <c r="K105" s="661"/>
      <c r="L105" s="661"/>
      <c r="M105" s="661"/>
      <c r="N105" s="661"/>
      <c r="O105" s="661"/>
    </row>
    <row r="106" spans="3:15" ht="15" customHeight="1">
      <c r="C106" s="661"/>
      <c r="D106" s="661"/>
      <c r="E106" s="661"/>
      <c r="F106" s="661"/>
      <c r="G106" s="661"/>
      <c r="H106" s="661"/>
      <c r="I106" s="661"/>
      <c r="J106" s="661"/>
      <c r="K106" s="661"/>
      <c r="L106" s="661"/>
      <c r="M106" s="661"/>
      <c r="N106" s="661"/>
      <c r="O106" s="661"/>
    </row>
    <row r="107" spans="3:15" ht="15" customHeight="1">
      <c r="C107" s="661"/>
      <c r="D107" s="661"/>
      <c r="E107" s="661"/>
      <c r="F107" s="661"/>
      <c r="G107" s="661"/>
      <c r="H107" s="661"/>
      <c r="I107" s="661"/>
      <c r="J107" s="661"/>
      <c r="K107" s="661"/>
      <c r="L107" s="661"/>
      <c r="M107" s="661"/>
      <c r="N107" s="661"/>
      <c r="O107" s="661"/>
    </row>
    <row r="108" spans="3:15" ht="15" customHeight="1">
      <c r="C108" s="661"/>
      <c r="D108" s="661"/>
      <c r="E108" s="661"/>
      <c r="F108" s="661"/>
      <c r="G108" s="661"/>
      <c r="H108" s="661"/>
      <c r="I108" s="661"/>
      <c r="J108" s="661"/>
      <c r="K108" s="661"/>
      <c r="L108" s="661"/>
      <c r="M108" s="661"/>
      <c r="N108" s="661"/>
      <c r="O108" s="661"/>
    </row>
    <row r="109" spans="3:15" ht="15" customHeight="1"/>
    <row r="110" spans="3:15" ht="15" customHeight="1"/>
    <row r="111" spans="3:15" ht="15" customHeight="1"/>
    <row r="112" spans="3:15"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sheetData>
  <mergeCells count="76">
    <mergeCell ref="B1:O1"/>
    <mergeCell ref="B2:O2"/>
    <mergeCell ref="K3:O3"/>
    <mergeCell ref="K4:O4"/>
    <mergeCell ref="B5:B11"/>
    <mergeCell ref="C5:C11"/>
    <mergeCell ref="D5:I5"/>
    <mergeCell ref="J5:M5"/>
    <mergeCell ref="N5:N11"/>
    <mergeCell ref="O5:O11"/>
    <mergeCell ref="D6:I6"/>
    <mergeCell ref="J6:M6"/>
    <mergeCell ref="D7:D11"/>
    <mergeCell ref="E7:E11"/>
    <mergeCell ref="F7:F11"/>
    <mergeCell ref="G7:G11"/>
    <mergeCell ref="H7:I7"/>
    <mergeCell ref="J7:J11"/>
    <mergeCell ref="K7:K11"/>
    <mergeCell ref="L7:L11"/>
    <mergeCell ref="M7:M11"/>
    <mergeCell ref="H8:I8"/>
    <mergeCell ref="H9:H11"/>
    <mergeCell ref="I9:I11"/>
    <mergeCell ref="B12:B14"/>
    <mergeCell ref="C12:C14"/>
    <mergeCell ref="D12:D14"/>
    <mergeCell ref="E12:E14"/>
    <mergeCell ref="F12:F14"/>
    <mergeCell ref="B41:B47"/>
    <mergeCell ref="C41:C47"/>
    <mergeCell ref="D41:I41"/>
    <mergeCell ref="J41:M41"/>
    <mergeCell ref="E43:E47"/>
    <mergeCell ref="F43:F47"/>
    <mergeCell ref="G43:G47"/>
    <mergeCell ref="H43:I43"/>
    <mergeCell ref="J43:J47"/>
    <mergeCell ref="K43:K47"/>
    <mergeCell ref="L43:L47"/>
    <mergeCell ref="M43:M47"/>
    <mergeCell ref="H44:I44"/>
    <mergeCell ref="H45:H47"/>
    <mergeCell ref="I45:I47"/>
    <mergeCell ref="N41:N47"/>
    <mergeCell ref="N12:N14"/>
    <mergeCell ref="O12:O14"/>
    <mergeCell ref="B39:C39"/>
    <mergeCell ref="M39:O39"/>
    <mergeCell ref="H12:H14"/>
    <mergeCell ref="I12:I14"/>
    <mergeCell ref="J12:J14"/>
    <mergeCell ref="K12:K14"/>
    <mergeCell ref="L12:L14"/>
    <mergeCell ref="M12:M14"/>
    <mergeCell ref="O41:O47"/>
    <mergeCell ref="D42:I42"/>
    <mergeCell ref="J42:M42"/>
    <mergeCell ref="D43:D47"/>
    <mergeCell ref="G12:G14"/>
    <mergeCell ref="A5:A38"/>
    <mergeCell ref="A41:A82"/>
    <mergeCell ref="M48:M51"/>
    <mergeCell ref="N48:N51"/>
    <mergeCell ref="O48:O51"/>
    <mergeCell ref="G48:G51"/>
    <mergeCell ref="H48:H51"/>
    <mergeCell ref="I48:I51"/>
    <mergeCell ref="J48:J51"/>
    <mergeCell ref="K48:K51"/>
    <mergeCell ref="L48:L51"/>
    <mergeCell ref="B48:B51"/>
    <mergeCell ref="C48:C51"/>
    <mergeCell ref="D48:D51"/>
    <mergeCell ref="E48:E51"/>
    <mergeCell ref="F48:F51"/>
  </mergeCells>
  <pageMargins left="0.59055118110236227" right="0.59055118110236227" top="0.78740157480314965" bottom="0.59055118110236227" header="0.31496062992125984" footer="0.31496062992125984"/>
  <pageSetup paperSize="9" scale="53" orientation="landscape" r:id="rId1"/>
  <headerFooter alignWithMargins="0"/>
  <rowBreaks count="1" manualBreakCount="1">
    <brk id="38" max="14"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A248"/>
  <sheetViews>
    <sheetView zoomScale="60" zoomScaleNormal="60" zoomScaleSheetLayoutView="50" zoomScalePageLayoutView="60" workbookViewId="0">
      <selection activeCell="E4" sqref="E4"/>
    </sheetView>
  </sheetViews>
  <sheetFormatPr defaultColWidth="9.140625" defaultRowHeight="22.5"/>
  <cols>
    <col min="1" max="1" width="7.5703125" style="668" customWidth="1"/>
    <col min="2" max="2" width="13.140625" style="722" customWidth="1"/>
    <col min="3" max="3" width="18.5703125" style="731" customWidth="1"/>
    <col min="4" max="4" width="20.140625" style="722" customWidth="1"/>
    <col min="5" max="5" width="17.5703125" style="732" customWidth="1"/>
    <col min="6" max="6" width="13.85546875" style="722" customWidth="1"/>
    <col min="7" max="7" width="23.42578125" style="722" customWidth="1"/>
    <col min="8" max="8" width="24.85546875" style="722" customWidth="1"/>
    <col min="9" max="9" width="14.5703125" style="733" customWidth="1"/>
    <col min="10" max="10" width="15.5703125" style="722" customWidth="1"/>
    <col min="11" max="11" width="21.42578125" style="722" customWidth="1"/>
    <col min="12" max="12" width="16.5703125" style="722" customWidth="1"/>
    <col min="13" max="13" width="13.85546875" style="722" customWidth="1"/>
    <col min="14" max="14" width="16.5703125" style="722" customWidth="1"/>
    <col min="15" max="15" width="20.42578125" style="722" customWidth="1"/>
    <col min="16" max="16" width="12.42578125" style="671" customWidth="1"/>
    <col min="17" max="17" width="12" style="671" customWidth="1"/>
    <col min="18" max="18" width="12.5703125" style="671" customWidth="1"/>
    <col min="19" max="20" width="13.140625" style="671" customWidth="1"/>
    <col min="21" max="22" width="12" style="722" customWidth="1"/>
    <col min="23" max="16384" width="9.140625" style="722"/>
  </cols>
  <sheetData>
    <row r="1" spans="1:20" s="663" customFormat="1" ht="27" customHeight="1">
      <c r="B1" s="1400" t="s">
        <v>524</v>
      </c>
      <c r="C1" s="1401"/>
      <c r="D1" s="1401"/>
      <c r="E1" s="1401"/>
      <c r="F1" s="1401"/>
      <c r="G1" s="1401"/>
      <c r="H1" s="1401"/>
      <c r="I1" s="1401"/>
      <c r="J1" s="1401"/>
      <c r="K1" s="1401"/>
      <c r="L1" s="1401"/>
      <c r="M1" s="1401"/>
      <c r="N1" s="1401"/>
      <c r="O1" s="664"/>
      <c r="P1" s="665"/>
      <c r="Q1" s="665"/>
      <c r="R1" s="665"/>
      <c r="S1" s="665"/>
      <c r="T1" s="665"/>
    </row>
    <row r="2" spans="1:20" s="666" customFormat="1" ht="27.75" customHeight="1">
      <c r="B2" s="1402" t="s">
        <v>672</v>
      </c>
      <c r="C2" s="1402"/>
      <c r="D2" s="1402"/>
      <c r="E2" s="1402"/>
      <c r="F2" s="1402"/>
      <c r="G2" s="1402"/>
      <c r="H2" s="1402"/>
      <c r="I2" s="1402"/>
      <c r="J2" s="1402"/>
      <c r="K2" s="1402"/>
      <c r="L2" s="1402"/>
      <c r="M2" s="1402"/>
      <c r="N2" s="1402"/>
      <c r="O2" s="667"/>
    </row>
    <row r="3" spans="1:20" s="671" customFormat="1" ht="20.25" customHeight="1">
      <c r="A3" s="668"/>
      <c r="B3" s="669"/>
      <c r="C3" s="1403"/>
      <c r="D3" s="1403"/>
      <c r="E3" s="1403"/>
      <c r="F3" s="670"/>
      <c r="H3" s="672"/>
      <c r="I3" s="673"/>
      <c r="K3" s="1404" t="s">
        <v>504</v>
      </c>
      <c r="L3" s="1404"/>
      <c r="M3" s="1404"/>
      <c r="N3" s="1404"/>
      <c r="O3" s="1404"/>
    </row>
    <row r="4" spans="1:20" s="679" customFormat="1" ht="20.100000000000001" customHeight="1">
      <c r="A4" s="674"/>
      <c r="B4" s="1405"/>
      <c r="C4" s="1405"/>
      <c r="D4" s="675"/>
      <c r="E4" s="676"/>
      <c r="F4" s="677"/>
      <c r="G4" s="677"/>
      <c r="H4" s="677"/>
      <c r="I4" s="677"/>
      <c r="J4" s="678"/>
      <c r="L4" s="1406" t="s">
        <v>525</v>
      </c>
      <c r="M4" s="1406"/>
      <c r="N4" s="1406"/>
      <c r="O4" s="1406"/>
    </row>
    <row r="5" spans="1:20" s="671" customFormat="1" ht="124.5" customHeight="1">
      <c r="A5" s="1399">
        <v>82</v>
      </c>
      <c r="B5" s="680" t="s">
        <v>43</v>
      </c>
      <c r="C5" s="681" t="s">
        <v>30</v>
      </c>
      <c r="D5" s="682" t="s">
        <v>182</v>
      </c>
      <c r="E5" s="682" t="s">
        <v>531</v>
      </c>
      <c r="F5" s="682" t="s">
        <v>160</v>
      </c>
      <c r="G5" s="682" t="s">
        <v>264</v>
      </c>
      <c r="H5" s="682" t="s">
        <v>613</v>
      </c>
      <c r="I5" s="682" t="s">
        <v>163</v>
      </c>
      <c r="J5" s="682" t="s">
        <v>164</v>
      </c>
      <c r="K5" s="683" t="s">
        <v>165</v>
      </c>
      <c r="L5" s="682" t="s">
        <v>166</v>
      </c>
      <c r="M5" s="682" t="s">
        <v>23</v>
      </c>
      <c r="N5" s="683" t="s">
        <v>167</v>
      </c>
      <c r="O5" s="684" t="s">
        <v>168</v>
      </c>
    </row>
    <row r="6" spans="1:20" s="671" customFormat="1" ht="125.25" customHeight="1">
      <c r="A6" s="1399"/>
      <c r="B6" s="685" t="s">
        <v>52</v>
      </c>
      <c r="C6" s="686" t="s">
        <v>169</v>
      </c>
      <c r="D6" s="687" t="s">
        <v>170</v>
      </c>
      <c r="E6" s="687" t="s">
        <v>171</v>
      </c>
      <c r="F6" s="687" t="s">
        <v>172</v>
      </c>
      <c r="G6" s="687" t="s">
        <v>173</v>
      </c>
      <c r="H6" s="687" t="s">
        <v>174</v>
      </c>
      <c r="I6" s="687" t="s">
        <v>219</v>
      </c>
      <c r="J6" s="687" t="s">
        <v>175</v>
      </c>
      <c r="K6" s="687" t="s">
        <v>176</v>
      </c>
      <c r="L6" s="687" t="s">
        <v>526</v>
      </c>
      <c r="M6" s="687" t="s">
        <v>24</v>
      </c>
      <c r="N6" s="687" t="s">
        <v>178</v>
      </c>
      <c r="O6" s="688" t="s">
        <v>179</v>
      </c>
    </row>
    <row r="7" spans="1:20" s="671" customFormat="1" ht="18" customHeight="1">
      <c r="A7" s="1399"/>
      <c r="B7" s="689"/>
      <c r="C7" s="690"/>
      <c r="D7" s="691"/>
      <c r="E7" s="691"/>
      <c r="F7" s="691"/>
      <c r="G7" s="691"/>
      <c r="H7" s="691"/>
      <c r="I7" s="691"/>
      <c r="J7" s="691"/>
      <c r="K7" s="691"/>
      <c r="L7" s="691"/>
      <c r="M7" s="691"/>
      <c r="N7" s="691"/>
      <c r="O7" s="692"/>
    </row>
    <row r="8" spans="1:20" s="696" customFormat="1" ht="24.95" customHeight="1">
      <c r="A8" s="1399"/>
      <c r="B8" s="693">
        <v>2011</v>
      </c>
      <c r="C8" s="694">
        <v>115.7</v>
      </c>
      <c r="D8" s="694">
        <v>113.9</v>
      </c>
      <c r="E8" s="694">
        <v>112.3</v>
      </c>
      <c r="F8" s="694">
        <v>131.19999999999999</v>
      </c>
      <c r="G8" s="694">
        <v>103.5</v>
      </c>
      <c r="H8" s="694">
        <v>124.2</v>
      </c>
      <c r="I8" s="695">
        <v>116</v>
      </c>
      <c r="J8" s="694">
        <v>129.80000000000001</v>
      </c>
      <c r="K8" s="694">
        <v>115.8</v>
      </c>
      <c r="L8" s="694">
        <v>115.8</v>
      </c>
      <c r="M8" s="694">
        <v>102.8</v>
      </c>
      <c r="N8" s="694">
        <v>109.4</v>
      </c>
      <c r="O8" s="694">
        <v>126.2</v>
      </c>
    </row>
    <row r="9" spans="1:20" s="696" customFormat="1" ht="24.95" customHeight="1">
      <c r="A9" s="1399"/>
      <c r="B9" s="697" t="s">
        <v>62</v>
      </c>
      <c r="C9" s="694">
        <v>113.6</v>
      </c>
      <c r="D9" s="698">
        <v>108.1</v>
      </c>
      <c r="E9" s="698">
        <v>106.4</v>
      </c>
      <c r="F9" s="698">
        <v>127.7</v>
      </c>
      <c r="G9" s="698">
        <v>107.2</v>
      </c>
      <c r="H9" s="698">
        <v>126.1</v>
      </c>
      <c r="I9" s="698">
        <v>118.4</v>
      </c>
      <c r="J9" s="698">
        <v>135.1</v>
      </c>
      <c r="K9" s="698">
        <v>117.6</v>
      </c>
      <c r="L9" s="698">
        <v>115.7</v>
      </c>
      <c r="M9" s="699">
        <v>100.4</v>
      </c>
      <c r="N9" s="698">
        <v>112.6</v>
      </c>
      <c r="O9" s="698">
        <v>123.1</v>
      </c>
    </row>
    <row r="10" spans="1:20" s="696" customFormat="1" ht="24.95" customHeight="1">
      <c r="A10" s="1399"/>
      <c r="B10" s="697" t="s">
        <v>63</v>
      </c>
      <c r="C10" s="694">
        <v>114.9</v>
      </c>
      <c r="D10" s="698">
        <v>109.6</v>
      </c>
      <c r="E10" s="698">
        <v>109.3</v>
      </c>
      <c r="F10" s="698">
        <v>133.4</v>
      </c>
      <c r="G10" s="698">
        <v>106.7</v>
      </c>
      <c r="H10" s="698">
        <v>134.5</v>
      </c>
      <c r="I10" s="698">
        <v>114.6</v>
      </c>
      <c r="J10" s="698">
        <v>128.6</v>
      </c>
      <c r="K10" s="698">
        <v>112.9</v>
      </c>
      <c r="L10" s="698">
        <v>115.4</v>
      </c>
      <c r="M10" s="698">
        <v>101.4</v>
      </c>
      <c r="N10" s="698">
        <v>110.4</v>
      </c>
      <c r="O10" s="698">
        <v>130.9</v>
      </c>
    </row>
    <row r="11" spans="1:20" s="700" customFormat="1" ht="24.95" customHeight="1">
      <c r="A11" s="1399"/>
      <c r="B11" s="697" t="s">
        <v>64</v>
      </c>
      <c r="C11" s="694">
        <v>115.9</v>
      </c>
      <c r="D11" s="698">
        <v>115.2</v>
      </c>
      <c r="E11" s="698">
        <v>115.8</v>
      </c>
      <c r="F11" s="698">
        <v>133.69999999999999</v>
      </c>
      <c r="G11" s="698">
        <v>100.6</v>
      </c>
      <c r="H11" s="698">
        <v>123.1</v>
      </c>
      <c r="I11" s="698">
        <v>115.8</v>
      </c>
      <c r="J11" s="698">
        <v>131.30000000000001</v>
      </c>
      <c r="K11" s="698">
        <v>109.1</v>
      </c>
      <c r="L11" s="699">
        <v>109.9</v>
      </c>
      <c r="M11" s="698">
        <v>101.4</v>
      </c>
      <c r="N11" s="698">
        <v>106.6</v>
      </c>
      <c r="O11" s="698">
        <v>122.8</v>
      </c>
      <c r="P11" s="696"/>
      <c r="Q11" s="696"/>
      <c r="R11" s="696"/>
      <c r="S11" s="696"/>
      <c r="T11" s="696"/>
    </row>
    <row r="12" spans="1:20" s="700" customFormat="1" ht="24.95" customHeight="1">
      <c r="A12" s="1399"/>
      <c r="B12" s="697" t="s">
        <v>65</v>
      </c>
      <c r="C12" s="694">
        <v>118</v>
      </c>
      <c r="D12" s="698">
        <v>120.9</v>
      </c>
      <c r="E12" s="698">
        <v>116.3</v>
      </c>
      <c r="F12" s="698">
        <v>129.6</v>
      </c>
      <c r="G12" s="698">
        <v>100.2</v>
      </c>
      <c r="H12" s="698">
        <v>116.7</v>
      </c>
      <c r="I12" s="698">
        <v>115.5</v>
      </c>
      <c r="J12" s="698">
        <v>125.8</v>
      </c>
      <c r="K12" s="698">
        <v>123.6</v>
      </c>
      <c r="L12" s="698">
        <v>120.6</v>
      </c>
      <c r="M12" s="698">
        <v>108.3</v>
      </c>
      <c r="N12" s="698">
        <v>107.8</v>
      </c>
      <c r="O12" s="698">
        <v>128.1</v>
      </c>
      <c r="P12" s="696"/>
      <c r="Q12" s="696"/>
      <c r="R12" s="696"/>
      <c r="S12" s="696"/>
      <c r="T12" s="696"/>
    </row>
    <row r="13" spans="1:20" s="700" customFormat="1" ht="24.95" customHeight="1">
      <c r="A13" s="1399"/>
      <c r="B13" s="701"/>
      <c r="C13" s="702"/>
      <c r="D13" s="703"/>
      <c r="E13" s="704"/>
      <c r="F13" s="703"/>
      <c r="G13" s="703"/>
      <c r="H13" s="703"/>
      <c r="I13" s="705"/>
      <c r="J13" s="703"/>
      <c r="K13" s="703"/>
      <c r="L13" s="703"/>
      <c r="M13" s="703"/>
      <c r="N13" s="703"/>
      <c r="O13" s="703"/>
      <c r="P13" s="696"/>
      <c r="Q13" s="696"/>
      <c r="R13" s="696"/>
      <c r="S13" s="696"/>
      <c r="T13" s="696"/>
    </row>
    <row r="14" spans="1:20" s="700" customFormat="1" ht="24.95" customHeight="1">
      <c r="A14" s="1399"/>
      <c r="B14" s="693">
        <v>2012</v>
      </c>
      <c r="C14" s="694">
        <v>108.4</v>
      </c>
      <c r="D14" s="694">
        <v>111</v>
      </c>
      <c r="E14" s="694">
        <v>118</v>
      </c>
      <c r="F14" s="694">
        <v>106.8</v>
      </c>
      <c r="G14" s="694">
        <v>100.1</v>
      </c>
      <c r="H14" s="694">
        <v>106.8</v>
      </c>
      <c r="I14" s="695">
        <v>103.5</v>
      </c>
      <c r="J14" s="694">
        <v>110.3</v>
      </c>
      <c r="K14" s="694">
        <v>101.7</v>
      </c>
      <c r="L14" s="694">
        <v>116.8</v>
      </c>
      <c r="M14" s="694">
        <v>100.9</v>
      </c>
      <c r="N14" s="694">
        <v>103.8</v>
      </c>
      <c r="O14" s="694">
        <v>103.5</v>
      </c>
      <c r="P14" s="696"/>
      <c r="Q14" s="696"/>
      <c r="R14" s="696"/>
      <c r="S14" s="696"/>
      <c r="T14" s="696"/>
    </row>
    <row r="15" spans="1:20" s="706" customFormat="1" ht="24.95" customHeight="1">
      <c r="A15" s="1399"/>
      <c r="B15" s="697" t="s">
        <v>62</v>
      </c>
      <c r="C15" s="694">
        <v>107.1</v>
      </c>
      <c r="D15" s="698">
        <v>109.9</v>
      </c>
      <c r="E15" s="698">
        <v>120.9</v>
      </c>
      <c r="F15" s="698">
        <v>104.6</v>
      </c>
      <c r="G15" s="698">
        <v>101.4</v>
      </c>
      <c r="H15" s="698">
        <v>108.4</v>
      </c>
      <c r="I15" s="698">
        <v>100.5</v>
      </c>
      <c r="J15" s="698">
        <v>108.3</v>
      </c>
      <c r="K15" s="698">
        <v>97</v>
      </c>
      <c r="L15" s="698">
        <v>111.5</v>
      </c>
      <c r="M15" s="699">
        <v>100.6</v>
      </c>
      <c r="N15" s="698">
        <v>101.5</v>
      </c>
      <c r="O15" s="698">
        <v>102</v>
      </c>
    </row>
    <row r="16" spans="1:20" s="700" customFormat="1" ht="24.95" customHeight="1">
      <c r="A16" s="1399"/>
      <c r="B16" s="697" t="s">
        <v>63</v>
      </c>
      <c r="C16" s="694">
        <v>111.8</v>
      </c>
      <c r="D16" s="698">
        <v>115.8</v>
      </c>
      <c r="E16" s="698">
        <v>124.2</v>
      </c>
      <c r="F16" s="698">
        <v>107.2</v>
      </c>
      <c r="G16" s="698">
        <v>96.1</v>
      </c>
      <c r="H16" s="698">
        <v>111.1</v>
      </c>
      <c r="I16" s="698">
        <v>104.3</v>
      </c>
      <c r="J16" s="698">
        <v>116</v>
      </c>
      <c r="K16" s="698">
        <v>98.8</v>
      </c>
      <c r="L16" s="698">
        <v>122.4</v>
      </c>
      <c r="M16" s="698">
        <v>102.3</v>
      </c>
      <c r="N16" s="698">
        <v>108.3</v>
      </c>
      <c r="O16" s="698">
        <v>111.9</v>
      </c>
      <c r="P16" s="696"/>
      <c r="Q16" s="696"/>
      <c r="R16" s="696"/>
      <c r="S16" s="696"/>
      <c r="T16" s="696"/>
    </row>
    <row r="17" spans="1:20" s="700" customFormat="1" ht="24.95" customHeight="1">
      <c r="A17" s="1399"/>
      <c r="B17" s="697" t="s">
        <v>64</v>
      </c>
      <c r="C17" s="694">
        <v>110.2</v>
      </c>
      <c r="D17" s="698">
        <v>115</v>
      </c>
      <c r="E17" s="698">
        <v>114.5</v>
      </c>
      <c r="F17" s="698">
        <v>107.3</v>
      </c>
      <c r="G17" s="698">
        <v>98.1</v>
      </c>
      <c r="H17" s="698">
        <v>110.2</v>
      </c>
      <c r="I17" s="698">
        <v>104</v>
      </c>
      <c r="J17" s="698">
        <v>108.2</v>
      </c>
      <c r="K17" s="698">
        <v>109.1</v>
      </c>
      <c r="L17" s="699">
        <v>123</v>
      </c>
      <c r="M17" s="698">
        <v>103.6</v>
      </c>
      <c r="N17" s="698">
        <v>101.7</v>
      </c>
      <c r="O17" s="698">
        <v>107.8</v>
      </c>
      <c r="P17" s="696"/>
      <c r="Q17" s="696"/>
      <c r="R17" s="696"/>
      <c r="S17" s="696"/>
      <c r="T17" s="696"/>
    </row>
    <row r="18" spans="1:20" s="700" customFormat="1" ht="24.95" customHeight="1">
      <c r="A18" s="1399"/>
      <c r="B18" s="697" t="s">
        <v>65</v>
      </c>
      <c r="C18" s="694">
        <v>104.9</v>
      </c>
      <c r="D18" s="698">
        <v>104.1</v>
      </c>
      <c r="E18" s="698">
        <v>114.2</v>
      </c>
      <c r="F18" s="698">
        <v>107.5</v>
      </c>
      <c r="G18" s="698">
        <v>104.1</v>
      </c>
      <c r="H18" s="698">
        <v>99.2</v>
      </c>
      <c r="I18" s="698">
        <v>104.8</v>
      </c>
      <c r="J18" s="698">
        <v>108.8</v>
      </c>
      <c r="K18" s="698">
        <v>102.1</v>
      </c>
      <c r="L18" s="698">
        <v>112.4</v>
      </c>
      <c r="M18" s="698">
        <v>97.3</v>
      </c>
      <c r="N18" s="698">
        <v>103.4</v>
      </c>
      <c r="O18" s="698">
        <v>93.7</v>
      </c>
      <c r="P18" s="696"/>
      <c r="Q18" s="696"/>
      <c r="R18" s="696"/>
      <c r="S18" s="696"/>
      <c r="T18" s="696"/>
    </row>
    <row r="19" spans="1:20" s="700" customFormat="1" ht="24.95" customHeight="1">
      <c r="A19" s="1399"/>
      <c r="B19" s="707"/>
      <c r="C19" s="708"/>
      <c r="D19" s="709"/>
      <c r="E19" s="710"/>
      <c r="F19" s="709"/>
      <c r="G19" s="709"/>
      <c r="H19" s="709"/>
      <c r="I19" s="711"/>
      <c r="J19" s="709"/>
      <c r="K19" s="709"/>
      <c r="L19" s="709"/>
      <c r="M19" s="709"/>
      <c r="N19" s="709"/>
      <c r="O19" s="709"/>
      <c r="P19" s="696"/>
      <c r="Q19" s="696"/>
      <c r="R19" s="696"/>
      <c r="S19" s="696"/>
      <c r="T19" s="696"/>
    </row>
    <row r="20" spans="1:20" s="706" customFormat="1" ht="24.95" customHeight="1">
      <c r="A20" s="1399"/>
      <c r="B20" s="693">
        <v>2013</v>
      </c>
      <c r="C20" s="694">
        <v>106.9</v>
      </c>
      <c r="D20" s="694">
        <v>107.6</v>
      </c>
      <c r="E20" s="694">
        <v>97.8</v>
      </c>
      <c r="F20" s="694">
        <v>105.8</v>
      </c>
      <c r="G20" s="694">
        <v>106.7</v>
      </c>
      <c r="H20" s="694">
        <v>111.6</v>
      </c>
      <c r="I20" s="695">
        <v>109.1</v>
      </c>
      <c r="J20" s="694">
        <v>102.7</v>
      </c>
      <c r="K20" s="694">
        <v>124.8</v>
      </c>
      <c r="L20" s="694">
        <v>110.5</v>
      </c>
      <c r="M20" s="694">
        <v>100.1</v>
      </c>
      <c r="N20" s="694">
        <v>112.8</v>
      </c>
      <c r="O20" s="694">
        <v>109.1</v>
      </c>
    </row>
    <row r="21" spans="1:20" s="706" customFormat="1" ht="24.95" customHeight="1">
      <c r="A21" s="1399"/>
      <c r="B21" s="697" t="s">
        <v>62</v>
      </c>
      <c r="C21" s="694">
        <v>105.9</v>
      </c>
      <c r="D21" s="698">
        <v>102.6</v>
      </c>
      <c r="E21" s="698">
        <v>102.7</v>
      </c>
      <c r="F21" s="698">
        <v>115.2</v>
      </c>
      <c r="G21" s="698">
        <v>105.5</v>
      </c>
      <c r="H21" s="698">
        <v>114.3</v>
      </c>
      <c r="I21" s="698">
        <v>115.8</v>
      </c>
      <c r="J21" s="698">
        <v>99.7</v>
      </c>
      <c r="K21" s="698">
        <v>123.7</v>
      </c>
      <c r="L21" s="698">
        <v>110</v>
      </c>
      <c r="M21" s="699">
        <v>100.9</v>
      </c>
      <c r="N21" s="698">
        <v>112.8</v>
      </c>
      <c r="O21" s="698">
        <v>106.6</v>
      </c>
    </row>
    <row r="22" spans="1:20" s="706" customFormat="1" ht="24.95" customHeight="1">
      <c r="A22" s="1399"/>
      <c r="B22" s="697" t="s">
        <v>63</v>
      </c>
      <c r="C22" s="694">
        <v>108.7</v>
      </c>
      <c r="D22" s="698">
        <v>107.8</v>
      </c>
      <c r="E22" s="698">
        <v>95.8</v>
      </c>
      <c r="F22" s="698">
        <v>111.1</v>
      </c>
      <c r="G22" s="698">
        <v>111.8</v>
      </c>
      <c r="H22" s="698">
        <v>116.6</v>
      </c>
      <c r="I22" s="698">
        <v>110.9</v>
      </c>
      <c r="J22" s="698">
        <v>106.9</v>
      </c>
      <c r="K22" s="698">
        <v>126.4</v>
      </c>
      <c r="L22" s="698">
        <v>114.6</v>
      </c>
      <c r="M22" s="698">
        <v>102.6</v>
      </c>
      <c r="N22" s="698">
        <v>115</v>
      </c>
      <c r="O22" s="698">
        <v>107</v>
      </c>
    </row>
    <row r="23" spans="1:20" s="706" customFormat="1" ht="24.95" customHeight="1">
      <c r="A23" s="1399"/>
      <c r="B23" s="697" t="s">
        <v>64</v>
      </c>
      <c r="C23" s="694">
        <v>106.8</v>
      </c>
      <c r="D23" s="698">
        <v>107.8</v>
      </c>
      <c r="E23" s="698">
        <v>96.2</v>
      </c>
      <c r="F23" s="698">
        <v>105.8</v>
      </c>
      <c r="G23" s="698">
        <v>108.2</v>
      </c>
      <c r="H23" s="698">
        <v>106.3</v>
      </c>
      <c r="I23" s="698">
        <v>109.5</v>
      </c>
      <c r="J23" s="698">
        <v>104.8</v>
      </c>
      <c r="K23" s="698">
        <v>123.5</v>
      </c>
      <c r="L23" s="699">
        <v>114.6</v>
      </c>
      <c r="M23" s="698">
        <v>97.4</v>
      </c>
      <c r="N23" s="698">
        <v>108</v>
      </c>
      <c r="O23" s="698">
        <v>105.6</v>
      </c>
    </row>
    <row r="24" spans="1:20" s="706" customFormat="1" ht="24.95" customHeight="1">
      <c r="A24" s="1399"/>
      <c r="B24" s="697" t="s">
        <v>65</v>
      </c>
      <c r="C24" s="694">
        <v>106.3</v>
      </c>
      <c r="D24" s="698">
        <v>111</v>
      </c>
      <c r="E24" s="698">
        <v>97.4</v>
      </c>
      <c r="F24" s="698">
        <v>95.5</v>
      </c>
      <c r="G24" s="698">
        <v>102.6</v>
      </c>
      <c r="H24" s="698">
        <v>110.6</v>
      </c>
      <c r="I24" s="698">
        <v>102</v>
      </c>
      <c r="J24" s="698">
        <v>98.9</v>
      </c>
      <c r="K24" s="698">
        <v>125.4</v>
      </c>
      <c r="L24" s="698">
        <v>105.1</v>
      </c>
      <c r="M24" s="698">
        <v>99.5</v>
      </c>
      <c r="N24" s="698">
        <v>114.3</v>
      </c>
      <c r="O24" s="698">
        <v>117</v>
      </c>
    </row>
    <row r="25" spans="1:20" s="706" customFormat="1" ht="24.95" customHeight="1">
      <c r="A25" s="1399"/>
      <c r="B25" s="697"/>
      <c r="C25" s="694"/>
      <c r="D25" s="698"/>
      <c r="E25" s="698"/>
      <c r="F25" s="698"/>
      <c r="G25" s="698"/>
      <c r="H25" s="698"/>
      <c r="I25" s="698"/>
      <c r="J25" s="698"/>
      <c r="K25" s="698"/>
      <c r="L25" s="698"/>
      <c r="M25" s="698"/>
      <c r="N25" s="698"/>
      <c r="O25" s="698"/>
    </row>
    <row r="26" spans="1:20" s="706" customFormat="1" ht="24.95" customHeight="1">
      <c r="A26" s="1399"/>
      <c r="B26" s="693">
        <v>2014</v>
      </c>
      <c r="C26" s="694">
        <v>91.7</v>
      </c>
      <c r="D26" s="694">
        <v>87</v>
      </c>
      <c r="E26" s="694">
        <v>95.9</v>
      </c>
      <c r="F26" s="694">
        <v>104.1</v>
      </c>
      <c r="G26" s="694">
        <v>93.9</v>
      </c>
      <c r="H26" s="694">
        <v>94.7</v>
      </c>
      <c r="I26" s="695">
        <v>92.8</v>
      </c>
      <c r="J26" s="694">
        <v>79.3</v>
      </c>
      <c r="K26" s="694">
        <v>106.1</v>
      </c>
      <c r="L26" s="694">
        <v>102.4</v>
      </c>
      <c r="M26" s="694">
        <v>92.7</v>
      </c>
      <c r="N26" s="694">
        <v>100.2</v>
      </c>
      <c r="O26" s="694">
        <v>106</v>
      </c>
    </row>
    <row r="27" spans="1:20" s="706" customFormat="1" ht="24.95" customHeight="1">
      <c r="A27" s="1399"/>
      <c r="B27" s="697" t="s">
        <v>62</v>
      </c>
      <c r="C27" s="694">
        <v>103.3</v>
      </c>
      <c r="D27" s="698">
        <v>106.4</v>
      </c>
      <c r="E27" s="698">
        <v>97.2</v>
      </c>
      <c r="F27" s="698">
        <v>109.3</v>
      </c>
      <c r="G27" s="698">
        <v>102.8</v>
      </c>
      <c r="H27" s="698">
        <v>104.9</v>
      </c>
      <c r="I27" s="698">
        <v>103.9</v>
      </c>
      <c r="J27" s="698">
        <v>88.3</v>
      </c>
      <c r="K27" s="698">
        <v>100.7</v>
      </c>
      <c r="L27" s="698">
        <v>111</v>
      </c>
      <c r="M27" s="699">
        <v>90.7</v>
      </c>
      <c r="N27" s="698">
        <v>103.4</v>
      </c>
      <c r="O27" s="698">
        <v>115.7</v>
      </c>
    </row>
    <row r="28" spans="1:20" s="706" customFormat="1" ht="24.95" customHeight="1">
      <c r="A28" s="1399"/>
      <c r="B28" s="697" t="s">
        <v>63</v>
      </c>
      <c r="C28" s="694">
        <v>92.2</v>
      </c>
      <c r="D28" s="698">
        <v>86</v>
      </c>
      <c r="E28" s="698">
        <v>96.9</v>
      </c>
      <c r="F28" s="698">
        <v>102.7</v>
      </c>
      <c r="G28" s="698">
        <v>96.3</v>
      </c>
      <c r="H28" s="698">
        <v>94.2</v>
      </c>
      <c r="I28" s="698">
        <v>96.8</v>
      </c>
      <c r="J28" s="698">
        <v>79.8</v>
      </c>
      <c r="K28" s="698">
        <v>110.8</v>
      </c>
      <c r="L28" s="698">
        <v>106.1</v>
      </c>
      <c r="M28" s="698">
        <v>92.8</v>
      </c>
      <c r="N28" s="698">
        <v>100.7</v>
      </c>
      <c r="O28" s="698">
        <v>108.8</v>
      </c>
    </row>
    <row r="29" spans="1:20" s="706" customFormat="1" ht="24.95" customHeight="1">
      <c r="A29" s="1399"/>
      <c r="B29" s="697" t="s">
        <v>64</v>
      </c>
      <c r="C29" s="694">
        <v>86.1</v>
      </c>
      <c r="D29" s="698">
        <v>81.599999999999994</v>
      </c>
      <c r="E29" s="698">
        <v>93.6</v>
      </c>
      <c r="F29" s="698">
        <v>102.4</v>
      </c>
      <c r="G29" s="698">
        <v>85.4</v>
      </c>
      <c r="H29" s="698">
        <v>90.1</v>
      </c>
      <c r="I29" s="698">
        <v>84.5</v>
      </c>
      <c r="J29" s="698">
        <v>71.400000000000006</v>
      </c>
      <c r="K29" s="698">
        <v>112.4</v>
      </c>
      <c r="L29" s="699">
        <v>102.9</v>
      </c>
      <c r="M29" s="698">
        <v>90.7</v>
      </c>
      <c r="N29" s="698">
        <v>96.7</v>
      </c>
      <c r="O29" s="698">
        <v>96.7</v>
      </c>
    </row>
    <row r="30" spans="1:20" s="706" customFormat="1" ht="24.95" customHeight="1">
      <c r="A30" s="1399"/>
      <c r="B30" s="697" t="s">
        <v>65</v>
      </c>
      <c r="C30" s="694">
        <v>87.8</v>
      </c>
      <c r="D30" s="698">
        <v>80</v>
      </c>
      <c r="E30" s="698">
        <v>96.3</v>
      </c>
      <c r="F30" s="698">
        <v>102.8</v>
      </c>
      <c r="G30" s="698">
        <v>90.7</v>
      </c>
      <c r="H30" s="698">
        <v>91.8</v>
      </c>
      <c r="I30" s="698">
        <v>87.2</v>
      </c>
      <c r="J30" s="698">
        <v>80.7</v>
      </c>
      <c r="K30" s="698">
        <v>100.9</v>
      </c>
      <c r="L30" s="698">
        <v>93.7</v>
      </c>
      <c r="M30" s="698">
        <v>96.7</v>
      </c>
      <c r="N30" s="698">
        <v>99.6</v>
      </c>
      <c r="O30" s="698">
        <v>104.6</v>
      </c>
    </row>
    <row r="31" spans="1:20" s="706" customFormat="1" ht="22.5" customHeight="1">
      <c r="B31" s="1179" t="s">
        <v>527</v>
      </c>
      <c r="C31" s="1179"/>
      <c r="D31" s="712"/>
      <c r="E31" s="712"/>
      <c r="F31" s="712"/>
      <c r="G31" s="712"/>
      <c r="H31" s="712"/>
      <c r="I31" s="713"/>
      <c r="J31" s="712"/>
      <c r="K31" s="712"/>
      <c r="L31" s="712"/>
      <c r="M31" s="712"/>
      <c r="N31" s="1180" t="s">
        <v>528</v>
      </c>
      <c r="O31" s="1180"/>
    </row>
    <row r="32" spans="1:20" s="700" customFormat="1" ht="13.5" customHeight="1">
      <c r="D32" s="714"/>
      <c r="E32" s="714"/>
      <c r="F32" s="714"/>
      <c r="G32" s="714"/>
      <c r="H32" s="714"/>
      <c r="I32" s="714"/>
      <c r="J32" s="714"/>
      <c r="K32" s="714"/>
      <c r="L32" s="714"/>
      <c r="M32" s="714"/>
      <c r="P32" s="696"/>
      <c r="Q32" s="696"/>
      <c r="R32" s="696"/>
      <c r="S32" s="696"/>
      <c r="T32" s="696"/>
    </row>
    <row r="33" spans="1:27" s="700" customFormat="1" ht="125.25" customHeight="1">
      <c r="A33" s="1399">
        <v>83</v>
      </c>
      <c r="B33" s="684" t="s">
        <v>43</v>
      </c>
      <c r="C33" s="715" t="s">
        <v>30</v>
      </c>
      <c r="D33" s="683" t="s">
        <v>182</v>
      </c>
      <c r="E33" s="683" t="s">
        <v>531</v>
      </c>
      <c r="F33" s="683" t="s">
        <v>160</v>
      </c>
      <c r="G33" s="683" t="s">
        <v>264</v>
      </c>
      <c r="H33" s="683" t="s">
        <v>613</v>
      </c>
      <c r="I33" s="683" t="s">
        <v>163</v>
      </c>
      <c r="J33" s="683" t="s">
        <v>164</v>
      </c>
      <c r="K33" s="683" t="s">
        <v>165</v>
      </c>
      <c r="L33" s="683" t="s">
        <v>166</v>
      </c>
      <c r="M33" s="683" t="s">
        <v>23</v>
      </c>
      <c r="N33" s="683" t="s">
        <v>167</v>
      </c>
      <c r="O33" s="684" t="s">
        <v>168</v>
      </c>
      <c r="P33" s="696"/>
      <c r="Q33" s="696"/>
      <c r="R33" s="696"/>
      <c r="S33" s="696"/>
      <c r="T33" s="696"/>
    </row>
    <row r="34" spans="1:27" s="700" customFormat="1" ht="124.5" customHeight="1">
      <c r="A34" s="1399"/>
      <c r="B34" s="685" t="s">
        <v>52</v>
      </c>
      <c r="C34" s="686" t="s">
        <v>169</v>
      </c>
      <c r="D34" s="687" t="s">
        <v>170</v>
      </c>
      <c r="E34" s="687" t="s">
        <v>171</v>
      </c>
      <c r="F34" s="687" t="s">
        <v>172</v>
      </c>
      <c r="G34" s="687" t="s">
        <v>173</v>
      </c>
      <c r="H34" s="687" t="s">
        <v>174</v>
      </c>
      <c r="I34" s="687" t="s">
        <v>219</v>
      </c>
      <c r="J34" s="687" t="s">
        <v>175</v>
      </c>
      <c r="K34" s="687" t="s">
        <v>176</v>
      </c>
      <c r="L34" s="687" t="s">
        <v>177</v>
      </c>
      <c r="M34" s="687" t="s">
        <v>24</v>
      </c>
      <c r="N34" s="687" t="s">
        <v>178</v>
      </c>
      <c r="O34" s="688" t="s">
        <v>179</v>
      </c>
      <c r="P34" s="696"/>
      <c r="Q34" s="696"/>
      <c r="R34" s="696"/>
      <c r="S34" s="696"/>
      <c r="T34" s="696"/>
    </row>
    <row r="35" spans="1:27" s="700" customFormat="1" ht="18.75" customHeight="1">
      <c r="A35" s="1399"/>
      <c r="B35" s="1002"/>
      <c r="C35" s="1003"/>
      <c r="D35" s="1004"/>
      <c r="E35" s="1004"/>
      <c r="F35" s="1004"/>
      <c r="G35" s="1004"/>
      <c r="H35" s="1004"/>
      <c r="I35" s="1004"/>
      <c r="J35" s="1004"/>
      <c r="K35" s="1004"/>
      <c r="L35" s="1004"/>
      <c r="M35" s="1004"/>
      <c r="N35" s="1004"/>
      <c r="O35" s="1004"/>
      <c r="P35" s="696"/>
      <c r="Q35" s="696"/>
      <c r="R35" s="696"/>
      <c r="S35" s="696"/>
      <c r="T35" s="696"/>
    </row>
    <row r="36" spans="1:27" s="700" customFormat="1" ht="21.75" customHeight="1">
      <c r="A36" s="1399"/>
      <c r="B36" s="716">
        <v>2015</v>
      </c>
      <c r="C36" s="717">
        <v>80.2</v>
      </c>
      <c r="D36" s="717">
        <v>76.8</v>
      </c>
      <c r="E36" s="717">
        <v>75.400000000000006</v>
      </c>
      <c r="F36" s="717">
        <v>80.7</v>
      </c>
      <c r="G36" s="717">
        <v>78.7</v>
      </c>
      <c r="H36" s="717">
        <v>80.099999999999994</v>
      </c>
      <c r="I36" s="718">
        <v>91.5</v>
      </c>
      <c r="J36" s="717">
        <v>81.5</v>
      </c>
      <c r="K36" s="717">
        <v>108.3</v>
      </c>
      <c r="L36" s="717">
        <v>74.8</v>
      </c>
      <c r="M36" s="717">
        <v>107.1</v>
      </c>
      <c r="N36" s="717">
        <v>99</v>
      </c>
      <c r="O36" s="717">
        <v>74.7</v>
      </c>
      <c r="P36" s="719"/>
      <c r="Q36" s="719"/>
      <c r="R36" s="719"/>
      <c r="S36" s="719"/>
      <c r="T36" s="719"/>
      <c r="U36" s="719"/>
      <c r="V36" s="719"/>
      <c r="W36" s="719"/>
      <c r="X36" s="719"/>
      <c r="Y36" s="719"/>
      <c r="Z36" s="719"/>
      <c r="AA36" s="719"/>
    </row>
    <row r="37" spans="1:27" ht="21.75" customHeight="1">
      <c r="A37" s="1399"/>
      <c r="B37" s="371" t="s">
        <v>62</v>
      </c>
      <c r="C37" s="717">
        <v>79.7</v>
      </c>
      <c r="D37" s="720">
        <v>68.099999999999994</v>
      </c>
      <c r="E37" s="720">
        <v>78.599999999999994</v>
      </c>
      <c r="F37" s="720">
        <v>79</v>
      </c>
      <c r="G37" s="720">
        <v>97.8</v>
      </c>
      <c r="H37" s="720">
        <v>81.3</v>
      </c>
      <c r="I37" s="720">
        <v>86.9</v>
      </c>
      <c r="J37" s="720">
        <v>76.599999999999994</v>
      </c>
      <c r="K37" s="720">
        <v>115.9</v>
      </c>
      <c r="L37" s="720">
        <v>83.7</v>
      </c>
      <c r="M37" s="721">
        <v>110.3</v>
      </c>
      <c r="N37" s="720">
        <v>97.9</v>
      </c>
      <c r="O37" s="720">
        <v>77.2</v>
      </c>
      <c r="P37" s="719"/>
      <c r="Q37" s="719"/>
      <c r="R37" s="719"/>
      <c r="S37" s="719"/>
    </row>
    <row r="38" spans="1:27" ht="21.75" customHeight="1">
      <c r="A38" s="1399"/>
      <c r="B38" s="371" t="s">
        <v>63</v>
      </c>
      <c r="C38" s="717">
        <v>73</v>
      </c>
      <c r="D38" s="720">
        <v>71.2</v>
      </c>
      <c r="E38" s="720">
        <v>64</v>
      </c>
      <c r="F38" s="720">
        <v>80.400000000000006</v>
      </c>
      <c r="G38" s="720">
        <v>65.2</v>
      </c>
      <c r="H38" s="720">
        <v>71.400000000000006</v>
      </c>
      <c r="I38" s="720">
        <v>82.6</v>
      </c>
      <c r="J38" s="720">
        <v>72.400000000000006</v>
      </c>
      <c r="K38" s="720">
        <v>105.6</v>
      </c>
      <c r="L38" s="720">
        <v>71.900000000000006</v>
      </c>
      <c r="M38" s="720">
        <v>100.9</v>
      </c>
      <c r="N38" s="720">
        <v>93.9</v>
      </c>
      <c r="O38" s="720">
        <v>70.099999999999994</v>
      </c>
      <c r="P38" s="719"/>
      <c r="Q38" s="719"/>
      <c r="R38" s="719"/>
      <c r="S38" s="719"/>
    </row>
    <row r="39" spans="1:27" ht="21.75" customHeight="1">
      <c r="A39" s="1399"/>
      <c r="B39" s="371" t="s">
        <v>64</v>
      </c>
      <c r="C39" s="717">
        <v>81</v>
      </c>
      <c r="D39" s="720">
        <v>78.2</v>
      </c>
      <c r="E39" s="720">
        <v>78.900000000000006</v>
      </c>
      <c r="F39" s="720">
        <v>86.9</v>
      </c>
      <c r="G39" s="720">
        <v>69.900000000000006</v>
      </c>
      <c r="H39" s="720">
        <v>81</v>
      </c>
      <c r="I39" s="720">
        <v>95.2</v>
      </c>
      <c r="J39" s="720">
        <v>87.2</v>
      </c>
      <c r="K39" s="720">
        <v>102.3</v>
      </c>
      <c r="L39" s="721">
        <v>67.900000000000006</v>
      </c>
      <c r="M39" s="720">
        <v>109.3</v>
      </c>
      <c r="N39" s="720">
        <v>112.6</v>
      </c>
      <c r="O39" s="720">
        <v>73.900000000000006</v>
      </c>
      <c r="P39" s="719"/>
      <c r="Q39" s="719"/>
      <c r="R39" s="719"/>
      <c r="S39" s="719"/>
    </row>
    <row r="40" spans="1:27" ht="21.75" customHeight="1">
      <c r="A40" s="1399"/>
      <c r="B40" s="371" t="s">
        <v>65</v>
      </c>
      <c r="C40" s="717">
        <v>86.4</v>
      </c>
      <c r="D40" s="720">
        <v>88.6</v>
      </c>
      <c r="E40" s="720">
        <v>80</v>
      </c>
      <c r="F40" s="720">
        <v>76.2</v>
      </c>
      <c r="G40" s="720">
        <v>77.599999999999994</v>
      </c>
      <c r="H40" s="720">
        <v>86.7</v>
      </c>
      <c r="I40" s="720">
        <v>101.7</v>
      </c>
      <c r="J40" s="720">
        <v>89.3</v>
      </c>
      <c r="K40" s="720">
        <v>110.6</v>
      </c>
      <c r="L40" s="720">
        <v>76.8</v>
      </c>
      <c r="M40" s="720">
        <v>108.3</v>
      </c>
      <c r="N40" s="720">
        <v>95.6</v>
      </c>
      <c r="O40" s="720">
        <v>77.900000000000006</v>
      </c>
      <c r="P40" s="719"/>
      <c r="Q40" s="719"/>
      <c r="R40" s="719"/>
      <c r="S40" s="719"/>
    </row>
    <row r="41" spans="1:27" ht="21.75" customHeight="1">
      <c r="A41" s="1399"/>
      <c r="B41" s="716">
        <v>2016</v>
      </c>
      <c r="C41" s="717">
        <v>102.7</v>
      </c>
      <c r="D41" s="717">
        <v>102.3</v>
      </c>
      <c r="E41" s="717">
        <v>101.7</v>
      </c>
      <c r="F41" s="717">
        <v>103.6</v>
      </c>
      <c r="G41" s="717">
        <v>88.7</v>
      </c>
      <c r="H41" s="717">
        <v>103.4</v>
      </c>
      <c r="I41" s="718">
        <v>104.6</v>
      </c>
      <c r="J41" s="717">
        <v>112.9</v>
      </c>
      <c r="K41" s="717">
        <v>103.8</v>
      </c>
      <c r="L41" s="717">
        <v>106.4</v>
      </c>
      <c r="M41" s="717">
        <v>97.5</v>
      </c>
      <c r="N41" s="717">
        <v>114</v>
      </c>
      <c r="O41" s="717">
        <v>109.9</v>
      </c>
      <c r="P41" s="719"/>
      <c r="Q41" s="719"/>
      <c r="R41" s="719"/>
      <c r="S41" s="719"/>
    </row>
    <row r="42" spans="1:27" ht="21.75" customHeight="1">
      <c r="A42" s="1399"/>
      <c r="B42" s="371" t="s">
        <v>62</v>
      </c>
      <c r="C42" s="718">
        <v>98.5</v>
      </c>
      <c r="D42" s="721">
        <v>108.5</v>
      </c>
      <c r="E42" s="721">
        <v>101.6</v>
      </c>
      <c r="F42" s="721">
        <v>95.2</v>
      </c>
      <c r="G42" s="721">
        <v>73.5</v>
      </c>
      <c r="H42" s="721">
        <v>90.4</v>
      </c>
      <c r="I42" s="721">
        <v>98.1</v>
      </c>
      <c r="J42" s="721">
        <v>110.8</v>
      </c>
      <c r="K42" s="721">
        <v>100.1</v>
      </c>
      <c r="L42" s="721">
        <v>95.5</v>
      </c>
      <c r="M42" s="721">
        <v>96.4</v>
      </c>
      <c r="N42" s="721">
        <v>108.1</v>
      </c>
      <c r="O42" s="721">
        <v>94.4</v>
      </c>
      <c r="P42" s="719"/>
      <c r="Q42" s="719"/>
      <c r="R42" s="719"/>
      <c r="S42" s="719"/>
    </row>
    <row r="43" spans="1:27" ht="21.75" customHeight="1">
      <c r="A43" s="1399"/>
      <c r="B43" s="371" t="s">
        <v>63</v>
      </c>
      <c r="C43" s="718">
        <v>104.4</v>
      </c>
      <c r="D43" s="721">
        <v>103.7</v>
      </c>
      <c r="E43" s="721">
        <v>103.7</v>
      </c>
      <c r="F43" s="721">
        <v>106</v>
      </c>
      <c r="G43" s="721">
        <v>94.4</v>
      </c>
      <c r="H43" s="721">
        <v>108</v>
      </c>
      <c r="I43" s="721">
        <v>105</v>
      </c>
      <c r="J43" s="721">
        <v>114.7</v>
      </c>
      <c r="K43" s="721">
        <v>102.4</v>
      </c>
      <c r="L43" s="721">
        <v>109.1</v>
      </c>
      <c r="M43" s="721">
        <v>97.2</v>
      </c>
      <c r="N43" s="721">
        <v>119.3</v>
      </c>
      <c r="O43" s="721">
        <v>108.2</v>
      </c>
      <c r="P43" s="719"/>
      <c r="Q43" s="719"/>
      <c r="R43" s="719"/>
      <c r="S43" s="719"/>
    </row>
    <row r="44" spans="1:27" ht="21.75" customHeight="1">
      <c r="A44" s="1399"/>
      <c r="B44" s="371" t="s">
        <v>64</v>
      </c>
      <c r="C44" s="718">
        <v>105.1</v>
      </c>
      <c r="D44" s="721">
        <v>99.9</v>
      </c>
      <c r="E44" s="721">
        <v>102.1</v>
      </c>
      <c r="F44" s="721">
        <v>105.6</v>
      </c>
      <c r="G44" s="721">
        <v>100.1</v>
      </c>
      <c r="H44" s="721">
        <v>108.6</v>
      </c>
      <c r="I44" s="721">
        <v>107.5</v>
      </c>
      <c r="J44" s="721">
        <v>113.7</v>
      </c>
      <c r="K44" s="721">
        <v>107.5</v>
      </c>
      <c r="L44" s="721">
        <v>119.8</v>
      </c>
      <c r="M44" s="721">
        <v>103.7</v>
      </c>
      <c r="N44" s="721">
        <v>126.8</v>
      </c>
      <c r="O44" s="721">
        <v>122.4</v>
      </c>
      <c r="P44" s="719"/>
      <c r="Q44" s="719"/>
      <c r="R44" s="719"/>
      <c r="S44" s="719"/>
    </row>
    <row r="45" spans="1:27" ht="21.75" customHeight="1">
      <c r="A45" s="1399"/>
      <c r="B45" s="371" t="s">
        <v>65</v>
      </c>
      <c r="C45" s="718">
        <v>102.7</v>
      </c>
      <c r="D45" s="721">
        <v>99.3</v>
      </c>
      <c r="E45" s="721">
        <v>99.9</v>
      </c>
      <c r="F45" s="721">
        <v>106.2</v>
      </c>
      <c r="G45" s="721">
        <v>96.7</v>
      </c>
      <c r="H45" s="721">
        <v>105.7</v>
      </c>
      <c r="I45" s="721">
        <v>107.9</v>
      </c>
      <c r="J45" s="721">
        <v>112</v>
      </c>
      <c r="K45" s="721">
        <v>104.8</v>
      </c>
      <c r="L45" s="721">
        <v>102.9</v>
      </c>
      <c r="M45" s="721">
        <v>93.1</v>
      </c>
      <c r="N45" s="721">
        <v>104.9</v>
      </c>
      <c r="O45" s="721">
        <v>114.5</v>
      </c>
      <c r="P45" s="719"/>
      <c r="Q45" s="719"/>
      <c r="R45" s="719"/>
      <c r="S45" s="719"/>
    </row>
    <row r="46" spans="1:27" ht="21.75" customHeight="1">
      <c r="A46" s="1399"/>
      <c r="B46" s="716">
        <v>2017</v>
      </c>
      <c r="C46" s="718">
        <v>109.5</v>
      </c>
      <c r="D46" s="718">
        <v>110.9</v>
      </c>
      <c r="E46" s="718">
        <v>100.9</v>
      </c>
      <c r="F46" s="718">
        <v>120.8</v>
      </c>
      <c r="G46" s="718">
        <v>93.7</v>
      </c>
      <c r="H46" s="718">
        <v>123.1</v>
      </c>
      <c r="I46" s="718">
        <v>117.5</v>
      </c>
      <c r="J46" s="718">
        <v>104.7</v>
      </c>
      <c r="K46" s="718">
        <v>119.8</v>
      </c>
      <c r="L46" s="718">
        <v>120.8</v>
      </c>
      <c r="M46" s="718">
        <v>98.7</v>
      </c>
      <c r="N46" s="718">
        <v>115.2</v>
      </c>
      <c r="O46" s="718">
        <v>115.5</v>
      </c>
      <c r="P46" s="723"/>
      <c r="Q46" s="723"/>
      <c r="R46" s="723"/>
      <c r="S46" s="723"/>
    </row>
    <row r="47" spans="1:27" ht="21.75" customHeight="1">
      <c r="A47" s="1399"/>
      <c r="B47" s="371" t="s">
        <v>62</v>
      </c>
      <c r="C47" s="718">
        <v>105.8</v>
      </c>
      <c r="D47" s="721">
        <v>110.5</v>
      </c>
      <c r="E47" s="721">
        <v>100.2</v>
      </c>
      <c r="F47" s="721">
        <v>127.2</v>
      </c>
      <c r="G47" s="721">
        <v>69.7</v>
      </c>
      <c r="H47" s="721">
        <v>128.4</v>
      </c>
      <c r="I47" s="721">
        <v>114.7</v>
      </c>
      <c r="J47" s="721">
        <v>109</v>
      </c>
      <c r="K47" s="721">
        <v>124.6</v>
      </c>
      <c r="L47" s="721">
        <v>121.5</v>
      </c>
      <c r="M47" s="721">
        <v>98.1</v>
      </c>
      <c r="N47" s="721">
        <v>115.7</v>
      </c>
      <c r="O47" s="721">
        <v>112.5</v>
      </c>
      <c r="P47" s="723"/>
      <c r="Q47" s="723"/>
      <c r="R47" s="723"/>
      <c r="S47" s="723"/>
      <c r="T47" s="723"/>
      <c r="U47" s="723"/>
      <c r="V47" s="723"/>
      <c r="W47" s="723"/>
      <c r="X47" s="723"/>
    </row>
    <row r="48" spans="1:27" ht="21.75" customHeight="1">
      <c r="A48" s="1399"/>
      <c r="B48" s="371" t="s">
        <v>63</v>
      </c>
      <c r="C48" s="718">
        <v>112.2</v>
      </c>
      <c r="D48" s="721">
        <v>114.6</v>
      </c>
      <c r="E48" s="721">
        <v>106.8</v>
      </c>
      <c r="F48" s="721">
        <v>116.9</v>
      </c>
      <c r="G48" s="721">
        <v>101.1</v>
      </c>
      <c r="H48" s="721">
        <v>124.2</v>
      </c>
      <c r="I48" s="721">
        <v>124.3</v>
      </c>
      <c r="J48" s="721">
        <v>103.1</v>
      </c>
      <c r="K48" s="721">
        <v>117.8</v>
      </c>
      <c r="L48" s="721">
        <v>121.1</v>
      </c>
      <c r="M48" s="721">
        <v>91.8</v>
      </c>
      <c r="N48" s="721">
        <v>115.5</v>
      </c>
      <c r="O48" s="721">
        <v>112.5</v>
      </c>
      <c r="P48" s="723"/>
      <c r="Q48" s="723"/>
      <c r="R48" s="723"/>
      <c r="S48" s="723"/>
    </row>
    <row r="49" spans="1:23" ht="21.75" customHeight="1">
      <c r="A49" s="1399"/>
      <c r="B49" s="371" t="s">
        <v>64</v>
      </c>
      <c r="C49" s="718">
        <v>107.6</v>
      </c>
      <c r="D49" s="721">
        <v>104.3</v>
      </c>
      <c r="E49" s="721">
        <v>98.8</v>
      </c>
      <c r="F49" s="721">
        <v>117</v>
      </c>
      <c r="G49" s="721">
        <v>99.4</v>
      </c>
      <c r="H49" s="721">
        <v>128.19999999999999</v>
      </c>
      <c r="I49" s="721">
        <v>119.2</v>
      </c>
      <c r="J49" s="721">
        <v>100.9</v>
      </c>
      <c r="K49" s="721">
        <v>122.3</v>
      </c>
      <c r="L49" s="721">
        <v>122.3</v>
      </c>
      <c r="M49" s="721">
        <v>102.1</v>
      </c>
      <c r="N49" s="721">
        <v>117.3</v>
      </c>
      <c r="O49" s="721">
        <v>119.3</v>
      </c>
      <c r="P49" s="723"/>
      <c r="Q49" s="723"/>
      <c r="R49" s="723"/>
      <c r="S49" s="723"/>
    </row>
    <row r="50" spans="1:23" ht="21.75" customHeight="1">
      <c r="A50" s="1399"/>
      <c r="B50" s="371" t="s">
        <v>65</v>
      </c>
      <c r="C50" s="718">
        <v>112.2</v>
      </c>
      <c r="D50" s="721">
        <v>114.2</v>
      </c>
      <c r="E50" s="721">
        <v>99</v>
      </c>
      <c r="F50" s="721">
        <v>124.1</v>
      </c>
      <c r="G50" s="721">
        <v>109.2</v>
      </c>
      <c r="H50" s="721">
        <v>114</v>
      </c>
      <c r="I50" s="721">
        <v>113.2</v>
      </c>
      <c r="J50" s="721">
        <v>106.7</v>
      </c>
      <c r="K50" s="721">
        <v>115.2</v>
      </c>
      <c r="L50" s="721">
        <v>118.7</v>
      </c>
      <c r="M50" s="721">
        <v>102.4</v>
      </c>
      <c r="N50" s="721">
        <v>112.5</v>
      </c>
      <c r="O50" s="721">
        <v>116.7</v>
      </c>
      <c r="P50" s="723"/>
      <c r="Q50" s="723"/>
      <c r="R50" s="723"/>
      <c r="S50" s="723"/>
    </row>
    <row r="51" spans="1:23" ht="21.75" customHeight="1">
      <c r="A51" s="1399"/>
      <c r="B51" s="716">
        <v>2018</v>
      </c>
      <c r="C51" s="718">
        <v>109.3</v>
      </c>
      <c r="D51" s="718">
        <v>104.4</v>
      </c>
      <c r="E51" s="718">
        <v>102.2</v>
      </c>
      <c r="F51" s="718">
        <v>121</v>
      </c>
      <c r="G51" s="718">
        <v>119.9</v>
      </c>
      <c r="H51" s="718">
        <v>114.9</v>
      </c>
      <c r="I51" s="718">
        <v>113.8</v>
      </c>
      <c r="J51" s="718">
        <v>105</v>
      </c>
      <c r="K51" s="718">
        <v>104.3</v>
      </c>
      <c r="L51" s="718">
        <v>119.6</v>
      </c>
      <c r="M51" s="718">
        <v>111</v>
      </c>
      <c r="N51" s="718">
        <v>115.3</v>
      </c>
      <c r="O51" s="718">
        <v>117.3</v>
      </c>
      <c r="P51" s="724"/>
      <c r="Q51" s="724"/>
      <c r="R51" s="724"/>
      <c r="S51" s="724"/>
      <c r="T51" s="724"/>
    </row>
    <row r="52" spans="1:23" ht="21.75" customHeight="1">
      <c r="A52" s="1399"/>
      <c r="B52" s="371" t="s">
        <v>62</v>
      </c>
      <c r="C52" s="718">
        <v>108.3</v>
      </c>
      <c r="D52" s="721">
        <v>101.6</v>
      </c>
      <c r="E52" s="721">
        <v>101.3</v>
      </c>
      <c r="F52" s="721">
        <v>127.4</v>
      </c>
      <c r="G52" s="721">
        <v>124.1</v>
      </c>
      <c r="H52" s="721">
        <v>115</v>
      </c>
      <c r="I52" s="721">
        <v>115.5</v>
      </c>
      <c r="J52" s="721">
        <v>103.3</v>
      </c>
      <c r="K52" s="721">
        <v>105.2</v>
      </c>
      <c r="L52" s="721">
        <v>112.7</v>
      </c>
      <c r="M52" s="721">
        <v>112.3</v>
      </c>
      <c r="N52" s="721">
        <v>111.4</v>
      </c>
      <c r="O52" s="721">
        <v>115</v>
      </c>
      <c r="P52" s="724"/>
      <c r="Q52" s="724"/>
      <c r="R52" s="724"/>
      <c r="S52" s="724"/>
    </row>
    <row r="53" spans="1:23" ht="21.75" customHeight="1">
      <c r="A53" s="1399"/>
      <c r="B53" s="371" t="s">
        <v>63</v>
      </c>
      <c r="C53" s="718">
        <v>107.2</v>
      </c>
      <c r="D53" s="721">
        <v>102.6</v>
      </c>
      <c r="E53" s="721">
        <v>101.9</v>
      </c>
      <c r="F53" s="721">
        <v>113.4</v>
      </c>
      <c r="G53" s="721">
        <v>117.7</v>
      </c>
      <c r="H53" s="721">
        <v>111</v>
      </c>
      <c r="I53" s="721">
        <v>110.7</v>
      </c>
      <c r="J53" s="721">
        <v>109.4</v>
      </c>
      <c r="K53" s="721">
        <v>104.4</v>
      </c>
      <c r="L53" s="721">
        <v>111.1</v>
      </c>
      <c r="M53" s="721">
        <v>100.7</v>
      </c>
      <c r="N53" s="721">
        <v>114.4</v>
      </c>
      <c r="O53" s="721">
        <v>110.5</v>
      </c>
      <c r="P53" s="725"/>
      <c r="Q53" s="725"/>
      <c r="R53" s="725"/>
      <c r="S53" s="725"/>
      <c r="T53" s="725"/>
      <c r="U53" s="725"/>
      <c r="V53" s="725"/>
      <c r="W53" s="726"/>
    </row>
    <row r="54" spans="1:23" ht="21.75" customHeight="1">
      <c r="A54" s="1399"/>
      <c r="B54" s="371" t="s">
        <v>64</v>
      </c>
      <c r="C54" s="718">
        <v>112.1</v>
      </c>
      <c r="D54" s="721">
        <v>110.3</v>
      </c>
      <c r="E54" s="721">
        <v>104.1</v>
      </c>
      <c r="F54" s="721">
        <v>119.1</v>
      </c>
      <c r="G54" s="721">
        <v>117</v>
      </c>
      <c r="H54" s="721">
        <v>115.7</v>
      </c>
      <c r="I54" s="721">
        <v>118</v>
      </c>
      <c r="J54" s="721">
        <v>107.2</v>
      </c>
      <c r="K54" s="721">
        <v>106</v>
      </c>
      <c r="L54" s="721">
        <v>124.8</v>
      </c>
      <c r="M54" s="721">
        <v>116.3</v>
      </c>
      <c r="N54" s="721">
        <v>119</v>
      </c>
      <c r="O54" s="721">
        <v>117.3</v>
      </c>
      <c r="P54" s="725"/>
      <c r="Q54" s="725"/>
      <c r="R54" s="725"/>
      <c r="S54" s="725"/>
    </row>
    <row r="55" spans="1:23" ht="21.75" customHeight="1">
      <c r="A55" s="1399"/>
      <c r="B55" s="371" t="s">
        <v>65</v>
      </c>
      <c r="C55" s="718">
        <v>109.2</v>
      </c>
      <c r="D55" s="721">
        <v>103.1</v>
      </c>
      <c r="E55" s="721">
        <v>101.5</v>
      </c>
      <c r="F55" s="721">
        <v>124.9</v>
      </c>
      <c r="G55" s="721">
        <v>120.6</v>
      </c>
      <c r="H55" s="721">
        <v>117.3</v>
      </c>
      <c r="I55" s="721">
        <v>111.3</v>
      </c>
      <c r="J55" s="721">
        <v>100.7</v>
      </c>
      <c r="K55" s="721">
        <v>101.7</v>
      </c>
      <c r="L55" s="721">
        <v>127.2</v>
      </c>
      <c r="M55" s="721">
        <v>113.5</v>
      </c>
      <c r="N55" s="721">
        <v>116.4</v>
      </c>
      <c r="O55" s="721">
        <v>124.4</v>
      </c>
      <c r="P55" s="725"/>
      <c r="Q55" s="725"/>
      <c r="R55" s="725"/>
      <c r="S55" s="725"/>
    </row>
    <row r="56" spans="1:23" ht="21.75" customHeight="1">
      <c r="A56" s="1399"/>
      <c r="B56" s="716">
        <v>2019</v>
      </c>
      <c r="C56" s="718">
        <v>110.9</v>
      </c>
      <c r="D56" s="718">
        <v>107.5</v>
      </c>
      <c r="E56" s="718">
        <v>101</v>
      </c>
      <c r="F56" s="718">
        <v>116.5</v>
      </c>
      <c r="G56" s="718">
        <v>130.30000000000001</v>
      </c>
      <c r="H56" s="718">
        <v>110.7</v>
      </c>
      <c r="I56" s="718">
        <v>114.3</v>
      </c>
      <c r="J56" s="718">
        <v>107.1</v>
      </c>
      <c r="K56" s="718">
        <v>107.8</v>
      </c>
      <c r="L56" s="718">
        <v>114</v>
      </c>
      <c r="M56" s="718">
        <v>110.5</v>
      </c>
      <c r="N56" s="718">
        <v>110.4</v>
      </c>
      <c r="O56" s="718">
        <v>107.9</v>
      </c>
    </row>
    <row r="57" spans="1:23" ht="21.75" customHeight="1">
      <c r="A57" s="1399"/>
      <c r="B57" s="371" t="s">
        <v>62</v>
      </c>
      <c r="C57" s="718">
        <v>111.1</v>
      </c>
      <c r="D57" s="721">
        <v>104</v>
      </c>
      <c r="E57" s="721">
        <v>98.7</v>
      </c>
      <c r="F57" s="721">
        <v>112.7</v>
      </c>
      <c r="G57" s="721">
        <v>151.30000000000001</v>
      </c>
      <c r="H57" s="721">
        <v>105.7</v>
      </c>
      <c r="I57" s="721">
        <v>110.9</v>
      </c>
      <c r="J57" s="721">
        <v>104.4</v>
      </c>
      <c r="K57" s="721">
        <v>103.4</v>
      </c>
      <c r="L57" s="721">
        <v>114.4</v>
      </c>
      <c r="M57" s="721">
        <v>110.6</v>
      </c>
      <c r="N57" s="721">
        <v>109.6</v>
      </c>
      <c r="O57" s="721">
        <v>111.8</v>
      </c>
    </row>
    <row r="58" spans="1:23" ht="21.75" customHeight="1">
      <c r="A58" s="1399"/>
      <c r="B58" s="371" t="s">
        <v>63</v>
      </c>
      <c r="C58" s="718">
        <v>112.9</v>
      </c>
      <c r="D58" s="721">
        <v>111.3</v>
      </c>
      <c r="E58" s="721">
        <v>104.2</v>
      </c>
      <c r="F58" s="721">
        <v>121.8</v>
      </c>
      <c r="G58" s="721">
        <v>126.7</v>
      </c>
      <c r="H58" s="721">
        <v>111.8</v>
      </c>
      <c r="I58" s="721">
        <v>116.2</v>
      </c>
      <c r="J58" s="721">
        <v>104.4</v>
      </c>
      <c r="K58" s="721">
        <v>101.6</v>
      </c>
      <c r="L58" s="721">
        <v>118.1</v>
      </c>
      <c r="M58" s="721">
        <v>107.3</v>
      </c>
      <c r="N58" s="721">
        <v>114.4</v>
      </c>
      <c r="O58" s="721">
        <v>117.7</v>
      </c>
    </row>
    <row r="59" spans="1:23" ht="21.75" customHeight="1">
      <c r="A59" s="1399"/>
      <c r="B59" s="371" t="s">
        <v>64</v>
      </c>
      <c r="C59" s="718">
        <v>109.4</v>
      </c>
      <c r="D59" s="721">
        <v>108.6</v>
      </c>
      <c r="E59" s="721">
        <v>101.6</v>
      </c>
      <c r="F59" s="721">
        <v>116.3</v>
      </c>
      <c r="G59" s="721">
        <v>117.2</v>
      </c>
      <c r="H59" s="721">
        <v>103.8</v>
      </c>
      <c r="I59" s="721">
        <v>110.7</v>
      </c>
      <c r="J59" s="721">
        <v>106.6</v>
      </c>
      <c r="K59" s="721">
        <v>116</v>
      </c>
      <c r="L59" s="721">
        <v>113.1</v>
      </c>
      <c r="M59" s="721">
        <v>111.3</v>
      </c>
      <c r="N59" s="721">
        <v>111.5</v>
      </c>
      <c r="O59" s="721">
        <v>105.7</v>
      </c>
    </row>
    <row r="60" spans="1:23" ht="21.75" customHeight="1">
      <c r="A60" s="1399"/>
      <c r="B60" s="371" t="s">
        <v>65</v>
      </c>
      <c r="C60" s="718">
        <v>110.6</v>
      </c>
      <c r="D60" s="721">
        <v>106.1</v>
      </c>
      <c r="E60" s="721">
        <v>99.6</v>
      </c>
      <c r="F60" s="721">
        <v>115.5</v>
      </c>
      <c r="G60" s="721">
        <v>127.3</v>
      </c>
      <c r="H60" s="721">
        <v>120.5</v>
      </c>
      <c r="I60" s="721">
        <v>119.1</v>
      </c>
      <c r="J60" s="721">
        <v>111.9</v>
      </c>
      <c r="K60" s="721">
        <v>109</v>
      </c>
      <c r="L60" s="721">
        <v>111.8</v>
      </c>
      <c r="M60" s="721">
        <v>111.9</v>
      </c>
      <c r="N60" s="721">
        <v>106.2</v>
      </c>
      <c r="O60" s="721">
        <v>100.4</v>
      </c>
    </row>
    <row r="61" spans="1:23" ht="21.75" customHeight="1">
      <c r="A61" s="1399"/>
      <c r="B61" s="951">
        <v>2020</v>
      </c>
      <c r="C61" s="718">
        <v>101.6</v>
      </c>
      <c r="D61" s="718">
        <v>104.3</v>
      </c>
      <c r="E61" s="718">
        <v>99.5</v>
      </c>
      <c r="F61" s="718">
        <v>106.6</v>
      </c>
      <c r="G61" s="718">
        <v>109.5</v>
      </c>
      <c r="H61" s="718">
        <v>108</v>
      </c>
      <c r="I61" s="718">
        <v>106.7</v>
      </c>
      <c r="J61" s="718">
        <v>90.8</v>
      </c>
      <c r="K61" s="718">
        <v>101.1</v>
      </c>
      <c r="L61" s="718">
        <v>94.4</v>
      </c>
      <c r="M61" s="718">
        <v>96.9</v>
      </c>
      <c r="N61" s="718">
        <v>76.7</v>
      </c>
      <c r="O61" s="718">
        <v>91.8</v>
      </c>
    </row>
    <row r="62" spans="1:23" ht="21.75" customHeight="1">
      <c r="A62" s="1399"/>
      <c r="B62" s="952" t="s">
        <v>62</v>
      </c>
      <c r="C62" s="718">
        <v>108.9</v>
      </c>
      <c r="D62" s="721">
        <v>109.4</v>
      </c>
      <c r="E62" s="721">
        <v>104.6</v>
      </c>
      <c r="F62" s="721">
        <v>119.3</v>
      </c>
      <c r="G62" s="721">
        <v>117.1</v>
      </c>
      <c r="H62" s="721">
        <v>112.8</v>
      </c>
      <c r="I62" s="721">
        <v>112</v>
      </c>
      <c r="J62" s="721">
        <v>106.6</v>
      </c>
      <c r="K62" s="721">
        <v>97</v>
      </c>
      <c r="L62" s="721">
        <v>103</v>
      </c>
      <c r="M62" s="721">
        <v>99</v>
      </c>
      <c r="N62" s="721">
        <v>83.6</v>
      </c>
      <c r="O62" s="721">
        <v>100.9</v>
      </c>
    </row>
    <row r="63" spans="1:23" ht="21.75" customHeight="1">
      <c r="A63" s="1399"/>
      <c r="B63" s="952" t="s">
        <v>63</v>
      </c>
      <c r="C63" s="718">
        <v>90</v>
      </c>
      <c r="D63" s="721">
        <v>92.2</v>
      </c>
      <c r="E63" s="721">
        <v>89.7</v>
      </c>
      <c r="F63" s="721">
        <v>85.3</v>
      </c>
      <c r="G63" s="721">
        <v>107.1</v>
      </c>
      <c r="H63" s="721">
        <v>102</v>
      </c>
      <c r="I63" s="721">
        <v>100.9</v>
      </c>
      <c r="J63" s="721">
        <v>72.7</v>
      </c>
      <c r="K63" s="721">
        <v>97.7</v>
      </c>
      <c r="L63" s="721">
        <v>72.8</v>
      </c>
      <c r="M63" s="721">
        <v>88</v>
      </c>
      <c r="N63" s="721">
        <v>62.1</v>
      </c>
      <c r="O63" s="721">
        <v>79.3</v>
      </c>
    </row>
    <row r="64" spans="1:23" ht="21.75" customHeight="1">
      <c r="A64" s="1399"/>
      <c r="B64" s="952" t="s">
        <v>64</v>
      </c>
      <c r="C64" s="718">
        <v>101.8</v>
      </c>
      <c r="D64" s="721">
        <v>105.6</v>
      </c>
      <c r="E64" s="721">
        <v>98.4</v>
      </c>
      <c r="F64" s="721">
        <v>106.5</v>
      </c>
      <c r="G64" s="721">
        <v>111.3</v>
      </c>
      <c r="H64" s="721">
        <v>106.1</v>
      </c>
      <c r="I64" s="721">
        <v>103.8</v>
      </c>
      <c r="J64" s="721">
        <v>91</v>
      </c>
      <c r="K64" s="721">
        <v>100.3</v>
      </c>
      <c r="L64" s="721">
        <v>93.9</v>
      </c>
      <c r="M64" s="721">
        <v>97.5</v>
      </c>
      <c r="N64" s="721">
        <v>81</v>
      </c>
      <c r="O64" s="721">
        <v>90</v>
      </c>
    </row>
    <row r="65" spans="1:15" ht="21.75" customHeight="1">
      <c r="A65" s="1399"/>
      <c r="B65" s="952" t="s">
        <v>65</v>
      </c>
      <c r="C65" s="718">
        <v>105.3</v>
      </c>
      <c r="D65" s="721">
        <v>109</v>
      </c>
      <c r="E65" s="721">
        <v>105.1</v>
      </c>
      <c r="F65" s="721">
        <v>115.4</v>
      </c>
      <c r="G65" s="721">
        <v>103.5</v>
      </c>
      <c r="H65" s="721">
        <v>111.2</v>
      </c>
      <c r="I65" s="721">
        <v>109.5</v>
      </c>
      <c r="J65" s="721">
        <v>94.9</v>
      </c>
      <c r="K65" s="721">
        <v>108.9</v>
      </c>
      <c r="L65" s="721">
        <v>105.4</v>
      </c>
      <c r="M65" s="721">
        <v>101</v>
      </c>
      <c r="N65" s="721">
        <v>81.5</v>
      </c>
      <c r="O65" s="721">
        <v>97.4</v>
      </c>
    </row>
    <row r="66" spans="1:15">
      <c r="C66" s="727"/>
      <c r="D66" s="728"/>
      <c r="E66" s="729"/>
      <c r="F66" s="728"/>
      <c r="G66" s="728"/>
      <c r="H66" s="728"/>
      <c r="I66" s="730"/>
      <c r="J66" s="728"/>
      <c r="K66" s="728"/>
      <c r="L66" s="728"/>
      <c r="M66" s="728"/>
      <c r="N66" s="728"/>
      <c r="O66" s="728"/>
    </row>
    <row r="67" spans="1:15">
      <c r="C67" s="727"/>
      <c r="D67" s="728"/>
      <c r="E67" s="729"/>
      <c r="F67" s="728"/>
      <c r="G67" s="728"/>
      <c r="H67" s="728"/>
      <c r="I67" s="730"/>
      <c r="J67" s="728"/>
      <c r="K67" s="728"/>
      <c r="L67" s="728"/>
      <c r="M67" s="728"/>
      <c r="N67" s="728"/>
      <c r="O67" s="728"/>
    </row>
    <row r="68" spans="1:15">
      <c r="C68" s="727"/>
      <c r="D68" s="728"/>
      <c r="E68" s="729"/>
      <c r="F68" s="728"/>
      <c r="G68" s="728"/>
      <c r="H68" s="728"/>
      <c r="I68" s="730"/>
      <c r="J68" s="728"/>
      <c r="K68" s="728"/>
      <c r="L68" s="728"/>
      <c r="M68" s="728"/>
      <c r="N68" s="728"/>
      <c r="O68" s="728"/>
    </row>
    <row r="69" spans="1:15">
      <c r="C69" s="727"/>
      <c r="D69" s="728"/>
      <c r="E69" s="729"/>
      <c r="F69" s="728"/>
      <c r="G69" s="728"/>
      <c r="H69" s="728"/>
      <c r="I69" s="730"/>
      <c r="J69" s="728"/>
      <c r="K69" s="728"/>
      <c r="L69" s="728"/>
      <c r="M69" s="728"/>
      <c r="N69" s="728"/>
      <c r="O69" s="728"/>
    </row>
    <row r="70" spans="1:15">
      <c r="C70" s="727"/>
      <c r="D70" s="728"/>
      <c r="E70" s="729"/>
      <c r="F70" s="728"/>
      <c r="G70" s="728"/>
      <c r="H70" s="728"/>
      <c r="I70" s="730"/>
      <c r="J70" s="728"/>
      <c r="K70" s="728"/>
      <c r="L70" s="728"/>
      <c r="M70" s="728"/>
      <c r="N70" s="728"/>
      <c r="O70" s="728"/>
    </row>
    <row r="71" spans="1:15">
      <c r="C71" s="727"/>
      <c r="D71" s="728"/>
      <c r="E71" s="729"/>
      <c r="F71" s="728"/>
      <c r="G71" s="728"/>
      <c r="H71" s="728"/>
      <c r="I71" s="730"/>
      <c r="J71" s="728"/>
      <c r="K71" s="728"/>
      <c r="L71" s="728"/>
      <c r="M71" s="728"/>
      <c r="N71" s="728"/>
      <c r="O71" s="728"/>
    </row>
    <row r="72" spans="1:15">
      <c r="C72" s="727"/>
      <c r="D72" s="728"/>
      <c r="E72" s="729"/>
      <c r="F72" s="728"/>
      <c r="G72" s="728"/>
      <c r="H72" s="728"/>
      <c r="I72" s="730"/>
      <c r="J72" s="728"/>
      <c r="K72" s="728"/>
      <c r="L72" s="728"/>
      <c r="M72" s="728"/>
      <c r="N72" s="728"/>
      <c r="O72" s="728"/>
    </row>
    <row r="73" spans="1:15">
      <c r="C73" s="727"/>
      <c r="D73" s="728"/>
      <c r="E73" s="729"/>
      <c r="F73" s="728"/>
      <c r="G73" s="728"/>
      <c r="H73" s="728"/>
      <c r="I73" s="730"/>
      <c r="J73" s="728"/>
      <c r="K73" s="728"/>
      <c r="L73" s="728"/>
      <c r="M73" s="728"/>
      <c r="N73" s="728"/>
      <c r="O73" s="728"/>
    </row>
    <row r="74" spans="1:15">
      <c r="C74" s="727"/>
      <c r="D74" s="728"/>
      <c r="E74" s="729"/>
      <c r="F74" s="728"/>
      <c r="G74" s="728"/>
      <c r="H74" s="728"/>
      <c r="I74" s="730"/>
      <c r="J74" s="728"/>
      <c r="K74" s="728"/>
      <c r="L74" s="728"/>
      <c r="M74" s="728"/>
      <c r="N74" s="728"/>
      <c r="O74" s="728"/>
    </row>
    <row r="75" spans="1:15">
      <c r="C75" s="727"/>
      <c r="D75" s="728"/>
      <c r="E75" s="729"/>
      <c r="F75" s="728"/>
      <c r="G75" s="728"/>
      <c r="H75" s="728"/>
      <c r="I75" s="730"/>
      <c r="J75" s="728"/>
      <c r="K75" s="728"/>
      <c r="L75" s="728"/>
      <c r="M75" s="728"/>
      <c r="N75" s="728"/>
      <c r="O75" s="728"/>
    </row>
    <row r="76" spans="1:15">
      <c r="C76" s="727"/>
      <c r="D76" s="728"/>
      <c r="E76" s="729"/>
      <c r="F76" s="728"/>
      <c r="G76" s="728"/>
      <c r="H76" s="728"/>
      <c r="I76" s="730"/>
      <c r="J76" s="728"/>
      <c r="K76" s="728"/>
      <c r="L76" s="728"/>
      <c r="M76" s="728"/>
      <c r="N76" s="728"/>
      <c r="O76" s="728"/>
    </row>
    <row r="77" spans="1:15">
      <c r="C77" s="727"/>
      <c r="D77" s="728"/>
      <c r="E77" s="729"/>
      <c r="F77" s="728"/>
      <c r="G77" s="728"/>
      <c r="H77" s="728"/>
      <c r="I77" s="730"/>
      <c r="J77" s="728"/>
      <c r="K77" s="728"/>
      <c r="L77" s="728"/>
      <c r="M77" s="728"/>
      <c r="N77" s="728"/>
      <c r="O77" s="728"/>
    </row>
    <row r="78" spans="1:15">
      <c r="C78" s="727"/>
      <c r="D78" s="728"/>
      <c r="E78" s="729"/>
      <c r="F78" s="728"/>
      <c r="G78" s="728"/>
      <c r="H78" s="728"/>
      <c r="I78" s="730"/>
      <c r="J78" s="728"/>
      <c r="K78" s="728"/>
      <c r="L78" s="728"/>
      <c r="M78" s="728"/>
      <c r="N78" s="728"/>
      <c r="O78" s="728"/>
    </row>
    <row r="79" spans="1:15">
      <c r="C79" s="727"/>
      <c r="D79" s="728"/>
      <c r="E79" s="729"/>
      <c r="F79" s="728"/>
      <c r="G79" s="728"/>
      <c r="H79" s="728"/>
      <c r="I79" s="730"/>
      <c r="J79" s="728"/>
      <c r="K79" s="728"/>
      <c r="L79" s="728"/>
      <c r="M79" s="728"/>
      <c r="N79" s="728"/>
      <c r="O79" s="728"/>
    </row>
    <row r="80" spans="1:15">
      <c r="C80" s="727"/>
      <c r="D80" s="728"/>
      <c r="E80" s="729"/>
      <c r="F80" s="728"/>
      <c r="G80" s="728"/>
      <c r="H80" s="728"/>
      <c r="I80" s="730"/>
      <c r="J80" s="728"/>
      <c r="K80" s="728"/>
      <c r="L80" s="728"/>
      <c r="M80" s="728"/>
      <c r="N80" s="728"/>
      <c r="O80" s="728"/>
    </row>
    <row r="81" spans="3:15">
      <c r="C81" s="727"/>
      <c r="D81" s="728"/>
      <c r="E81" s="729"/>
      <c r="F81" s="728"/>
      <c r="G81" s="728"/>
      <c r="H81" s="728"/>
      <c r="I81" s="730"/>
      <c r="J81" s="728"/>
      <c r="K81" s="728"/>
      <c r="L81" s="728"/>
      <c r="M81" s="728"/>
      <c r="N81" s="728"/>
      <c r="O81" s="728"/>
    </row>
    <row r="82" spans="3:15">
      <c r="C82" s="727"/>
      <c r="D82" s="728"/>
      <c r="E82" s="729"/>
      <c r="F82" s="728"/>
      <c r="G82" s="728"/>
      <c r="H82" s="728"/>
      <c r="I82" s="730"/>
      <c r="J82" s="728"/>
      <c r="K82" s="728"/>
      <c r="L82" s="728"/>
      <c r="M82" s="728"/>
      <c r="N82" s="728"/>
      <c r="O82" s="728"/>
    </row>
    <row r="83" spans="3:15">
      <c r="C83" s="727"/>
      <c r="D83" s="728"/>
      <c r="E83" s="729"/>
      <c r="F83" s="728"/>
      <c r="G83" s="728"/>
      <c r="H83" s="728"/>
      <c r="I83" s="730"/>
      <c r="J83" s="728"/>
      <c r="K83" s="728"/>
      <c r="L83" s="728"/>
      <c r="M83" s="728"/>
      <c r="N83" s="728"/>
      <c r="O83" s="728"/>
    </row>
    <row r="84" spans="3:15">
      <c r="C84" s="727"/>
      <c r="D84" s="728"/>
      <c r="E84" s="729"/>
      <c r="F84" s="728"/>
      <c r="G84" s="728"/>
      <c r="H84" s="728"/>
      <c r="I84" s="730"/>
      <c r="J84" s="728"/>
      <c r="K84" s="728"/>
      <c r="L84" s="728"/>
      <c r="M84" s="728"/>
      <c r="N84" s="728"/>
      <c r="O84" s="728"/>
    </row>
    <row r="85" spans="3:15">
      <c r="C85" s="727"/>
      <c r="D85" s="728"/>
      <c r="E85" s="729"/>
      <c r="F85" s="728"/>
      <c r="G85" s="728"/>
      <c r="H85" s="728"/>
      <c r="I85" s="730"/>
      <c r="J85" s="728"/>
      <c r="K85" s="728"/>
      <c r="L85" s="728"/>
      <c r="M85" s="728"/>
      <c r="N85" s="728"/>
      <c r="O85" s="728"/>
    </row>
    <row r="86" spans="3:15">
      <c r="C86" s="727"/>
      <c r="D86" s="728"/>
      <c r="E86" s="729"/>
      <c r="F86" s="728"/>
      <c r="G86" s="728"/>
      <c r="H86" s="728"/>
      <c r="I86" s="730"/>
      <c r="J86" s="728"/>
      <c r="K86" s="728"/>
      <c r="L86" s="728"/>
      <c r="M86" s="728"/>
      <c r="N86" s="728"/>
      <c r="O86" s="728"/>
    </row>
    <row r="87" spans="3:15">
      <c r="C87" s="727"/>
      <c r="D87" s="728"/>
      <c r="E87" s="729"/>
      <c r="F87" s="728"/>
      <c r="G87" s="728"/>
      <c r="H87" s="728"/>
      <c r="I87" s="730"/>
      <c r="J87" s="728"/>
      <c r="K87" s="728"/>
      <c r="L87" s="728"/>
      <c r="M87" s="728"/>
      <c r="N87" s="728"/>
      <c r="O87" s="728"/>
    </row>
    <row r="88" spans="3:15">
      <c r="C88" s="727"/>
      <c r="D88" s="728"/>
      <c r="E88" s="729"/>
      <c r="F88" s="728"/>
      <c r="G88" s="728"/>
      <c r="H88" s="728"/>
      <c r="I88" s="730"/>
      <c r="J88" s="728"/>
      <c r="K88" s="728"/>
      <c r="L88" s="728"/>
      <c r="M88" s="728"/>
      <c r="N88" s="728"/>
      <c r="O88" s="728"/>
    </row>
    <row r="89" spans="3:15">
      <c r="C89" s="727"/>
      <c r="D89" s="728"/>
      <c r="E89" s="729"/>
      <c r="F89" s="728"/>
      <c r="G89" s="728"/>
      <c r="H89" s="728"/>
      <c r="I89" s="730"/>
      <c r="J89" s="728"/>
      <c r="K89" s="728"/>
      <c r="L89" s="728"/>
      <c r="M89" s="728"/>
      <c r="N89" s="728"/>
      <c r="O89" s="728"/>
    </row>
    <row r="90" spans="3:15">
      <c r="C90" s="727"/>
      <c r="D90" s="728"/>
      <c r="E90" s="729"/>
      <c r="F90" s="728"/>
      <c r="G90" s="728"/>
      <c r="H90" s="728"/>
      <c r="I90" s="730"/>
      <c r="J90" s="728"/>
      <c r="K90" s="728"/>
      <c r="L90" s="728"/>
      <c r="M90" s="728"/>
      <c r="N90" s="728"/>
      <c r="O90" s="728"/>
    </row>
    <row r="91" spans="3:15">
      <c r="C91" s="727"/>
      <c r="D91" s="728"/>
      <c r="E91" s="729"/>
      <c r="F91" s="728"/>
      <c r="G91" s="728"/>
      <c r="H91" s="728"/>
      <c r="I91" s="730"/>
      <c r="J91" s="728"/>
      <c r="K91" s="728"/>
      <c r="L91" s="728"/>
      <c r="M91" s="728"/>
      <c r="N91" s="728"/>
      <c r="O91" s="728"/>
    </row>
    <row r="92" spans="3:15">
      <c r="C92" s="727"/>
      <c r="D92" s="728"/>
      <c r="E92" s="729"/>
      <c r="F92" s="728"/>
      <c r="G92" s="728"/>
      <c r="H92" s="728"/>
      <c r="I92" s="730"/>
      <c r="J92" s="728"/>
      <c r="K92" s="728"/>
      <c r="L92" s="728"/>
      <c r="M92" s="728"/>
      <c r="N92" s="728"/>
      <c r="O92" s="728"/>
    </row>
    <row r="93" spans="3:15">
      <c r="C93" s="727"/>
      <c r="D93" s="728"/>
      <c r="E93" s="729"/>
      <c r="F93" s="728"/>
      <c r="G93" s="728"/>
      <c r="H93" s="728"/>
      <c r="I93" s="730"/>
      <c r="J93" s="728"/>
      <c r="K93" s="728"/>
      <c r="L93" s="728"/>
      <c r="M93" s="728"/>
      <c r="N93" s="728"/>
      <c r="O93" s="728"/>
    </row>
    <row r="94" spans="3:15">
      <c r="C94" s="727"/>
      <c r="D94" s="728"/>
      <c r="E94" s="729"/>
      <c r="F94" s="728"/>
      <c r="G94" s="728"/>
      <c r="H94" s="728"/>
      <c r="I94" s="730"/>
      <c r="J94" s="728"/>
      <c r="K94" s="728"/>
      <c r="L94" s="728"/>
      <c r="M94" s="728"/>
      <c r="N94" s="728"/>
      <c r="O94" s="728"/>
    </row>
    <row r="95" spans="3:15">
      <c r="C95" s="727"/>
      <c r="D95" s="728"/>
      <c r="E95" s="729"/>
      <c r="F95" s="728"/>
      <c r="G95" s="728"/>
      <c r="H95" s="728"/>
      <c r="I95" s="730"/>
      <c r="J95" s="728"/>
      <c r="K95" s="728"/>
      <c r="L95" s="728"/>
      <c r="M95" s="728"/>
      <c r="N95" s="728"/>
      <c r="O95" s="728"/>
    </row>
    <row r="96" spans="3:15">
      <c r="C96" s="727"/>
      <c r="D96" s="728"/>
      <c r="E96" s="729"/>
      <c r="F96" s="728"/>
      <c r="G96" s="728"/>
      <c r="H96" s="728"/>
      <c r="I96" s="730"/>
      <c r="J96" s="728"/>
      <c r="K96" s="728"/>
      <c r="L96" s="728"/>
      <c r="M96" s="728"/>
      <c r="N96" s="728"/>
      <c r="O96" s="728"/>
    </row>
    <row r="97" spans="3:15">
      <c r="C97" s="727"/>
      <c r="D97" s="728"/>
      <c r="E97" s="729"/>
      <c r="F97" s="728"/>
      <c r="G97" s="728"/>
      <c r="H97" s="728"/>
      <c r="I97" s="730"/>
      <c r="J97" s="728"/>
      <c r="K97" s="728"/>
      <c r="L97" s="728"/>
      <c r="M97" s="728"/>
      <c r="N97" s="728"/>
      <c r="O97" s="728"/>
    </row>
    <row r="98" spans="3:15">
      <c r="C98" s="727"/>
      <c r="D98" s="728"/>
      <c r="E98" s="729"/>
      <c r="F98" s="728"/>
      <c r="G98" s="728"/>
      <c r="H98" s="728"/>
      <c r="I98" s="730"/>
      <c r="J98" s="728"/>
      <c r="K98" s="728"/>
      <c r="L98" s="728"/>
      <c r="M98" s="728"/>
      <c r="N98" s="728"/>
      <c r="O98" s="728"/>
    </row>
    <row r="99" spans="3:15">
      <c r="C99" s="727"/>
      <c r="D99" s="728"/>
      <c r="E99" s="729"/>
      <c r="F99" s="728"/>
      <c r="G99" s="728"/>
      <c r="H99" s="728"/>
      <c r="I99" s="730"/>
      <c r="J99" s="728"/>
      <c r="K99" s="728"/>
      <c r="L99" s="728"/>
      <c r="M99" s="728"/>
      <c r="N99" s="728"/>
      <c r="O99" s="728"/>
    </row>
    <row r="100" spans="3:15">
      <c r="C100" s="727"/>
      <c r="D100" s="728"/>
      <c r="E100" s="729"/>
      <c r="F100" s="728"/>
      <c r="G100" s="728"/>
      <c r="H100" s="728"/>
      <c r="I100" s="730"/>
      <c r="J100" s="728"/>
      <c r="K100" s="728"/>
      <c r="L100" s="728"/>
      <c r="M100" s="728"/>
      <c r="N100" s="728"/>
      <c r="O100" s="728"/>
    </row>
    <row r="101" spans="3:15">
      <c r="C101" s="727"/>
      <c r="D101" s="728"/>
      <c r="E101" s="729"/>
      <c r="F101" s="728"/>
      <c r="G101" s="728"/>
      <c r="H101" s="728"/>
      <c r="I101" s="730"/>
      <c r="J101" s="728"/>
      <c r="K101" s="728"/>
      <c r="L101" s="728"/>
      <c r="M101" s="728"/>
      <c r="N101" s="728"/>
      <c r="O101" s="728"/>
    </row>
    <row r="102" spans="3:15">
      <c r="C102" s="727"/>
      <c r="D102" s="728"/>
      <c r="E102" s="729"/>
      <c r="F102" s="728"/>
      <c r="G102" s="728"/>
      <c r="H102" s="728"/>
      <c r="I102" s="730"/>
      <c r="J102" s="728"/>
      <c r="K102" s="728"/>
      <c r="L102" s="728"/>
      <c r="M102" s="728"/>
      <c r="N102" s="728"/>
      <c r="O102" s="728"/>
    </row>
    <row r="103" spans="3:15">
      <c r="C103" s="727"/>
      <c r="D103" s="728"/>
      <c r="E103" s="729"/>
      <c r="F103" s="728"/>
      <c r="G103" s="728"/>
      <c r="H103" s="728"/>
      <c r="I103" s="730"/>
      <c r="J103" s="728"/>
      <c r="K103" s="728"/>
      <c r="L103" s="728"/>
      <c r="M103" s="728"/>
      <c r="N103" s="728"/>
      <c r="O103" s="728"/>
    </row>
    <row r="104" spans="3:15">
      <c r="C104" s="727"/>
      <c r="D104" s="728"/>
      <c r="E104" s="729"/>
      <c r="F104" s="728"/>
      <c r="G104" s="728"/>
      <c r="H104" s="728"/>
      <c r="I104" s="730"/>
      <c r="J104" s="728"/>
      <c r="K104" s="728"/>
      <c r="L104" s="728"/>
      <c r="M104" s="728"/>
      <c r="N104" s="728"/>
      <c r="O104" s="728"/>
    </row>
    <row r="105" spans="3:15">
      <c r="C105" s="727"/>
      <c r="D105" s="728"/>
      <c r="E105" s="729"/>
      <c r="F105" s="728"/>
      <c r="G105" s="728"/>
      <c r="H105" s="728"/>
      <c r="I105" s="730"/>
      <c r="J105" s="728"/>
      <c r="K105" s="728"/>
      <c r="L105" s="728"/>
      <c r="M105" s="728"/>
      <c r="N105" s="728"/>
      <c r="O105" s="728"/>
    </row>
    <row r="106" spans="3:15">
      <c r="C106" s="727"/>
      <c r="D106" s="728"/>
      <c r="E106" s="729"/>
      <c r="F106" s="728"/>
      <c r="G106" s="728"/>
      <c r="H106" s="728"/>
      <c r="I106" s="730"/>
      <c r="J106" s="728"/>
      <c r="K106" s="728"/>
      <c r="L106" s="728"/>
      <c r="M106" s="728"/>
      <c r="N106" s="728"/>
      <c r="O106" s="728"/>
    </row>
    <row r="107" spans="3:15">
      <c r="C107" s="727"/>
      <c r="D107" s="728"/>
      <c r="E107" s="729"/>
      <c r="F107" s="728"/>
      <c r="G107" s="728"/>
      <c r="H107" s="728"/>
      <c r="I107" s="730"/>
      <c r="J107" s="728"/>
      <c r="K107" s="728"/>
      <c r="L107" s="728"/>
      <c r="M107" s="728"/>
      <c r="N107" s="728"/>
      <c r="O107" s="728"/>
    </row>
    <row r="108" spans="3:15">
      <c r="C108" s="727"/>
      <c r="D108" s="728"/>
      <c r="E108" s="729"/>
      <c r="F108" s="728"/>
      <c r="G108" s="728"/>
      <c r="H108" s="728"/>
      <c r="I108" s="730"/>
      <c r="J108" s="728"/>
      <c r="K108" s="728"/>
      <c r="L108" s="728"/>
      <c r="M108" s="728"/>
      <c r="N108" s="728"/>
      <c r="O108" s="728"/>
    </row>
    <row r="109" spans="3:15">
      <c r="C109" s="727"/>
      <c r="D109" s="728"/>
      <c r="E109" s="729"/>
      <c r="F109" s="728"/>
      <c r="G109" s="728"/>
      <c r="H109" s="728"/>
      <c r="I109" s="730"/>
      <c r="J109" s="728"/>
      <c r="K109" s="728"/>
      <c r="L109" s="728"/>
      <c r="M109" s="728"/>
      <c r="N109" s="728"/>
      <c r="O109" s="728"/>
    </row>
    <row r="110" spans="3:15">
      <c r="C110" s="727"/>
      <c r="D110" s="728"/>
      <c r="E110" s="729"/>
      <c r="F110" s="728"/>
      <c r="G110" s="728"/>
      <c r="H110" s="728"/>
      <c r="I110" s="730"/>
      <c r="J110" s="728"/>
      <c r="K110" s="728"/>
      <c r="L110" s="728"/>
      <c r="M110" s="728"/>
      <c r="N110" s="728"/>
      <c r="O110" s="728"/>
    </row>
    <row r="111" spans="3:15">
      <c r="C111" s="727"/>
      <c r="D111" s="728"/>
      <c r="E111" s="729"/>
      <c r="F111" s="728"/>
      <c r="G111" s="728"/>
      <c r="H111" s="728"/>
      <c r="I111" s="730"/>
      <c r="J111" s="728"/>
      <c r="K111" s="728"/>
      <c r="L111" s="728"/>
      <c r="M111" s="728"/>
      <c r="N111" s="728"/>
      <c r="O111" s="728"/>
    </row>
    <row r="112" spans="3:15">
      <c r="C112" s="727"/>
      <c r="D112" s="728"/>
      <c r="E112" s="729"/>
      <c r="F112" s="728"/>
      <c r="G112" s="728"/>
      <c r="H112" s="728"/>
      <c r="I112" s="730"/>
      <c r="J112" s="728"/>
      <c r="K112" s="728"/>
      <c r="L112" s="728"/>
      <c r="M112" s="728"/>
      <c r="N112" s="728"/>
      <c r="O112" s="728"/>
    </row>
    <row r="113" spans="3:15">
      <c r="C113" s="727"/>
      <c r="D113" s="728"/>
      <c r="E113" s="729"/>
      <c r="F113" s="728"/>
      <c r="G113" s="728"/>
      <c r="H113" s="728"/>
      <c r="I113" s="730"/>
      <c r="J113" s="728"/>
      <c r="K113" s="728"/>
      <c r="L113" s="728"/>
      <c r="M113" s="728"/>
      <c r="N113" s="728"/>
      <c r="O113" s="728"/>
    </row>
    <row r="114" spans="3:15">
      <c r="C114" s="727"/>
      <c r="D114" s="728"/>
      <c r="E114" s="729"/>
      <c r="F114" s="728"/>
      <c r="G114" s="728"/>
      <c r="H114" s="728"/>
      <c r="I114" s="730"/>
      <c r="J114" s="728"/>
      <c r="K114" s="728"/>
      <c r="L114" s="728"/>
      <c r="M114" s="728"/>
      <c r="N114" s="728"/>
      <c r="O114" s="728"/>
    </row>
    <row r="115" spans="3:15">
      <c r="C115" s="727"/>
      <c r="D115" s="728"/>
      <c r="E115" s="729"/>
      <c r="F115" s="728"/>
      <c r="G115" s="728"/>
      <c r="H115" s="728"/>
      <c r="I115" s="730"/>
      <c r="J115" s="728"/>
      <c r="K115" s="728"/>
      <c r="L115" s="728"/>
      <c r="M115" s="728"/>
      <c r="N115" s="728"/>
      <c r="O115" s="728"/>
    </row>
    <row r="116" spans="3:15">
      <c r="C116" s="727"/>
      <c r="D116" s="728"/>
      <c r="E116" s="729"/>
      <c r="F116" s="728"/>
      <c r="G116" s="728"/>
      <c r="H116" s="728"/>
      <c r="I116" s="730"/>
      <c r="J116" s="728"/>
      <c r="K116" s="728"/>
      <c r="L116" s="728"/>
      <c r="M116" s="728"/>
      <c r="N116" s="728"/>
      <c r="O116" s="728"/>
    </row>
    <row r="117" spans="3:15">
      <c r="C117" s="727"/>
      <c r="D117" s="728"/>
      <c r="E117" s="729"/>
      <c r="F117" s="728"/>
      <c r="G117" s="728"/>
      <c r="H117" s="728"/>
      <c r="I117" s="730"/>
      <c r="J117" s="728"/>
      <c r="K117" s="728"/>
      <c r="L117" s="728"/>
      <c r="M117" s="728"/>
      <c r="N117" s="728"/>
      <c r="O117" s="728"/>
    </row>
    <row r="118" spans="3:15">
      <c r="C118" s="727"/>
      <c r="D118" s="728"/>
      <c r="E118" s="729"/>
      <c r="F118" s="728"/>
      <c r="G118" s="728"/>
      <c r="H118" s="728"/>
      <c r="I118" s="730"/>
      <c r="J118" s="728"/>
      <c r="K118" s="728"/>
      <c r="L118" s="728"/>
      <c r="M118" s="728"/>
      <c r="N118" s="728"/>
      <c r="O118" s="728"/>
    </row>
    <row r="119" spans="3:15">
      <c r="C119" s="727"/>
      <c r="D119" s="728"/>
      <c r="E119" s="729"/>
      <c r="F119" s="728"/>
      <c r="G119" s="728"/>
      <c r="H119" s="728"/>
      <c r="I119" s="730"/>
      <c r="J119" s="728"/>
      <c r="K119" s="728"/>
      <c r="L119" s="728"/>
      <c r="M119" s="728"/>
      <c r="N119" s="728"/>
      <c r="O119" s="728"/>
    </row>
    <row r="120" spans="3:15">
      <c r="C120" s="727"/>
      <c r="D120" s="728"/>
      <c r="E120" s="729"/>
      <c r="F120" s="728"/>
      <c r="G120" s="728"/>
      <c r="H120" s="728"/>
      <c r="I120" s="730"/>
      <c r="J120" s="728"/>
      <c r="K120" s="728"/>
      <c r="L120" s="728"/>
      <c r="M120" s="728"/>
      <c r="N120" s="728"/>
      <c r="O120" s="728"/>
    </row>
    <row r="121" spans="3:15">
      <c r="C121" s="727"/>
      <c r="D121" s="728"/>
      <c r="E121" s="729"/>
      <c r="F121" s="728"/>
      <c r="G121" s="728"/>
      <c r="H121" s="728"/>
      <c r="I121" s="730"/>
      <c r="J121" s="728"/>
      <c r="K121" s="728"/>
      <c r="L121" s="728"/>
      <c r="M121" s="728"/>
      <c r="N121" s="728"/>
      <c r="O121" s="728"/>
    </row>
    <row r="122" spans="3:15">
      <c r="C122" s="727"/>
      <c r="D122" s="728"/>
      <c r="E122" s="729"/>
      <c r="F122" s="728"/>
      <c r="G122" s="728"/>
      <c r="H122" s="728"/>
      <c r="I122" s="730"/>
      <c r="J122" s="728"/>
      <c r="K122" s="728"/>
      <c r="L122" s="728"/>
      <c r="M122" s="728"/>
      <c r="N122" s="728"/>
      <c r="O122" s="728"/>
    </row>
    <row r="123" spans="3:15">
      <c r="C123" s="727"/>
      <c r="D123" s="728"/>
      <c r="E123" s="729"/>
      <c r="F123" s="728"/>
      <c r="G123" s="728"/>
      <c r="H123" s="728"/>
      <c r="I123" s="730"/>
      <c r="J123" s="728"/>
      <c r="K123" s="728"/>
      <c r="L123" s="728"/>
      <c r="M123" s="728"/>
      <c r="N123" s="728"/>
      <c r="O123" s="728"/>
    </row>
    <row r="124" spans="3:15">
      <c r="C124" s="727"/>
      <c r="D124" s="728"/>
      <c r="E124" s="729"/>
      <c r="F124" s="728"/>
      <c r="G124" s="728"/>
      <c r="H124" s="728"/>
      <c r="I124" s="730"/>
      <c r="J124" s="728"/>
      <c r="K124" s="728"/>
      <c r="L124" s="728"/>
      <c r="M124" s="728"/>
      <c r="N124" s="728"/>
      <c r="O124" s="728"/>
    </row>
    <row r="125" spans="3:15">
      <c r="C125" s="727"/>
      <c r="D125" s="728"/>
      <c r="E125" s="729"/>
      <c r="F125" s="728"/>
      <c r="G125" s="728"/>
      <c r="H125" s="728"/>
      <c r="I125" s="730"/>
      <c r="J125" s="728"/>
      <c r="K125" s="728"/>
      <c r="L125" s="728"/>
      <c r="M125" s="728"/>
      <c r="N125" s="728"/>
      <c r="O125" s="728"/>
    </row>
    <row r="126" spans="3:15">
      <c r="C126" s="727"/>
      <c r="D126" s="728"/>
      <c r="E126" s="729"/>
      <c r="F126" s="728"/>
      <c r="G126" s="728"/>
      <c r="H126" s="728"/>
      <c r="I126" s="730"/>
      <c r="J126" s="728"/>
      <c r="K126" s="728"/>
      <c r="L126" s="728"/>
      <c r="M126" s="728"/>
      <c r="N126" s="728"/>
      <c r="O126" s="728"/>
    </row>
    <row r="127" spans="3:15">
      <c r="C127" s="727"/>
      <c r="D127" s="728"/>
      <c r="E127" s="729"/>
      <c r="F127" s="728"/>
      <c r="G127" s="728"/>
      <c r="H127" s="728"/>
      <c r="I127" s="730"/>
      <c r="J127" s="728"/>
      <c r="K127" s="728"/>
      <c r="L127" s="728"/>
      <c r="M127" s="728"/>
      <c r="N127" s="728"/>
      <c r="O127" s="728"/>
    </row>
    <row r="128" spans="3:15">
      <c r="C128" s="727"/>
      <c r="D128" s="728"/>
      <c r="E128" s="729"/>
      <c r="F128" s="728"/>
      <c r="G128" s="728"/>
      <c r="H128" s="728"/>
      <c r="I128" s="730"/>
      <c r="J128" s="728"/>
      <c r="K128" s="728"/>
      <c r="L128" s="728"/>
      <c r="M128" s="728"/>
      <c r="N128" s="728"/>
      <c r="O128" s="728"/>
    </row>
    <row r="129" spans="3:15">
      <c r="C129" s="727"/>
      <c r="D129" s="728"/>
      <c r="E129" s="729"/>
      <c r="F129" s="728"/>
      <c r="G129" s="728"/>
      <c r="H129" s="728"/>
      <c r="I129" s="730"/>
      <c r="J129" s="728"/>
      <c r="K129" s="728"/>
      <c r="L129" s="728"/>
      <c r="M129" s="728"/>
      <c r="N129" s="728"/>
      <c r="O129" s="728"/>
    </row>
    <row r="130" spans="3:15">
      <c r="C130" s="727"/>
      <c r="D130" s="728"/>
      <c r="E130" s="729"/>
      <c r="F130" s="728"/>
      <c r="G130" s="728"/>
      <c r="H130" s="728"/>
      <c r="I130" s="730"/>
      <c r="J130" s="728"/>
      <c r="K130" s="728"/>
      <c r="L130" s="728"/>
      <c r="M130" s="728"/>
      <c r="N130" s="728"/>
      <c r="O130" s="728"/>
    </row>
    <row r="131" spans="3:15">
      <c r="C131" s="727"/>
      <c r="D131" s="728"/>
      <c r="E131" s="729"/>
      <c r="F131" s="728"/>
      <c r="G131" s="728"/>
      <c r="H131" s="728"/>
      <c r="I131" s="730"/>
      <c r="J131" s="728"/>
      <c r="K131" s="728"/>
      <c r="L131" s="728"/>
      <c r="M131" s="728"/>
      <c r="N131" s="728"/>
      <c r="O131" s="728"/>
    </row>
    <row r="132" spans="3:15">
      <c r="C132" s="727"/>
      <c r="D132" s="728"/>
      <c r="E132" s="729"/>
      <c r="F132" s="728"/>
      <c r="G132" s="728"/>
      <c r="H132" s="728"/>
      <c r="I132" s="730"/>
      <c r="J132" s="728"/>
      <c r="K132" s="728"/>
      <c r="L132" s="728"/>
      <c r="M132" s="728"/>
      <c r="N132" s="728"/>
      <c r="O132" s="728"/>
    </row>
    <row r="133" spans="3:15">
      <c r="C133" s="727"/>
      <c r="D133" s="728"/>
      <c r="E133" s="729"/>
      <c r="F133" s="728"/>
      <c r="G133" s="728"/>
      <c r="H133" s="728"/>
      <c r="I133" s="730"/>
      <c r="J133" s="728"/>
      <c r="K133" s="728"/>
      <c r="L133" s="728"/>
      <c r="M133" s="728"/>
      <c r="N133" s="728"/>
      <c r="O133" s="728"/>
    </row>
    <row r="134" spans="3:15">
      <c r="C134" s="727"/>
      <c r="D134" s="728"/>
      <c r="E134" s="729"/>
      <c r="F134" s="728"/>
      <c r="G134" s="728"/>
      <c r="H134" s="728"/>
      <c r="I134" s="730"/>
      <c r="J134" s="728"/>
      <c r="K134" s="728"/>
      <c r="L134" s="728"/>
      <c r="M134" s="728"/>
      <c r="N134" s="728"/>
      <c r="O134" s="728"/>
    </row>
    <row r="135" spans="3:15">
      <c r="C135" s="727"/>
      <c r="D135" s="728"/>
      <c r="E135" s="729"/>
      <c r="F135" s="728"/>
      <c r="G135" s="728"/>
      <c r="H135" s="728"/>
      <c r="I135" s="730"/>
      <c r="J135" s="728"/>
      <c r="K135" s="728"/>
      <c r="L135" s="728"/>
      <c r="M135" s="728"/>
      <c r="N135" s="728"/>
      <c r="O135" s="728"/>
    </row>
    <row r="136" spans="3:15">
      <c r="C136" s="727"/>
      <c r="D136" s="728"/>
      <c r="E136" s="729"/>
      <c r="F136" s="728"/>
      <c r="G136" s="728"/>
      <c r="H136" s="728"/>
      <c r="I136" s="730"/>
      <c r="J136" s="728"/>
      <c r="K136" s="728"/>
      <c r="L136" s="728"/>
      <c r="M136" s="728"/>
      <c r="N136" s="728"/>
      <c r="O136" s="728"/>
    </row>
    <row r="137" spans="3:15">
      <c r="C137" s="727"/>
      <c r="D137" s="728"/>
      <c r="E137" s="729"/>
      <c r="F137" s="728"/>
      <c r="G137" s="728"/>
      <c r="H137" s="728"/>
      <c r="I137" s="730"/>
      <c r="J137" s="728"/>
      <c r="K137" s="728"/>
      <c r="L137" s="728"/>
      <c r="M137" s="728"/>
      <c r="N137" s="728"/>
      <c r="O137" s="728"/>
    </row>
    <row r="138" spans="3:15">
      <c r="C138" s="727"/>
      <c r="D138" s="728"/>
      <c r="E138" s="729"/>
      <c r="F138" s="728"/>
      <c r="G138" s="728"/>
      <c r="H138" s="728"/>
      <c r="I138" s="730"/>
      <c r="J138" s="728"/>
      <c r="K138" s="728"/>
      <c r="L138" s="728"/>
      <c r="M138" s="728"/>
      <c r="N138" s="728"/>
      <c r="O138" s="728"/>
    </row>
    <row r="139" spans="3:15">
      <c r="C139" s="727"/>
      <c r="D139" s="728"/>
      <c r="E139" s="729"/>
      <c r="F139" s="728"/>
      <c r="G139" s="728"/>
      <c r="H139" s="728"/>
      <c r="I139" s="730"/>
      <c r="J139" s="728"/>
      <c r="K139" s="728"/>
      <c r="L139" s="728"/>
      <c r="M139" s="728"/>
      <c r="N139" s="728"/>
      <c r="O139" s="728"/>
    </row>
    <row r="140" spans="3:15">
      <c r="C140" s="727"/>
      <c r="D140" s="728"/>
      <c r="E140" s="729"/>
      <c r="F140" s="728"/>
      <c r="G140" s="728"/>
      <c r="H140" s="728"/>
      <c r="I140" s="730"/>
      <c r="J140" s="728"/>
      <c r="K140" s="728"/>
      <c r="L140" s="728"/>
      <c r="M140" s="728"/>
      <c r="N140" s="728"/>
      <c r="O140" s="728"/>
    </row>
    <row r="141" spans="3:15">
      <c r="C141" s="727"/>
      <c r="D141" s="728"/>
      <c r="E141" s="729"/>
      <c r="F141" s="728"/>
      <c r="G141" s="728"/>
      <c r="H141" s="728"/>
      <c r="I141" s="730"/>
      <c r="J141" s="728"/>
      <c r="K141" s="728"/>
      <c r="L141" s="728"/>
      <c r="M141" s="728"/>
      <c r="N141" s="728"/>
      <c r="O141" s="728"/>
    </row>
    <row r="142" spans="3:15">
      <c r="C142" s="727"/>
      <c r="D142" s="728"/>
      <c r="E142" s="729"/>
      <c r="F142" s="728"/>
      <c r="G142" s="728"/>
      <c r="H142" s="728"/>
      <c r="I142" s="730"/>
      <c r="J142" s="728"/>
      <c r="K142" s="728"/>
      <c r="L142" s="728"/>
      <c r="M142" s="728"/>
      <c r="N142" s="728"/>
      <c r="O142" s="728"/>
    </row>
    <row r="143" spans="3:15">
      <c r="C143" s="727"/>
      <c r="D143" s="728"/>
      <c r="E143" s="729"/>
      <c r="F143" s="728"/>
      <c r="G143" s="728"/>
      <c r="H143" s="728"/>
      <c r="I143" s="730"/>
      <c r="J143" s="728"/>
      <c r="K143" s="728"/>
      <c r="L143" s="728"/>
      <c r="M143" s="728"/>
      <c r="N143" s="728"/>
      <c r="O143" s="728"/>
    </row>
    <row r="144" spans="3:15">
      <c r="C144" s="727"/>
      <c r="D144" s="728"/>
      <c r="E144" s="729"/>
      <c r="F144" s="728"/>
      <c r="G144" s="728"/>
      <c r="H144" s="728"/>
      <c r="I144" s="730"/>
      <c r="J144" s="728"/>
      <c r="K144" s="728"/>
      <c r="L144" s="728"/>
      <c r="M144" s="728"/>
      <c r="N144" s="728"/>
      <c r="O144" s="728"/>
    </row>
    <row r="145" spans="3:15">
      <c r="C145" s="727"/>
      <c r="D145" s="728"/>
      <c r="E145" s="729"/>
      <c r="F145" s="728"/>
      <c r="G145" s="728"/>
      <c r="H145" s="728"/>
      <c r="I145" s="730"/>
      <c r="J145" s="728"/>
      <c r="K145" s="728"/>
      <c r="L145" s="728"/>
      <c r="M145" s="728"/>
      <c r="N145" s="728"/>
      <c r="O145" s="728"/>
    </row>
    <row r="146" spans="3:15">
      <c r="C146" s="727"/>
      <c r="D146" s="728"/>
      <c r="E146" s="729"/>
      <c r="F146" s="728"/>
      <c r="G146" s="728"/>
      <c r="H146" s="728"/>
      <c r="I146" s="730"/>
      <c r="J146" s="728"/>
      <c r="K146" s="728"/>
      <c r="L146" s="728"/>
      <c r="M146" s="728"/>
      <c r="N146" s="728"/>
      <c r="O146" s="728"/>
    </row>
    <row r="147" spans="3:15">
      <c r="C147" s="727"/>
      <c r="D147" s="728"/>
      <c r="E147" s="729"/>
      <c r="F147" s="728"/>
      <c r="G147" s="728"/>
      <c r="H147" s="728"/>
      <c r="I147" s="730"/>
      <c r="J147" s="728"/>
      <c r="K147" s="728"/>
      <c r="L147" s="728"/>
      <c r="M147" s="728"/>
      <c r="N147" s="728"/>
      <c r="O147" s="728"/>
    </row>
    <row r="148" spans="3:15">
      <c r="C148" s="727"/>
      <c r="D148" s="728"/>
      <c r="E148" s="729"/>
      <c r="F148" s="728"/>
      <c r="G148" s="728"/>
      <c r="H148" s="728"/>
      <c r="I148" s="730"/>
      <c r="J148" s="728"/>
      <c r="K148" s="728"/>
      <c r="L148" s="728"/>
      <c r="M148" s="728"/>
      <c r="N148" s="728"/>
      <c r="O148" s="728"/>
    </row>
    <row r="149" spans="3:15">
      <c r="C149" s="727"/>
      <c r="D149" s="728"/>
      <c r="E149" s="729"/>
      <c r="F149" s="728"/>
      <c r="G149" s="728"/>
      <c r="H149" s="728"/>
      <c r="I149" s="730"/>
      <c r="J149" s="728"/>
      <c r="K149" s="728"/>
      <c r="L149" s="728"/>
      <c r="M149" s="728"/>
      <c r="N149" s="728"/>
      <c r="O149" s="728"/>
    </row>
    <row r="150" spans="3:15">
      <c r="C150" s="727"/>
      <c r="D150" s="728"/>
      <c r="E150" s="729"/>
      <c r="F150" s="728"/>
      <c r="G150" s="728"/>
      <c r="H150" s="728"/>
      <c r="I150" s="730"/>
      <c r="J150" s="728"/>
      <c r="K150" s="728"/>
      <c r="L150" s="728"/>
      <c r="M150" s="728"/>
      <c r="N150" s="728"/>
      <c r="O150" s="728"/>
    </row>
    <row r="151" spans="3:15">
      <c r="C151" s="727"/>
      <c r="D151" s="728"/>
      <c r="E151" s="729"/>
      <c r="F151" s="728"/>
      <c r="G151" s="728"/>
      <c r="H151" s="728"/>
      <c r="I151" s="730"/>
      <c r="J151" s="728"/>
      <c r="K151" s="728"/>
      <c r="L151" s="728"/>
      <c r="M151" s="728"/>
      <c r="N151" s="728"/>
      <c r="O151" s="728"/>
    </row>
    <row r="152" spans="3:15">
      <c r="C152" s="727"/>
      <c r="D152" s="728"/>
      <c r="E152" s="729"/>
      <c r="F152" s="728"/>
      <c r="G152" s="728"/>
      <c r="H152" s="728"/>
      <c r="I152" s="730"/>
      <c r="J152" s="728"/>
      <c r="K152" s="728"/>
      <c r="L152" s="728"/>
      <c r="M152" s="728"/>
      <c r="N152" s="728"/>
      <c r="O152" s="728"/>
    </row>
    <row r="153" spans="3:15">
      <c r="C153" s="727"/>
      <c r="D153" s="728"/>
      <c r="E153" s="729"/>
      <c r="F153" s="728"/>
      <c r="G153" s="728"/>
      <c r="H153" s="728"/>
      <c r="I153" s="730"/>
      <c r="J153" s="728"/>
      <c r="K153" s="728"/>
      <c r="L153" s="728"/>
      <c r="M153" s="728"/>
      <c r="N153" s="728"/>
      <c r="O153" s="728"/>
    </row>
    <row r="154" spans="3:15">
      <c r="C154" s="727"/>
      <c r="D154" s="728"/>
      <c r="E154" s="729"/>
      <c r="F154" s="728"/>
      <c r="G154" s="728"/>
      <c r="H154" s="728"/>
      <c r="I154" s="730"/>
      <c r="J154" s="728"/>
      <c r="K154" s="728"/>
      <c r="L154" s="728"/>
      <c r="M154" s="728"/>
      <c r="N154" s="728"/>
      <c r="O154" s="728"/>
    </row>
    <row r="155" spans="3:15">
      <c r="C155" s="727"/>
      <c r="D155" s="728"/>
      <c r="E155" s="729"/>
      <c r="F155" s="728"/>
      <c r="G155" s="728"/>
      <c r="H155" s="728"/>
      <c r="I155" s="730"/>
      <c r="J155" s="728"/>
      <c r="K155" s="728"/>
      <c r="L155" s="728"/>
      <c r="M155" s="728"/>
      <c r="N155" s="728"/>
      <c r="O155" s="728"/>
    </row>
    <row r="156" spans="3:15">
      <c r="C156" s="727"/>
      <c r="D156" s="728"/>
      <c r="E156" s="729"/>
      <c r="F156" s="728"/>
      <c r="G156" s="728"/>
      <c r="H156" s="728"/>
      <c r="I156" s="730"/>
      <c r="J156" s="728"/>
      <c r="K156" s="728"/>
      <c r="L156" s="728"/>
      <c r="M156" s="728"/>
      <c r="N156" s="728"/>
      <c r="O156" s="728"/>
    </row>
    <row r="157" spans="3:15">
      <c r="C157" s="727"/>
      <c r="D157" s="728"/>
      <c r="E157" s="729"/>
      <c r="F157" s="728"/>
      <c r="G157" s="728"/>
      <c r="H157" s="728"/>
      <c r="I157" s="730"/>
      <c r="J157" s="728"/>
      <c r="K157" s="728"/>
      <c r="L157" s="728"/>
      <c r="M157" s="728"/>
      <c r="N157" s="728"/>
      <c r="O157" s="728"/>
    </row>
    <row r="158" spans="3:15">
      <c r="C158" s="727"/>
      <c r="D158" s="728"/>
      <c r="E158" s="729"/>
      <c r="F158" s="728"/>
      <c r="G158" s="728"/>
      <c r="H158" s="728"/>
      <c r="I158" s="730"/>
      <c r="J158" s="728"/>
      <c r="K158" s="728"/>
      <c r="L158" s="728"/>
      <c r="M158" s="728"/>
      <c r="N158" s="728"/>
      <c r="O158" s="728"/>
    </row>
    <row r="159" spans="3:15">
      <c r="C159" s="727"/>
      <c r="D159" s="728"/>
      <c r="E159" s="729"/>
      <c r="F159" s="728"/>
      <c r="G159" s="728"/>
      <c r="H159" s="728"/>
      <c r="I159" s="730"/>
      <c r="J159" s="728"/>
      <c r="K159" s="728"/>
      <c r="L159" s="728"/>
      <c r="M159" s="728"/>
      <c r="N159" s="728"/>
      <c r="O159" s="728"/>
    </row>
    <row r="160" spans="3:15">
      <c r="C160" s="727"/>
      <c r="D160" s="728"/>
      <c r="E160" s="729"/>
      <c r="F160" s="728"/>
      <c r="G160" s="728"/>
      <c r="H160" s="728"/>
      <c r="I160" s="730"/>
      <c r="J160" s="728"/>
      <c r="K160" s="728"/>
      <c r="L160" s="728"/>
      <c r="M160" s="728"/>
      <c r="N160" s="728"/>
      <c r="O160" s="728"/>
    </row>
    <row r="161" spans="3:15">
      <c r="C161" s="727"/>
      <c r="D161" s="728"/>
      <c r="E161" s="729"/>
      <c r="F161" s="728"/>
      <c r="G161" s="728"/>
      <c r="H161" s="728"/>
      <c r="I161" s="730"/>
      <c r="J161" s="728"/>
      <c r="K161" s="728"/>
      <c r="L161" s="728"/>
      <c r="M161" s="728"/>
      <c r="N161" s="728"/>
      <c r="O161" s="728"/>
    </row>
    <row r="162" spans="3:15">
      <c r="C162" s="727"/>
      <c r="D162" s="728"/>
      <c r="E162" s="729"/>
      <c r="F162" s="728"/>
      <c r="G162" s="728"/>
      <c r="H162" s="728"/>
      <c r="I162" s="730"/>
      <c r="J162" s="728"/>
      <c r="K162" s="728"/>
      <c r="L162" s="728"/>
      <c r="M162" s="728"/>
      <c r="N162" s="728"/>
      <c r="O162" s="728"/>
    </row>
    <row r="163" spans="3:15">
      <c r="C163" s="727"/>
      <c r="D163" s="728"/>
      <c r="E163" s="729"/>
      <c r="F163" s="728"/>
      <c r="G163" s="728"/>
      <c r="H163" s="728"/>
      <c r="I163" s="730"/>
      <c r="J163" s="728"/>
      <c r="K163" s="728"/>
      <c r="L163" s="728"/>
      <c r="M163" s="728"/>
      <c r="N163" s="728"/>
      <c r="O163" s="728"/>
    </row>
    <row r="164" spans="3:15">
      <c r="C164" s="727"/>
      <c r="D164" s="728"/>
      <c r="E164" s="729"/>
      <c r="F164" s="728"/>
      <c r="G164" s="728"/>
      <c r="H164" s="728"/>
      <c r="I164" s="730"/>
      <c r="J164" s="728"/>
      <c r="K164" s="728"/>
      <c r="L164" s="728"/>
      <c r="M164" s="728"/>
      <c r="N164" s="728"/>
      <c r="O164" s="728"/>
    </row>
    <row r="165" spans="3:15">
      <c r="C165" s="727"/>
      <c r="D165" s="728"/>
      <c r="E165" s="729"/>
      <c r="F165" s="728"/>
      <c r="G165" s="728"/>
      <c r="H165" s="728"/>
      <c r="I165" s="730"/>
      <c r="J165" s="728"/>
      <c r="K165" s="728"/>
      <c r="L165" s="728"/>
      <c r="M165" s="728"/>
      <c r="N165" s="728"/>
      <c r="O165" s="728"/>
    </row>
    <row r="166" spans="3:15">
      <c r="C166" s="727"/>
      <c r="D166" s="728"/>
      <c r="E166" s="729"/>
      <c r="F166" s="728"/>
      <c r="G166" s="728"/>
      <c r="H166" s="728"/>
      <c r="I166" s="730"/>
      <c r="J166" s="728"/>
      <c r="K166" s="728"/>
      <c r="L166" s="728"/>
      <c r="M166" s="728"/>
      <c r="N166" s="728"/>
      <c r="O166" s="728"/>
    </row>
    <row r="167" spans="3:15">
      <c r="C167" s="727"/>
      <c r="D167" s="728"/>
      <c r="E167" s="729"/>
      <c r="F167" s="728"/>
      <c r="G167" s="728"/>
      <c r="H167" s="728"/>
      <c r="I167" s="730"/>
      <c r="J167" s="728"/>
      <c r="K167" s="728"/>
      <c r="L167" s="728"/>
      <c r="M167" s="728"/>
      <c r="N167" s="728"/>
      <c r="O167" s="728"/>
    </row>
    <row r="168" spans="3:15">
      <c r="C168" s="727"/>
      <c r="D168" s="728"/>
      <c r="E168" s="729"/>
      <c r="F168" s="728"/>
      <c r="G168" s="728"/>
      <c r="H168" s="728"/>
      <c r="I168" s="730"/>
      <c r="J168" s="728"/>
      <c r="K168" s="728"/>
      <c r="L168" s="728"/>
      <c r="M168" s="728"/>
      <c r="N168" s="728"/>
      <c r="O168" s="728"/>
    </row>
    <row r="169" spans="3:15">
      <c r="C169" s="727"/>
      <c r="D169" s="728"/>
      <c r="E169" s="729"/>
      <c r="F169" s="728"/>
      <c r="G169" s="728"/>
      <c r="H169" s="728"/>
      <c r="I169" s="730"/>
      <c r="J169" s="728"/>
      <c r="K169" s="728"/>
      <c r="L169" s="728"/>
      <c r="M169" s="728"/>
      <c r="N169" s="728"/>
      <c r="O169" s="728"/>
    </row>
    <row r="170" spans="3:15">
      <c r="C170" s="727"/>
      <c r="D170" s="728"/>
      <c r="E170" s="729"/>
      <c r="F170" s="728"/>
      <c r="G170" s="728"/>
      <c r="H170" s="728"/>
      <c r="I170" s="730"/>
      <c r="J170" s="728"/>
      <c r="K170" s="728"/>
      <c r="L170" s="728"/>
      <c r="M170" s="728"/>
      <c r="N170" s="728"/>
      <c r="O170" s="728"/>
    </row>
    <row r="171" spans="3:15">
      <c r="C171" s="727"/>
      <c r="D171" s="728"/>
      <c r="E171" s="729"/>
      <c r="F171" s="728"/>
      <c r="G171" s="728"/>
      <c r="H171" s="728"/>
      <c r="I171" s="730"/>
      <c r="J171" s="728"/>
      <c r="K171" s="728"/>
      <c r="L171" s="728"/>
      <c r="M171" s="728"/>
      <c r="N171" s="728"/>
      <c r="O171" s="728"/>
    </row>
    <row r="172" spans="3:15">
      <c r="C172" s="727"/>
      <c r="D172" s="728"/>
      <c r="E172" s="729"/>
      <c r="F172" s="728"/>
      <c r="G172" s="728"/>
      <c r="H172" s="728"/>
      <c r="I172" s="730"/>
      <c r="J172" s="728"/>
      <c r="K172" s="728"/>
      <c r="L172" s="728"/>
      <c r="M172" s="728"/>
      <c r="N172" s="728"/>
      <c r="O172" s="728"/>
    </row>
    <row r="173" spans="3:15">
      <c r="C173" s="727"/>
      <c r="D173" s="728"/>
      <c r="E173" s="729"/>
      <c r="F173" s="728"/>
      <c r="G173" s="728"/>
      <c r="H173" s="728"/>
      <c r="I173" s="730"/>
      <c r="J173" s="728"/>
      <c r="K173" s="728"/>
      <c r="L173" s="728"/>
      <c r="M173" s="728"/>
      <c r="N173" s="728"/>
      <c r="O173" s="728"/>
    </row>
    <row r="174" spans="3:15">
      <c r="C174" s="727"/>
      <c r="D174" s="728"/>
      <c r="E174" s="729"/>
      <c r="F174" s="728"/>
      <c r="G174" s="728"/>
      <c r="H174" s="728"/>
      <c r="I174" s="730"/>
      <c r="J174" s="728"/>
      <c r="K174" s="728"/>
      <c r="L174" s="728"/>
      <c r="M174" s="728"/>
      <c r="N174" s="728"/>
      <c r="O174" s="728"/>
    </row>
    <row r="175" spans="3:15">
      <c r="C175" s="727"/>
      <c r="D175" s="728"/>
      <c r="E175" s="729"/>
      <c r="F175" s="728"/>
      <c r="G175" s="728"/>
      <c r="H175" s="728"/>
      <c r="I175" s="730"/>
      <c r="J175" s="728"/>
      <c r="K175" s="728"/>
      <c r="L175" s="728"/>
      <c r="M175" s="728"/>
      <c r="N175" s="728"/>
      <c r="O175" s="728"/>
    </row>
    <row r="176" spans="3:15">
      <c r="C176" s="727"/>
      <c r="D176" s="728"/>
      <c r="E176" s="729"/>
      <c r="F176" s="728"/>
      <c r="G176" s="728"/>
      <c r="H176" s="728"/>
      <c r="I176" s="730"/>
      <c r="J176" s="728"/>
      <c r="K176" s="728"/>
      <c r="L176" s="728"/>
      <c r="M176" s="728"/>
      <c r="N176" s="728"/>
      <c r="O176" s="728"/>
    </row>
    <row r="177" spans="3:15">
      <c r="C177" s="727"/>
      <c r="D177" s="728"/>
      <c r="E177" s="729"/>
      <c r="F177" s="728"/>
      <c r="G177" s="728"/>
      <c r="H177" s="728"/>
      <c r="I177" s="730"/>
      <c r="J177" s="728"/>
      <c r="K177" s="728"/>
      <c r="L177" s="728"/>
      <c r="M177" s="728"/>
      <c r="N177" s="728"/>
      <c r="O177" s="728"/>
    </row>
    <row r="178" spans="3:15">
      <c r="C178" s="727"/>
      <c r="D178" s="728"/>
      <c r="E178" s="729"/>
      <c r="F178" s="728"/>
      <c r="G178" s="728"/>
      <c r="H178" s="728"/>
      <c r="I178" s="730"/>
      <c r="J178" s="728"/>
      <c r="K178" s="728"/>
      <c r="L178" s="728"/>
      <c r="M178" s="728"/>
      <c r="N178" s="728"/>
      <c r="O178" s="728"/>
    </row>
    <row r="179" spans="3:15">
      <c r="C179" s="727"/>
      <c r="D179" s="728"/>
      <c r="E179" s="729"/>
      <c r="F179" s="728"/>
      <c r="G179" s="728"/>
      <c r="H179" s="728"/>
      <c r="I179" s="730"/>
      <c r="J179" s="728"/>
      <c r="K179" s="728"/>
      <c r="L179" s="728"/>
      <c r="M179" s="728"/>
      <c r="N179" s="728"/>
      <c r="O179" s="728"/>
    </row>
    <row r="180" spans="3:15">
      <c r="C180" s="727"/>
      <c r="D180" s="728"/>
      <c r="E180" s="729"/>
      <c r="F180" s="728"/>
      <c r="G180" s="728"/>
      <c r="H180" s="728"/>
      <c r="I180" s="730"/>
      <c r="J180" s="728"/>
      <c r="K180" s="728"/>
      <c r="L180" s="728"/>
      <c r="M180" s="728"/>
      <c r="N180" s="728"/>
      <c r="O180" s="728"/>
    </row>
    <row r="181" spans="3:15">
      <c r="C181" s="727"/>
      <c r="D181" s="728"/>
      <c r="E181" s="729"/>
      <c r="F181" s="728"/>
      <c r="G181" s="728"/>
      <c r="H181" s="728"/>
      <c r="I181" s="730"/>
      <c r="J181" s="728"/>
      <c r="K181" s="728"/>
      <c r="L181" s="728"/>
      <c r="M181" s="728"/>
      <c r="N181" s="728"/>
      <c r="O181" s="728"/>
    </row>
    <row r="182" spans="3:15">
      <c r="C182" s="727"/>
      <c r="D182" s="728"/>
      <c r="E182" s="729"/>
      <c r="F182" s="728"/>
      <c r="G182" s="728"/>
      <c r="H182" s="728"/>
      <c r="I182" s="730"/>
      <c r="J182" s="728"/>
      <c r="K182" s="728"/>
      <c r="L182" s="728"/>
      <c r="M182" s="728"/>
      <c r="N182" s="728"/>
      <c r="O182" s="728"/>
    </row>
    <row r="183" spans="3:15">
      <c r="C183" s="727"/>
      <c r="D183" s="728"/>
      <c r="E183" s="729"/>
      <c r="F183" s="728"/>
      <c r="G183" s="728"/>
      <c r="H183" s="728"/>
      <c r="I183" s="730"/>
      <c r="J183" s="728"/>
      <c r="K183" s="728"/>
      <c r="L183" s="728"/>
      <c r="M183" s="728"/>
      <c r="N183" s="728"/>
      <c r="O183" s="728"/>
    </row>
    <row r="184" spans="3:15">
      <c r="C184" s="727"/>
      <c r="D184" s="728"/>
      <c r="E184" s="729"/>
      <c r="F184" s="728"/>
      <c r="G184" s="728"/>
      <c r="H184" s="728"/>
      <c r="I184" s="730"/>
      <c r="J184" s="728"/>
      <c r="K184" s="728"/>
      <c r="L184" s="728"/>
      <c r="M184" s="728"/>
      <c r="N184" s="728"/>
      <c r="O184" s="728"/>
    </row>
    <row r="185" spans="3:15">
      <c r="C185" s="727"/>
      <c r="D185" s="728"/>
      <c r="E185" s="729"/>
      <c r="F185" s="728"/>
      <c r="G185" s="728"/>
      <c r="H185" s="728"/>
      <c r="I185" s="730"/>
      <c r="J185" s="728"/>
      <c r="K185" s="728"/>
      <c r="L185" s="728"/>
      <c r="M185" s="728"/>
      <c r="N185" s="728"/>
      <c r="O185" s="728"/>
    </row>
    <row r="186" spans="3:15">
      <c r="C186" s="727"/>
      <c r="D186" s="728"/>
      <c r="E186" s="729"/>
      <c r="F186" s="728"/>
      <c r="G186" s="728"/>
      <c r="H186" s="728"/>
      <c r="I186" s="730"/>
      <c r="J186" s="728"/>
      <c r="K186" s="728"/>
      <c r="L186" s="728"/>
      <c r="M186" s="728"/>
      <c r="N186" s="728"/>
      <c r="O186" s="728"/>
    </row>
    <row r="187" spans="3:15">
      <c r="C187" s="727"/>
      <c r="D187" s="728"/>
      <c r="E187" s="729"/>
      <c r="F187" s="728"/>
      <c r="G187" s="728"/>
      <c r="H187" s="728"/>
      <c r="I187" s="730"/>
      <c r="J187" s="728"/>
      <c r="K187" s="728"/>
      <c r="L187" s="728"/>
      <c r="M187" s="728"/>
      <c r="N187" s="728"/>
      <c r="O187" s="728"/>
    </row>
    <row r="188" spans="3:15">
      <c r="C188" s="727"/>
      <c r="D188" s="728"/>
      <c r="E188" s="729"/>
      <c r="F188" s="728"/>
      <c r="G188" s="728"/>
      <c r="H188" s="728"/>
      <c r="I188" s="730"/>
      <c r="J188" s="728"/>
      <c r="K188" s="728"/>
      <c r="L188" s="728"/>
      <c r="M188" s="728"/>
      <c r="N188" s="728"/>
      <c r="O188" s="728"/>
    </row>
    <row r="189" spans="3:15">
      <c r="C189" s="727"/>
      <c r="D189" s="728"/>
      <c r="E189" s="729"/>
      <c r="F189" s="728"/>
      <c r="G189" s="728"/>
      <c r="H189" s="728"/>
      <c r="I189" s="730"/>
      <c r="J189" s="728"/>
      <c r="K189" s="728"/>
      <c r="L189" s="728"/>
      <c r="M189" s="728"/>
      <c r="N189" s="728"/>
      <c r="O189" s="728"/>
    </row>
    <row r="190" spans="3:15">
      <c r="C190" s="727"/>
      <c r="D190" s="728"/>
      <c r="E190" s="729"/>
      <c r="F190" s="728"/>
      <c r="G190" s="728"/>
      <c r="H190" s="728"/>
      <c r="I190" s="730"/>
      <c r="J190" s="728"/>
      <c r="K190" s="728"/>
      <c r="L190" s="728"/>
      <c r="M190" s="728"/>
      <c r="N190" s="728"/>
      <c r="O190" s="728"/>
    </row>
    <row r="191" spans="3:15">
      <c r="C191" s="727"/>
      <c r="D191" s="728"/>
      <c r="E191" s="729"/>
      <c r="F191" s="728"/>
      <c r="G191" s="728"/>
      <c r="H191" s="728"/>
      <c r="I191" s="730"/>
      <c r="J191" s="728"/>
      <c r="K191" s="728"/>
      <c r="L191" s="728"/>
      <c r="M191" s="728"/>
      <c r="N191" s="728"/>
      <c r="O191" s="728"/>
    </row>
    <row r="192" spans="3:15">
      <c r="C192" s="727"/>
      <c r="D192" s="728"/>
      <c r="E192" s="729"/>
      <c r="F192" s="728"/>
      <c r="G192" s="728"/>
      <c r="H192" s="728"/>
      <c r="I192" s="730"/>
      <c r="J192" s="728"/>
      <c r="K192" s="728"/>
      <c r="L192" s="728"/>
      <c r="M192" s="728"/>
      <c r="N192" s="728"/>
      <c r="O192" s="728"/>
    </row>
    <row r="193" spans="3:15">
      <c r="C193" s="727"/>
      <c r="D193" s="728"/>
      <c r="E193" s="729"/>
      <c r="F193" s="728"/>
      <c r="G193" s="728"/>
      <c r="H193" s="728"/>
      <c r="I193" s="730"/>
      <c r="J193" s="728"/>
      <c r="K193" s="728"/>
      <c r="L193" s="728"/>
      <c r="M193" s="728"/>
      <c r="N193" s="728"/>
      <c r="O193" s="728"/>
    </row>
    <row r="194" spans="3:15">
      <c r="C194" s="727"/>
      <c r="D194" s="728"/>
      <c r="E194" s="729"/>
      <c r="F194" s="728"/>
      <c r="G194" s="728"/>
      <c r="H194" s="728"/>
      <c r="I194" s="730"/>
      <c r="J194" s="728"/>
      <c r="K194" s="728"/>
      <c r="L194" s="728"/>
      <c r="M194" s="728"/>
      <c r="N194" s="728"/>
      <c r="O194" s="728"/>
    </row>
    <row r="195" spans="3:15">
      <c r="C195" s="727"/>
      <c r="D195" s="728"/>
      <c r="E195" s="729"/>
      <c r="F195" s="728"/>
      <c r="G195" s="728"/>
      <c r="H195" s="728"/>
      <c r="I195" s="730"/>
      <c r="J195" s="728"/>
      <c r="K195" s="728"/>
      <c r="L195" s="728"/>
      <c r="M195" s="728"/>
      <c r="N195" s="728"/>
      <c r="O195" s="728"/>
    </row>
    <row r="196" spans="3:15">
      <c r="C196" s="727"/>
      <c r="D196" s="728"/>
      <c r="E196" s="729"/>
      <c r="F196" s="728"/>
      <c r="G196" s="728"/>
      <c r="H196" s="728"/>
      <c r="I196" s="730"/>
      <c r="J196" s="728"/>
      <c r="K196" s="728"/>
      <c r="L196" s="728"/>
      <c r="M196" s="728"/>
      <c r="N196" s="728"/>
      <c r="O196" s="728"/>
    </row>
    <row r="197" spans="3:15">
      <c r="C197" s="727"/>
      <c r="D197" s="728"/>
      <c r="E197" s="729"/>
      <c r="F197" s="728"/>
      <c r="G197" s="728"/>
      <c r="H197" s="728"/>
      <c r="I197" s="730"/>
      <c r="J197" s="728"/>
      <c r="K197" s="728"/>
      <c r="L197" s="728"/>
      <c r="M197" s="728"/>
      <c r="N197" s="728"/>
      <c r="O197" s="728"/>
    </row>
    <row r="198" spans="3:15">
      <c r="C198" s="727"/>
      <c r="D198" s="728"/>
      <c r="E198" s="729"/>
      <c r="F198" s="728"/>
      <c r="G198" s="728"/>
      <c r="H198" s="728"/>
      <c r="I198" s="730"/>
      <c r="J198" s="728"/>
      <c r="K198" s="728"/>
      <c r="L198" s="728"/>
      <c r="M198" s="728"/>
      <c r="N198" s="728"/>
      <c r="O198" s="728"/>
    </row>
    <row r="199" spans="3:15">
      <c r="C199" s="727"/>
      <c r="D199" s="728"/>
      <c r="E199" s="729"/>
      <c r="F199" s="728"/>
      <c r="G199" s="728"/>
      <c r="H199" s="728"/>
      <c r="I199" s="730"/>
      <c r="J199" s="728"/>
      <c r="K199" s="728"/>
      <c r="L199" s="728"/>
      <c r="M199" s="728"/>
      <c r="N199" s="728"/>
      <c r="O199" s="728"/>
    </row>
    <row r="200" spans="3:15">
      <c r="C200" s="727"/>
      <c r="D200" s="728"/>
      <c r="E200" s="729"/>
      <c r="F200" s="728"/>
      <c r="G200" s="728"/>
      <c r="H200" s="728"/>
      <c r="I200" s="730"/>
      <c r="J200" s="728"/>
      <c r="K200" s="728"/>
      <c r="L200" s="728"/>
      <c r="M200" s="728"/>
      <c r="N200" s="728"/>
      <c r="O200" s="728"/>
    </row>
    <row r="201" spans="3:15">
      <c r="C201" s="727"/>
      <c r="D201" s="728"/>
      <c r="E201" s="729"/>
      <c r="F201" s="728"/>
      <c r="G201" s="728"/>
      <c r="H201" s="728"/>
      <c r="I201" s="730"/>
      <c r="J201" s="728"/>
      <c r="K201" s="728"/>
      <c r="L201" s="728"/>
      <c r="M201" s="728"/>
      <c r="N201" s="728"/>
      <c r="O201" s="728"/>
    </row>
    <row r="202" spans="3:15">
      <c r="C202" s="727"/>
      <c r="D202" s="728"/>
      <c r="E202" s="729"/>
      <c r="F202" s="728"/>
      <c r="G202" s="728"/>
      <c r="H202" s="728"/>
      <c r="I202" s="730"/>
      <c r="J202" s="728"/>
      <c r="K202" s="728"/>
      <c r="L202" s="728"/>
      <c r="M202" s="728"/>
      <c r="N202" s="728"/>
      <c r="O202" s="728"/>
    </row>
    <row r="203" spans="3:15">
      <c r="C203" s="727"/>
      <c r="D203" s="728"/>
      <c r="E203" s="729"/>
      <c r="F203" s="728"/>
      <c r="G203" s="728"/>
      <c r="H203" s="728"/>
      <c r="I203" s="730"/>
      <c r="J203" s="728"/>
      <c r="K203" s="728"/>
      <c r="L203" s="728"/>
      <c r="M203" s="728"/>
      <c r="N203" s="728"/>
      <c r="O203" s="728"/>
    </row>
    <row r="204" spans="3:15">
      <c r="C204" s="727"/>
      <c r="D204" s="728"/>
      <c r="E204" s="729"/>
      <c r="F204" s="728"/>
      <c r="G204" s="728"/>
      <c r="H204" s="728"/>
      <c r="I204" s="730"/>
      <c r="J204" s="728"/>
      <c r="K204" s="728"/>
      <c r="L204" s="728"/>
      <c r="M204" s="728"/>
      <c r="N204" s="728"/>
      <c r="O204" s="728"/>
    </row>
    <row r="205" spans="3:15">
      <c r="C205" s="727"/>
      <c r="D205" s="728"/>
      <c r="E205" s="729"/>
      <c r="F205" s="728"/>
      <c r="G205" s="728"/>
      <c r="H205" s="728"/>
      <c r="I205" s="730"/>
      <c r="J205" s="728"/>
      <c r="K205" s="728"/>
      <c r="L205" s="728"/>
      <c r="M205" s="728"/>
      <c r="N205" s="728"/>
      <c r="O205" s="728"/>
    </row>
    <row r="206" spans="3:15">
      <c r="C206" s="727"/>
      <c r="D206" s="728"/>
      <c r="E206" s="729"/>
      <c r="F206" s="728"/>
      <c r="G206" s="728"/>
      <c r="H206" s="728"/>
      <c r="I206" s="730"/>
      <c r="J206" s="728"/>
      <c r="K206" s="728"/>
      <c r="L206" s="728"/>
      <c r="M206" s="728"/>
      <c r="N206" s="728"/>
      <c r="O206" s="728"/>
    </row>
    <row r="207" spans="3:15">
      <c r="C207" s="727"/>
      <c r="D207" s="728"/>
      <c r="E207" s="729"/>
      <c r="F207" s="728"/>
      <c r="G207" s="728"/>
      <c r="H207" s="728"/>
      <c r="I207" s="730"/>
      <c r="J207" s="728"/>
      <c r="K207" s="728"/>
      <c r="L207" s="728"/>
      <c r="M207" s="728"/>
      <c r="N207" s="728"/>
      <c r="O207" s="728"/>
    </row>
    <row r="208" spans="3:15">
      <c r="C208" s="727"/>
      <c r="D208" s="728"/>
      <c r="E208" s="729"/>
      <c r="F208" s="728"/>
      <c r="G208" s="728"/>
      <c r="H208" s="728"/>
      <c r="I208" s="730"/>
      <c r="J208" s="728"/>
      <c r="K208" s="728"/>
      <c r="L208" s="728"/>
      <c r="M208" s="728"/>
      <c r="N208" s="728"/>
      <c r="O208" s="728"/>
    </row>
    <row r="209" spans="3:15">
      <c r="C209" s="727"/>
      <c r="D209" s="728"/>
      <c r="E209" s="729"/>
      <c r="F209" s="728"/>
      <c r="G209" s="728"/>
      <c r="H209" s="728"/>
      <c r="I209" s="730"/>
      <c r="J209" s="728"/>
      <c r="K209" s="728"/>
      <c r="L209" s="728"/>
      <c r="M209" s="728"/>
      <c r="N209" s="728"/>
      <c r="O209" s="728"/>
    </row>
    <row r="210" spans="3:15">
      <c r="C210" s="727"/>
      <c r="D210" s="728"/>
      <c r="E210" s="729"/>
      <c r="F210" s="728"/>
      <c r="G210" s="728"/>
      <c r="H210" s="728"/>
      <c r="I210" s="730"/>
      <c r="J210" s="728"/>
      <c r="K210" s="728"/>
      <c r="L210" s="728"/>
      <c r="M210" s="728"/>
      <c r="N210" s="728"/>
      <c r="O210" s="728"/>
    </row>
    <row r="211" spans="3:15">
      <c r="C211" s="727"/>
      <c r="D211" s="728"/>
      <c r="E211" s="729"/>
      <c r="F211" s="728"/>
      <c r="G211" s="728"/>
      <c r="H211" s="728"/>
      <c r="I211" s="730"/>
      <c r="J211" s="728"/>
      <c r="K211" s="728"/>
      <c r="L211" s="728"/>
      <c r="M211" s="728"/>
      <c r="N211" s="728"/>
      <c r="O211" s="728"/>
    </row>
    <row r="212" spans="3:15">
      <c r="C212" s="727"/>
      <c r="D212" s="728"/>
      <c r="E212" s="729"/>
      <c r="F212" s="728"/>
      <c r="G212" s="728"/>
      <c r="H212" s="728"/>
      <c r="I212" s="730"/>
      <c r="J212" s="728"/>
      <c r="K212" s="728"/>
      <c r="L212" s="728"/>
      <c r="M212" s="728"/>
      <c r="N212" s="728"/>
      <c r="O212" s="728"/>
    </row>
    <row r="213" spans="3:15">
      <c r="C213" s="727"/>
      <c r="D213" s="728"/>
      <c r="E213" s="729"/>
      <c r="F213" s="728"/>
      <c r="G213" s="728"/>
      <c r="H213" s="728"/>
      <c r="I213" s="730"/>
      <c r="J213" s="728"/>
      <c r="K213" s="728"/>
      <c r="L213" s="728"/>
      <c r="M213" s="728"/>
      <c r="N213" s="728"/>
      <c r="O213" s="728"/>
    </row>
    <row r="214" spans="3:15">
      <c r="C214" s="727"/>
      <c r="D214" s="728"/>
      <c r="E214" s="729"/>
      <c r="F214" s="728"/>
      <c r="G214" s="728"/>
      <c r="H214" s="728"/>
      <c r="I214" s="730"/>
      <c r="J214" s="728"/>
      <c r="K214" s="728"/>
      <c r="L214" s="728"/>
      <c r="M214" s="728"/>
      <c r="N214" s="728"/>
      <c r="O214" s="728"/>
    </row>
    <row r="215" spans="3:15">
      <c r="C215" s="727"/>
      <c r="D215" s="728"/>
      <c r="E215" s="729"/>
      <c r="F215" s="728"/>
      <c r="G215" s="728"/>
      <c r="H215" s="728"/>
      <c r="I215" s="730"/>
      <c r="J215" s="728"/>
      <c r="K215" s="728"/>
      <c r="L215" s="728"/>
      <c r="M215" s="728"/>
      <c r="N215" s="728"/>
      <c r="O215" s="728"/>
    </row>
    <row r="216" spans="3:15">
      <c r="C216" s="727"/>
      <c r="D216" s="728"/>
      <c r="E216" s="729"/>
      <c r="F216" s="728"/>
      <c r="G216" s="728"/>
      <c r="H216" s="728"/>
      <c r="I216" s="730"/>
      <c r="J216" s="728"/>
      <c r="K216" s="728"/>
      <c r="L216" s="728"/>
      <c r="M216" s="728"/>
      <c r="N216" s="728"/>
      <c r="O216" s="728"/>
    </row>
    <row r="217" spans="3:15">
      <c r="C217" s="727"/>
      <c r="D217" s="728"/>
      <c r="E217" s="729"/>
      <c r="F217" s="728"/>
      <c r="G217" s="728"/>
      <c r="H217" s="728"/>
      <c r="I217" s="730"/>
      <c r="J217" s="728"/>
      <c r="K217" s="728"/>
      <c r="L217" s="728"/>
      <c r="M217" s="728"/>
      <c r="N217" s="728"/>
      <c r="O217" s="728"/>
    </row>
    <row r="218" spans="3:15">
      <c r="C218" s="727"/>
      <c r="D218" s="728"/>
      <c r="E218" s="729"/>
      <c r="F218" s="728"/>
      <c r="G218" s="728"/>
      <c r="H218" s="728"/>
      <c r="I218" s="730"/>
      <c r="J218" s="728"/>
      <c r="K218" s="728"/>
      <c r="L218" s="728"/>
      <c r="M218" s="728"/>
      <c r="N218" s="728"/>
      <c r="O218" s="728"/>
    </row>
    <row r="219" spans="3:15">
      <c r="C219" s="727"/>
      <c r="D219" s="728"/>
      <c r="E219" s="729"/>
      <c r="F219" s="728"/>
      <c r="G219" s="728"/>
      <c r="H219" s="728"/>
      <c r="I219" s="730"/>
      <c r="J219" s="728"/>
      <c r="K219" s="728"/>
      <c r="L219" s="728"/>
      <c r="M219" s="728"/>
      <c r="N219" s="728"/>
      <c r="O219" s="728"/>
    </row>
    <row r="220" spans="3:15">
      <c r="C220" s="727"/>
      <c r="D220" s="728"/>
      <c r="E220" s="729"/>
      <c r="F220" s="728"/>
      <c r="G220" s="728"/>
      <c r="H220" s="728"/>
      <c r="I220" s="730"/>
      <c r="J220" s="728"/>
      <c r="K220" s="728"/>
      <c r="L220" s="728"/>
      <c r="M220" s="728"/>
      <c r="N220" s="728"/>
      <c r="O220" s="728"/>
    </row>
    <row r="221" spans="3:15">
      <c r="C221" s="727"/>
      <c r="D221" s="728"/>
      <c r="E221" s="729"/>
      <c r="F221" s="728"/>
      <c r="G221" s="728"/>
      <c r="H221" s="728"/>
      <c r="I221" s="730"/>
      <c r="J221" s="728"/>
      <c r="K221" s="728"/>
      <c r="L221" s="728"/>
      <c r="M221" s="728"/>
      <c r="N221" s="728"/>
      <c r="O221" s="728"/>
    </row>
    <row r="222" spans="3:15">
      <c r="C222" s="727"/>
      <c r="D222" s="728"/>
      <c r="E222" s="729"/>
      <c r="F222" s="728"/>
      <c r="G222" s="728"/>
      <c r="H222" s="728"/>
      <c r="I222" s="730"/>
      <c r="J222" s="728"/>
      <c r="K222" s="728"/>
      <c r="L222" s="728"/>
      <c r="M222" s="728"/>
      <c r="N222" s="728"/>
      <c r="O222" s="728"/>
    </row>
    <row r="223" spans="3:15">
      <c r="C223" s="727"/>
      <c r="D223" s="728"/>
      <c r="E223" s="729"/>
      <c r="F223" s="728"/>
      <c r="G223" s="728"/>
      <c r="H223" s="728"/>
      <c r="I223" s="730"/>
      <c r="J223" s="728"/>
      <c r="K223" s="728"/>
      <c r="L223" s="728"/>
      <c r="M223" s="728"/>
      <c r="N223" s="728"/>
      <c r="O223" s="728"/>
    </row>
    <row r="224" spans="3:15">
      <c r="C224" s="727"/>
      <c r="D224" s="728"/>
      <c r="E224" s="729"/>
      <c r="F224" s="728"/>
      <c r="G224" s="728"/>
      <c r="H224" s="728"/>
      <c r="I224" s="730"/>
      <c r="J224" s="728"/>
      <c r="K224" s="728"/>
      <c r="L224" s="728"/>
      <c r="M224" s="728"/>
      <c r="N224" s="728"/>
      <c r="O224" s="728"/>
    </row>
    <row r="225" spans="3:15">
      <c r="C225" s="727"/>
      <c r="D225" s="728"/>
      <c r="E225" s="729"/>
      <c r="F225" s="728"/>
      <c r="G225" s="728"/>
      <c r="H225" s="728"/>
      <c r="I225" s="730"/>
      <c r="J225" s="728"/>
      <c r="K225" s="728"/>
      <c r="L225" s="728"/>
      <c r="M225" s="728"/>
      <c r="N225" s="728"/>
      <c r="O225" s="728"/>
    </row>
    <row r="226" spans="3:15">
      <c r="C226" s="727"/>
      <c r="D226" s="728"/>
      <c r="E226" s="729"/>
      <c r="F226" s="728"/>
      <c r="G226" s="728"/>
      <c r="H226" s="728"/>
      <c r="I226" s="730"/>
      <c r="J226" s="728"/>
      <c r="K226" s="728"/>
      <c r="L226" s="728"/>
      <c r="M226" s="728"/>
      <c r="N226" s="728"/>
      <c r="O226" s="728"/>
    </row>
    <row r="227" spans="3:15">
      <c r="C227" s="727"/>
      <c r="D227" s="728"/>
      <c r="E227" s="729"/>
      <c r="F227" s="728"/>
      <c r="G227" s="728"/>
      <c r="H227" s="728"/>
      <c r="I227" s="730"/>
      <c r="J227" s="728"/>
      <c r="K227" s="728"/>
      <c r="L227" s="728"/>
      <c r="M227" s="728"/>
      <c r="N227" s="728"/>
      <c r="O227" s="728"/>
    </row>
    <row r="228" spans="3:15">
      <c r="C228" s="727"/>
      <c r="D228" s="728"/>
      <c r="E228" s="729"/>
      <c r="F228" s="728"/>
      <c r="G228" s="728"/>
      <c r="H228" s="728"/>
      <c r="I228" s="730"/>
      <c r="J228" s="728"/>
      <c r="K228" s="728"/>
      <c r="L228" s="728"/>
      <c r="M228" s="728"/>
      <c r="N228" s="728"/>
      <c r="O228" s="728"/>
    </row>
    <row r="229" spans="3:15">
      <c r="C229" s="727"/>
      <c r="D229" s="728"/>
      <c r="E229" s="729"/>
      <c r="F229" s="728"/>
      <c r="G229" s="728"/>
      <c r="H229" s="728"/>
      <c r="I229" s="730"/>
      <c r="J229" s="728"/>
      <c r="K229" s="728"/>
      <c r="L229" s="728"/>
      <c r="M229" s="728"/>
      <c r="N229" s="728"/>
      <c r="O229" s="728"/>
    </row>
    <row r="230" spans="3:15">
      <c r="C230" s="727"/>
      <c r="D230" s="728"/>
      <c r="E230" s="729"/>
      <c r="F230" s="728"/>
      <c r="G230" s="728"/>
      <c r="H230" s="728"/>
      <c r="I230" s="730"/>
      <c r="J230" s="728"/>
      <c r="K230" s="728"/>
      <c r="L230" s="728"/>
      <c r="M230" s="728"/>
      <c r="N230" s="728"/>
      <c r="O230" s="728"/>
    </row>
    <row r="231" spans="3:15">
      <c r="C231" s="727"/>
      <c r="D231" s="728"/>
      <c r="E231" s="729"/>
      <c r="F231" s="728"/>
      <c r="G231" s="728"/>
      <c r="H231" s="728"/>
      <c r="I231" s="730"/>
      <c r="J231" s="728"/>
      <c r="K231" s="728"/>
      <c r="L231" s="728"/>
      <c r="M231" s="728"/>
      <c r="N231" s="728"/>
      <c r="O231" s="728"/>
    </row>
    <row r="232" spans="3:15">
      <c r="C232" s="727"/>
      <c r="D232" s="728"/>
      <c r="E232" s="729"/>
      <c r="F232" s="728"/>
      <c r="G232" s="728"/>
      <c r="H232" s="728"/>
      <c r="I232" s="730"/>
      <c r="J232" s="728"/>
      <c r="K232" s="728"/>
      <c r="L232" s="728"/>
      <c r="M232" s="728"/>
      <c r="N232" s="728"/>
      <c r="O232" s="728"/>
    </row>
    <row r="233" spans="3:15">
      <c r="C233" s="727"/>
      <c r="D233" s="728"/>
      <c r="E233" s="729"/>
      <c r="F233" s="728"/>
      <c r="G233" s="728"/>
      <c r="H233" s="728"/>
      <c r="I233" s="730"/>
      <c r="J233" s="728"/>
      <c r="K233" s="728"/>
      <c r="L233" s="728"/>
      <c r="M233" s="728"/>
      <c r="N233" s="728"/>
      <c r="O233" s="728"/>
    </row>
    <row r="234" spans="3:15">
      <c r="C234" s="727"/>
      <c r="D234" s="728"/>
      <c r="E234" s="729"/>
      <c r="F234" s="728"/>
      <c r="G234" s="728"/>
      <c r="H234" s="728"/>
      <c r="I234" s="730"/>
      <c r="J234" s="728"/>
      <c r="K234" s="728"/>
      <c r="L234" s="728"/>
      <c r="M234" s="728"/>
      <c r="N234" s="728"/>
      <c r="O234" s="728"/>
    </row>
    <row r="235" spans="3:15">
      <c r="C235" s="727"/>
      <c r="D235" s="728"/>
      <c r="E235" s="729"/>
      <c r="F235" s="728"/>
      <c r="G235" s="728"/>
      <c r="H235" s="728"/>
      <c r="I235" s="730"/>
      <c r="J235" s="728"/>
      <c r="K235" s="728"/>
      <c r="L235" s="728"/>
      <c r="M235" s="728"/>
      <c r="N235" s="728"/>
      <c r="O235" s="728"/>
    </row>
    <row r="236" spans="3:15">
      <c r="C236" s="727"/>
      <c r="D236" s="728"/>
      <c r="E236" s="729"/>
      <c r="F236" s="728"/>
      <c r="G236" s="728"/>
      <c r="H236" s="728"/>
      <c r="I236" s="730"/>
      <c r="J236" s="728"/>
      <c r="K236" s="728"/>
      <c r="L236" s="728"/>
      <c r="M236" s="728"/>
      <c r="N236" s="728"/>
      <c r="O236" s="728"/>
    </row>
    <row r="237" spans="3:15">
      <c r="C237" s="727"/>
      <c r="D237" s="728"/>
      <c r="E237" s="729"/>
      <c r="F237" s="728"/>
      <c r="G237" s="728"/>
      <c r="H237" s="728"/>
      <c r="I237" s="730"/>
      <c r="J237" s="728"/>
      <c r="K237" s="728"/>
      <c r="L237" s="728"/>
      <c r="M237" s="728"/>
      <c r="N237" s="728"/>
      <c r="O237" s="728"/>
    </row>
    <row r="238" spans="3:15">
      <c r="C238" s="727"/>
      <c r="D238" s="728"/>
      <c r="E238" s="729"/>
      <c r="F238" s="728"/>
      <c r="G238" s="728"/>
      <c r="H238" s="728"/>
      <c r="I238" s="730"/>
      <c r="J238" s="728"/>
      <c r="K238" s="728"/>
      <c r="L238" s="728"/>
      <c r="M238" s="728"/>
      <c r="N238" s="728"/>
      <c r="O238" s="728"/>
    </row>
    <row r="239" spans="3:15">
      <c r="C239" s="727"/>
      <c r="D239" s="728"/>
      <c r="E239" s="729"/>
      <c r="F239" s="728"/>
      <c r="G239" s="728"/>
      <c r="H239" s="728"/>
      <c r="I239" s="730"/>
      <c r="J239" s="728"/>
      <c r="K239" s="728"/>
      <c r="L239" s="728"/>
      <c r="M239" s="728"/>
      <c r="N239" s="728"/>
      <c r="O239" s="728"/>
    </row>
    <row r="240" spans="3:15">
      <c r="C240" s="727"/>
      <c r="D240" s="728"/>
      <c r="E240" s="729"/>
      <c r="F240" s="728"/>
      <c r="G240" s="728"/>
      <c r="H240" s="728"/>
      <c r="I240" s="730"/>
      <c r="J240" s="728"/>
      <c r="K240" s="728"/>
      <c r="L240" s="728"/>
      <c r="M240" s="728"/>
      <c r="N240" s="728"/>
      <c r="O240" s="728"/>
    </row>
    <row r="241" spans="3:15">
      <c r="C241" s="727"/>
      <c r="D241" s="728"/>
      <c r="E241" s="729"/>
      <c r="F241" s="728"/>
      <c r="G241" s="728"/>
      <c r="H241" s="728"/>
      <c r="I241" s="730"/>
      <c r="J241" s="728"/>
      <c r="K241" s="728"/>
      <c r="L241" s="728"/>
      <c r="M241" s="728"/>
      <c r="N241" s="728"/>
      <c r="O241" s="728"/>
    </row>
    <row r="242" spans="3:15">
      <c r="C242" s="727"/>
      <c r="D242" s="728"/>
      <c r="E242" s="729"/>
      <c r="F242" s="728"/>
      <c r="G242" s="728"/>
      <c r="H242" s="728"/>
      <c r="I242" s="730"/>
      <c r="J242" s="728"/>
      <c r="K242" s="728"/>
      <c r="L242" s="728"/>
      <c r="M242" s="728"/>
      <c r="N242" s="728"/>
      <c r="O242" s="728"/>
    </row>
    <row r="243" spans="3:15">
      <c r="C243" s="727"/>
      <c r="D243" s="728"/>
      <c r="E243" s="729"/>
      <c r="F243" s="728"/>
      <c r="G243" s="728"/>
      <c r="H243" s="728"/>
      <c r="I243" s="730"/>
      <c r="J243" s="728"/>
      <c r="K243" s="728"/>
      <c r="L243" s="728"/>
      <c r="M243" s="728"/>
      <c r="N243" s="728"/>
      <c r="O243" s="728"/>
    </row>
    <row r="244" spans="3:15">
      <c r="C244" s="727"/>
      <c r="D244" s="728"/>
      <c r="E244" s="729"/>
      <c r="F244" s="728"/>
      <c r="G244" s="728"/>
      <c r="H244" s="728"/>
      <c r="I244" s="730"/>
      <c r="J244" s="728"/>
      <c r="K244" s="728"/>
      <c r="L244" s="728"/>
      <c r="M244" s="728"/>
      <c r="N244" s="728"/>
      <c r="O244" s="728"/>
    </row>
    <row r="245" spans="3:15">
      <c r="C245" s="727"/>
      <c r="D245" s="728"/>
      <c r="E245" s="729"/>
      <c r="F245" s="728"/>
      <c r="G245" s="728"/>
      <c r="H245" s="728"/>
      <c r="I245" s="730"/>
      <c r="J245" s="728"/>
      <c r="K245" s="728"/>
      <c r="L245" s="728"/>
      <c r="M245" s="728"/>
      <c r="N245" s="728"/>
      <c r="O245" s="728"/>
    </row>
    <row r="246" spans="3:15">
      <c r="C246" s="727"/>
      <c r="D246" s="728"/>
      <c r="E246" s="729"/>
      <c r="F246" s="728"/>
      <c r="G246" s="728"/>
      <c r="H246" s="728"/>
      <c r="I246" s="730"/>
      <c r="J246" s="728"/>
      <c r="K246" s="728"/>
      <c r="L246" s="728"/>
      <c r="M246" s="728"/>
      <c r="N246" s="728"/>
      <c r="O246" s="728"/>
    </row>
    <row r="247" spans="3:15">
      <c r="C247" s="727"/>
      <c r="D247" s="728"/>
      <c r="E247" s="729"/>
      <c r="F247" s="728"/>
      <c r="G247" s="728"/>
      <c r="H247" s="728"/>
      <c r="I247" s="730"/>
      <c r="J247" s="728"/>
      <c r="K247" s="728"/>
      <c r="L247" s="728"/>
      <c r="M247" s="728"/>
      <c r="N247" s="728"/>
      <c r="O247" s="728"/>
    </row>
    <row r="248" spans="3:15">
      <c r="C248" s="727"/>
      <c r="D248" s="728"/>
      <c r="E248" s="729"/>
      <c r="F248" s="728"/>
      <c r="G248" s="728"/>
      <c r="H248" s="728"/>
      <c r="I248" s="730"/>
      <c r="J248" s="728"/>
      <c r="K248" s="728"/>
      <c r="L248" s="728"/>
      <c r="M248" s="728"/>
      <c r="N248" s="728"/>
      <c r="O248" s="728"/>
    </row>
  </sheetData>
  <mergeCells count="10">
    <mergeCell ref="A5:A30"/>
    <mergeCell ref="A33:A65"/>
    <mergeCell ref="B31:C31"/>
    <mergeCell ref="N31:O31"/>
    <mergeCell ref="B1:N1"/>
    <mergeCell ref="B2:N2"/>
    <mergeCell ref="C3:E3"/>
    <mergeCell ref="K3:O3"/>
    <mergeCell ref="B4:C4"/>
    <mergeCell ref="L4:O4"/>
  </mergeCells>
  <pageMargins left="0.59055118110236227" right="0.59055118110236227" top="0.78740157480314965" bottom="0.59055118110236227" header="0.31496062992125984" footer="0.31496062992125984"/>
  <pageSetup paperSize="9" scale="53" orientation="landscape" r:id="rId1"/>
  <headerFooter alignWithMargins="0"/>
  <rowBreaks count="1" manualBreakCount="1">
    <brk id="30" max="14"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M247"/>
  <sheetViews>
    <sheetView zoomScale="60" zoomScaleNormal="60" zoomScaleSheetLayoutView="50" zoomScalePageLayoutView="60" workbookViewId="0">
      <selection activeCell="E3" sqref="E3"/>
    </sheetView>
  </sheetViews>
  <sheetFormatPr defaultColWidth="9.140625" defaultRowHeight="22.5"/>
  <cols>
    <col min="1" max="1" width="6.42578125" style="737" customWidth="1"/>
    <col min="2" max="2" width="14" style="201" customWidth="1"/>
    <col min="3" max="3" width="18.5703125" style="202" customWidth="1"/>
    <col min="4" max="4" width="21" style="201" customWidth="1"/>
    <col min="5" max="5" width="15.140625" style="203" customWidth="1"/>
    <col min="6" max="6" width="13.5703125" style="201" customWidth="1"/>
    <col min="7" max="7" width="23.42578125" style="201" customWidth="1"/>
    <col min="8" max="8" width="25" style="201" customWidth="1"/>
    <col min="9" max="9" width="14.42578125" style="204" customWidth="1"/>
    <col min="10" max="10" width="15.5703125" style="201" customWidth="1"/>
    <col min="11" max="11" width="21.42578125" style="201" customWidth="1"/>
    <col min="12" max="12" width="16.85546875" style="201" customWidth="1"/>
    <col min="13" max="13" width="15.140625" style="201" customWidth="1"/>
    <col min="14" max="14" width="17.140625" style="201" customWidth="1"/>
    <col min="15" max="15" width="19.5703125" style="201" customWidth="1"/>
    <col min="16" max="16" width="6.42578125" style="201" customWidth="1"/>
    <col min="17" max="19" width="12" style="201" hidden="1" customWidth="1"/>
    <col min="20" max="39" width="12" style="201" customWidth="1"/>
    <col min="40" max="16384" width="9.140625" style="201"/>
  </cols>
  <sheetData>
    <row r="1" spans="1:15" s="197" customFormat="1" ht="28.5" customHeight="1">
      <c r="B1" s="1258" t="s">
        <v>529</v>
      </c>
      <c r="C1" s="1407"/>
      <c r="D1" s="1407"/>
      <c r="E1" s="1407"/>
      <c r="F1" s="1407"/>
      <c r="G1" s="1407"/>
      <c r="H1" s="1407"/>
      <c r="I1" s="1407"/>
      <c r="J1" s="1407"/>
      <c r="K1" s="1407"/>
      <c r="L1" s="1407"/>
      <c r="M1" s="1407"/>
      <c r="N1" s="1407"/>
      <c r="O1" s="223"/>
    </row>
    <row r="2" spans="1:15" s="165" customFormat="1" ht="27.75" customHeight="1">
      <c r="B2" s="1269" t="s">
        <v>673</v>
      </c>
      <c r="C2" s="1269"/>
      <c r="D2" s="1269"/>
      <c r="E2" s="1269"/>
      <c r="F2" s="1269"/>
      <c r="G2" s="1269"/>
      <c r="H2" s="1269"/>
      <c r="I2" s="1269"/>
      <c r="J2" s="1269"/>
      <c r="K2" s="1269"/>
      <c r="L2" s="1269"/>
      <c r="M2" s="1269"/>
      <c r="N2" s="1269"/>
      <c r="O2" s="225"/>
    </row>
    <row r="3" spans="1:15" s="166" customFormat="1" ht="21" customHeight="1">
      <c r="A3" s="734"/>
      <c r="B3" s="205"/>
      <c r="C3" s="198"/>
      <c r="D3" s="198"/>
      <c r="E3" s="198"/>
      <c r="F3" s="198"/>
      <c r="G3" s="170"/>
      <c r="H3" s="170"/>
      <c r="I3" s="186"/>
      <c r="J3" s="1284" t="s">
        <v>504</v>
      </c>
      <c r="K3" s="1284"/>
      <c r="L3" s="1284"/>
      <c r="M3" s="1284"/>
      <c r="N3" s="1284"/>
      <c r="O3" s="1284"/>
    </row>
    <row r="4" spans="1:15" s="171" customFormat="1" ht="21.75" customHeight="1">
      <c r="A4" s="735"/>
      <c r="B4" s="1262"/>
      <c r="C4" s="1262"/>
      <c r="D4" s="206"/>
      <c r="E4" s="128"/>
      <c r="F4" s="207"/>
      <c r="G4" s="207"/>
      <c r="H4" s="207"/>
      <c r="I4" s="207"/>
      <c r="J4" s="227"/>
      <c r="K4" s="1271" t="s">
        <v>530</v>
      </c>
      <c r="L4" s="1271"/>
      <c r="M4" s="1271"/>
      <c r="N4" s="1408"/>
      <c r="O4" s="1408"/>
    </row>
    <row r="5" spans="1:15" s="166" customFormat="1" ht="132.75" customHeight="1">
      <c r="A5" s="1356">
        <v>84</v>
      </c>
      <c r="B5" s="208" t="s">
        <v>43</v>
      </c>
      <c r="C5" s="221" t="s">
        <v>30</v>
      </c>
      <c r="D5" s="222" t="s">
        <v>182</v>
      </c>
      <c r="E5" s="222" t="s">
        <v>531</v>
      </c>
      <c r="F5" s="222" t="s">
        <v>160</v>
      </c>
      <c r="G5" s="222" t="s">
        <v>264</v>
      </c>
      <c r="H5" s="222" t="s">
        <v>613</v>
      </c>
      <c r="I5" s="222" t="s">
        <v>163</v>
      </c>
      <c r="J5" s="222" t="s">
        <v>164</v>
      </c>
      <c r="K5" s="222" t="s">
        <v>165</v>
      </c>
      <c r="L5" s="222" t="s">
        <v>166</v>
      </c>
      <c r="M5" s="222" t="s">
        <v>23</v>
      </c>
      <c r="N5" s="175" t="s">
        <v>167</v>
      </c>
      <c r="O5" s="21" t="s">
        <v>168</v>
      </c>
    </row>
    <row r="6" spans="1:15" s="166" customFormat="1" ht="118.5" customHeight="1">
      <c r="A6" s="1356"/>
      <c r="B6" s="24" t="s">
        <v>52</v>
      </c>
      <c r="C6" s="176" t="s">
        <v>471</v>
      </c>
      <c r="D6" s="42" t="s">
        <v>170</v>
      </c>
      <c r="E6" s="42" t="s">
        <v>614</v>
      </c>
      <c r="F6" s="42" t="s">
        <v>172</v>
      </c>
      <c r="G6" s="42" t="s">
        <v>615</v>
      </c>
      <c r="H6" s="42" t="s">
        <v>174</v>
      </c>
      <c r="I6" s="42" t="s">
        <v>219</v>
      </c>
      <c r="J6" s="42" t="s">
        <v>175</v>
      </c>
      <c r="K6" s="42" t="s">
        <v>176</v>
      </c>
      <c r="L6" s="42" t="s">
        <v>177</v>
      </c>
      <c r="M6" s="42" t="s">
        <v>24</v>
      </c>
      <c r="N6" s="42" t="s">
        <v>178</v>
      </c>
      <c r="O6" s="229" t="s">
        <v>179</v>
      </c>
    </row>
    <row r="7" spans="1:15" s="166" customFormat="1" ht="18" customHeight="1">
      <c r="A7" s="1356"/>
      <c r="B7" s="26"/>
      <c r="C7" s="209"/>
      <c r="D7" s="210"/>
      <c r="E7" s="210"/>
      <c r="F7" s="210"/>
      <c r="G7" s="210"/>
      <c r="H7" s="210"/>
      <c r="I7" s="210"/>
      <c r="J7" s="210"/>
      <c r="K7" s="210"/>
      <c r="L7" s="210"/>
      <c r="M7" s="210"/>
      <c r="N7" s="210"/>
      <c r="O7" s="230"/>
    </row>
    <row r="8" spans="1:15" s="198" customFormat="1" ht="25.5" customHeight="1">
      <c r="A8" s="1356"/>
      <c r="B8" s="211">
        <v>2011</v>
      </c>
      <c r="C8" s="181">
        <v>109.1</v>
      </c>
      <c r="D8" s="181">
        <v>108.2</v>
      </c>
      <c r="E8" s="181">
        <v>115.1</v>
      </c>
      <c r="F8" s="181">
        <v>101.6</v>
      </c>
      <c r="G8" s="181">
        <v>109.4</v>
      </c>
      <c r="H8" s="181">
        <v>102.7</v>
      </c>
      <c r="I8" s="140">
        <v>114.9</v>
      </c>
      <c r="J8" s="181">
        <v>115.7</v>
      </c>
      <c r="K8" s="181">
        <v>118.8</v>
      </c>
      <c r="L8" s="181">
        <v>101.7</v>
      </c>
      <c r="M8" s="181">
        <v>108</v>
      </c>
      <c r="N8" s="181">
        <v>108</v>
      </c>
      <c r="O8" s="181">
        <v>105.3</v>
      </c>
    </row>
    <row r="9" spans="1:15" s="198" customFormat="1" ht="25.5" customHeight="1">
      <c r="A9" s="1356"/>
      <c r="B9" s="10" t="s">
        <v>62</v>
      </c>
      <c r="C9" s="181">
        <v>109.3</v>
      </c>
      <c r="D9" s="182">
        <v>111.5</v>
      </c>
      <c r="E9" s="182">
        <v>117.9</v>
      </c>
      <c r="F9" s="182">
        <v>101.8</v>
      </c>
      <c r="G9" s="182">
        <v>106.6</v>
      </c>
      <c r="H9" s="182">
        <v>101.6</v>
      </c>
      <c r="I9" s="182">
        <v>113</v>
      </c>
      <c r="J9" s="182">
        <v>109.2</v>
      </c>
      <c r="K9" s="182">
        <v>113.9</v>
      </c>
      <c r="L9" s="182">
        <v>101.6</v>
      </c>
      <c r="M9" s="143">
        <v>109.5</v>
      </c>
      <c r="N9" s="182">
        <v>107.4</v>
      </c>
      <c r="O9" s="182">
        <v>107.3</v>
      </c>
    </row>
    <row r="10" spans="1:15" s="198" customFormat="1" ht="25.5" customHeight="1">
      <c r="A10" s="1356"/>
      <c r="B10" s="10" t="s">
        <v>63</v>
      </c>
      <c r="C10" s="181">
        <v>111.1</v>
      </c>
      <c r="D10" s="182">
        <v>113</v>
      </c>
      <c r="E10" s="182">
        <v>118.4</v>
      </c>
      <c r="F10" s="182">
        <v>101.6</v>
      </c>
      <c r="G10" s="182">
        <v>108.6</v>
      </c>
      <c r="H10" s="182">
        <v>102.6</v>
      </c>
      <c r="I10" s="182">
        <v>114.9</v>
      </c>
      <c r="J10" s="182">
        <v>115.5</v>
      </c>
      <c r="K10" s="182">
        <v>119.3</v>
      </c>
      <c r="L10" s="182">
        <v>102.4</v>
      </c>
      <c r="M10" s="182">
        <v>109.4</v>
      </c>
      <c r="N10" s="182">
        <v>108.3</v>
      </c>
      <c r="O10" s="182">
        <v>103.3</v>
      </c>
    </row>
    <row r="11" spans="1:15" s="199" customFormat="1" ht="25.5" customHeight="1">
      <c r="A11" s="1356"/>
      <c r="B11" s="10" t="s">
        <v>64</v>
      </c>
      <c r="C11" s="181">
        <v>109.7</v>
      </c>
      <c r="D11" s="182">
        <v>107.6</v>
      </c>
      <c r="E11" s="182">
        <v>115.1</v>
      </c>
      <c r="F11" s="182">
        <v>101.7</v>
      </c>
      <c r="G11" s="182">
        <v>111.2</v>
      </c>
      <c r="H11" s="182">
        <v>103.1</v>
      </c>
      <c r="I11" s="182">
        <v>116.4</v>
      </c>
      <c r="J11" s="182">
        <v>118.7</v>
      </c>
      <c r="K11" s="182">
        <v>121.6</v>
      </c>
      <c r="L11" s="143">
        <v>101.8</v>
      </c>
      <c r="M11" s="182">
        <v>107.8</v>
      </c>
      <c r="N11" s="182">
        <v>108.9</v>
      </c>
      <c r="O11" s="182">
        <v>106</v>
      </c>
    </row>
    <row r="12" spans="1:15" s="199" customFormat="1" ht="25.5" customHeight="1">
      <c r="A12" s="1356"/>
      <c r="B12" s="10" t="s">
        <v>65</v>
      </c>
      <c r="C12" s="181">
        <v>106.8</v>
      </c>
      <c r="D12" s="182">
        <v>102.6</v>
      </c>
      <c r="E12" s="182">
        <v>110</v>
      </c>
      <c r="F12" s="182">
        <v>101.3</v>
      </c>
      <c r="G12" s="182">
        <v>111.1</v>
      </c>
      <c r="H12" s="182">
        <v>103.3</v>
      </c>
      <c r="I12" s="182">
        <v>115.3</v>
      </c>
      <c r="J12" s="182">
        <v>117.4</v>
      </c>
      <c r="K12" s="182">
        <v>120.4</v>
      </c>
      <c r="L12" s="182">
        <v>101.1</v>
      </c>
      <c r="M12" s="182">
        <v>105.2</v>
      </c>
      <c r="N12" s="182">
        <v>107.6</v>
      </c>
      <c r="O12" s="182">
        <v>104.8</v>
      </c>
    </row>
    <row r="13" spans="1:15" s="199" customFormat="1" ht="25.5" customHeight="1">
      <c r="A13" s="1356"/>
      <c r="B13" s="211"/>
      <c r="C13" s="181"/>
      <c r="D13" s="181"/>
      <c r="E13" s="181"/>
      <c r="F13" s="181"/>
      <c r="G13" s="181"/>
      <c r="H13" s="181"/>
      <c r="I13" s="140"/>
      <c r="J13" s="181"/>
      <c r="K13" s="181"/>
      <c r="L13" s="181"/>
      <c r="M13" s="181"/>
      <c r="N13" s="181"/>
      <c r="O13" s="181"/>
    </row>
    <row r="14" spans="1:15" s="199" customFormat="1" ht="25.5" customHeight="1">
      <c r="A14" s="1356"/>
      <c r="B14" s="211">
        <v>2012</v>
      </c>
      <c r="C14" s="181">
        <v>102.1</v>
      </c>
      <c r="D14" s="181">
        <v>99.3</v>
      </c>
      <c r="E14" s="181">
        <v>107.3</v>
      </c>
      <c r="F14" s="181">
        <v>98.8</v>
      </c>
      <c r="G14" s="181">
        <v>104.4</v>
      </c>
      <c r="H14" s="181">
        <v>101.2</v>
      </c>
      <c r="I14" s="181">
        <v>103.5</v>
      </c>
      <c r="J14" s="181">
        <v>105.9</v>
      </c>
      <c r="K14" s="181">
        <v>101.5</v>
      </c>
      <c r="L14" s="181">
        <v>99.7</v>
      </c>
      <c r="M14" s="181">
        <v>104.8</v>
      </c>
      <c r="N14" s="181">
        <v>104.6</v>
      </c>
      <c r="O14" s="181">
        <v>104</v>
      </c>
    </row>
    <row r="15" spans="1:15" s="200" customFormat="1" ht="25.5" customHeight="1">
      <c r="A15" s="1356"/>
      <c r="B15" s="10" t="s">
        <v>62</v>
      </c>
      <c r="C15" s="181">
        <v>104.5</v>
      </c>
      <c r="D15" s="182">
        <v>101.9</v>
      </c>
      <c r="E15" s="182">
        <v>108.5</v>
      </c>
      <c r="F15" s="182">
        <v>100.3</v>
      </c>
      <c r="G15" s="182">
        <v>106.8</v>
      </c>
      <c r="H15" s="182">
        <v>102.6</v>
      </c>
      <c r="I15" s="182">
        <v>105.8</v>
      </c>
      <c r="J15" s="182">
        <v>111.9</v>
      </c>
      <c r="K15" s="182">
        <v>103.4</v>
      </c>
      <c r="L15" s="182">
        <v>100.9</v>
      </c>
      <c r="M15" s="182">
        <v>105.2</v>
      </c>
      <c r="N15" s="182">
        <v>106.9</v>
      </c>
      <c r="O15" s="182">
        <v>103.8</v>
      </c>
    </row>
    <row r="16" spans="1:15" s="199" customFormat="1" ht="25.5" customHeight="1">
      <c r="A16" s="1356"/>
      <c r="B16" s="10" t="s">
        <v>63</v>
      </c>
      <c r="C16" s="181">
        <v>101.2</v>
      </c>
      <c r="D16" s="182">
        <v>95.8</v>
      </c>
      <c r="E16" s="182">
        <v>107.2</v>
      </c>
      <c r="F16" s="182">
        <v>99.5</v>
      </c>
      <c r="G16" s="182">
        <v>105.7</v>
      </c>
      <c r="H16" s="182">
        <v>101.8</v>
      </c>
      <c r="I16" s="182">
        <v>104.8</v>
      </c>
      <c r="J16" s="182">
        <v>106.3</v>
      </c>
      <c r="K16" s="182">
        <v>101.1</v>
      </c>
      <c r="L16" s="143">
        <v>99.9</v>
      </c>
      <c r="M16" s="182">
        <v>105.1</v>
      </c>
      <c r="N16" s="182">
        <v>104.9</v>
      </c>
      <c r="O16" s="182">
        <v>106.3</v>
      </c>
    </row>
    <row r="17" spans="1:15" s="199" customFormat="1" ht="25.5" customHeight="1">
      <c r="A17" s="1356"/>
      <c r="B17" s="10" t="s">
        <v>64</v>
      </c>
      <c r="C17" s="181">
        <v>101</v>
      </c>
      <c r="D17" s="182">
        <v>98.4</v>
      </c>
      <c r="E17" s="182">
        <v>107</v>
      </c>
      <c r="F17" s="182">
        <v>98.3</v>
      </c>
      <c r="G17" s="182">
        <v>104</v>
      </c>
      <c r="H17" s="182">
        <v>100.7</v>
      </c>
      <c r="I17" s="182">
        <v>102.2</v>
      </c>
      <c r="J17" s="182">
        <v>103.8</v>
      </c>
      <c r="K17" s="182">
        <v>99.8</v>
      </c>
      <c r="L17" s="182">
        <v>99.1</v>
      </c>
      <c r="M17" s="182">
        <v>104.8</v>
      </c>
      <c r="N17" s="182">
        <v>103.7</v>
      </c>
      <c r="O17" s="182">
        <v>102.9</v>
      </c>
    </row>
    <row r="18" spans="1:15" s="199" customFormat="1" ht="25.5" customHeight="1">
      <c r="A18" s="1356"/>
      <c r="B18" s="10" t="s">
        <v>65</v>
      </c>
      <c r="C18" s="181">
        <v>102</v>
      </c>
      <c r="D18" s="182">
        <v>101.3</v>
      </c>
      <c r="E18" s="182">
        <v>106.9</v>
      </c>
      <c r="F18" s="182">
        <v>97.7</v>
      </c>
      <c r="G18" s="182">
        <v>101.6</v>
      </c>
      <c r="H18" s="182">
        <v>100</v>
      </c>
      <c r="I18" s="182">
        <v>101.6</v>
      </c>
      <c r="J18" s="182">
        <v>103.6</v>
      </c>
      <c r="K18" s="182">
        <v>101.6</v>
      </c>
      <c r="L18" s="182">
        <v>99.1</v>
      </c>
      <c r="M18" s="182">
        <v>104.2</v>
      </c>
      <c r="N18" s="182">
        <v>103.1</v>
      </c>
      <c r="O18" s="182">
        <v>103.3</v>
      </c>
    </row>
    <row r="19" spans="1:15" s="199" customFormat="1" ht="25.5" customHeight="1">
      <c r="A19" s="1356"/>
      <c r="B19" s="10"/>
      <c r="C19" s="181"/>
      <c r="D19" s="182"/>
      <c r="E19" s="182"/>
      <c r="F19" s="182"/>
      <c r="G19" s="182"/>
      <c r="H19" s="182"/>
      <c r="I19" s="182"/>
      <c r="J19" s="182"/>
      <c r="K19" s="182"/>
      <c r="L19" s="182"/>
      <c r="M19" s="143"/>
      <c r="N19" s="182"/>
      <c r="O19" s="182"/>
    </row>
    <row r="20" spans="1:15" s="200" customFormat="1" ht="25.5" customHeight="1">
      <c r="A20" s="1356"/>
      <c r="B20" s="211">
        <v>2013</v>
      </c>
      <c r="C20" s="181">
        <v>103.1</v>
      </c>
      <c r="D20" s="181">
        <v>105.1</v>
      </c>
      <c r="E20" s="181">
        <v>107.1</v>
      </c>
      <c r="F20" s="181">
        <v>97.1</v>
      </c>
      <c r="G20" s="181">
        <v>103.3</v>
      </c>
      <c r="H20" s="181">
        <v>99.6</v>
      </c>
      <c r="I20" s="181">
        <v>102.2</v>
      </c>
      <c r="J20" s="181">
        <v>101.4</v>
      </c>
      <c r="K20" s="181">
        <v>100.2</v>
      </c>
      <c r="L20" s="181">
        <v>99.1</v>
      </c>
      <c r="M20" s="181">
        <v>103.5</v>
      </c>
      <c r="N20" s="181">
        <v>101.8</v>
      </c>
      <c r="O20" s="181">
        <v>101.8</v>
      </c>
    </row>
    <row r="21" spans="1:15" s="200" customFormat="1" ht="25.5" customHeight="1">
      <c r="A21" s="1356"/>
      <c r="B21" s="10" t="s">
        <v>62</v>
      </c>
      <c r="C21" s="181">
        <v>102.7</v>
      </c>
      <c r="D21" s="182">
        <v>104.6</v>
      </c>
      <c r="E21" s="182">
        <v>106.1</v>
      </c>
      <c r="F21" s="182">
        <v>97.5</v>
      </c>
      <c r="G21" s="182">
        <v>102.6</v>
      </c>
      <c r="H21" s="182">
        <v>99.9</v>
      </c>
      <c r="I21" s="182">
        <v>102.2</v>
      </c>
      <c r="J21" s="182">
        <v>102.6</v>
      </c>
      <c r="K21" s="182">
        <v>100</v>
      </c>
      <c r="L21" s="182">
        <v>98.3</v>
      </c>
      <c r="M21" s="182">
        <v>104.1</v>
      </c>
      <c r="N21" s="182">
        <v>102.2</v>
      </c>
      <c r="O21" s="182">
        <v>101.4</v>
      </c>
    </row>
    <row r="22" spans="1:15" s="200" customFormat="1" ht="25.5" customHeight="1">
      <c r="A22" s="1356"/>
      <c r="B22" s="10" t="s">
        <v>63</v>
      </c>
      <c r="C22" s="181">
        <v>103</v>
      </c>
      <c r="D22" s="182">
        <v>105.6</v>
      </c>
      <c r="E22" s="182">
        <v>106.6</v>
      </c>
      <c r="F22" s="182">
        <v>97.4</v>
      </c>
      <c r="G22" s="182">
        <v>102.9</v>
      </c>
      <c r="H22" s="182">
        <v>99.5</v>
      </c>
      <c r="I22" s="182">
        <v>101.7</v>
      </c>
      <c r="J22" s="182">
        <v>100.2</v>
      </c>
      <c r="K22" s="182">
        <v>101</v>
      </c>
      <c r="L22" s="143">
        <v>98.5</v>
      </c>
      <c r="M22" s="182">
        <v>104.1</v>
      </c>
      <c r="N22" s="182">
        <v>101.9</v>
      </c>
      <c r="O22" s="182">
        <v>101.9</v>
      </c>
    </row>
    <row r="23" spans="1:15" s="200" customFormat="1" ht="25.5" customHeight="1">
      <c r="A23" s="1356"/>
      <c r="B23" s="10" t="s">
        <v>64</v>
      </c>
      <c r="C23" s="181">
        <v>102.6</v>
      </c>
      <c r="D23" s="182">
        <v>103.5</v>
      </c>
      <c r="E23" s="182">
        <v>107.6</v>
      </c>
      <c r="F23" s="182">
        <v>96.9</v>
      </c>
      <c r="G23" s="182">
        <v>103.4</v>
      </c>
      <c r="H23" s="182">
        <v>99.7</v>
      </c>
      <c r="I23" s="182">
        <v>102</v>
      </c>
      <c r="J23" s="182">
        <v>101.1</v>
      </c>
      <c r="K23" s="182">
        <v>100</v>
      </c>
      <c r="L23" s="182">
        <v>99.8</v>
      </c>
      <c r="M23" s="182">
        <v>103.4</v>
      </c>
      <c r="N23" s="182">
        <v>101.7</v>
      </c>
      <c r="O23" s="182">
        <v>102.2</v>
      </c>
    </row>
    <row r="24" spans="1:15" s="200" customFormat="1" ht="25.5" customHeight="1">
      <c r="A24" s="1356"/>
      <c r="B24" s="10" t="s">
        <v>65</v>
      </c>
      <c r="C24" s="181">
        <v>103.9</v>
      </c>
      <c r="D24" s="182">
        <v>106.6</v>
      </c>
      <c r="E24" s="182">
        <v>107.9</v>
      </c>
      <c r="F24" s="182">
        <v>96.7</v>
      </c>
      <c r="G24" s="182">
        <v>104.1</v>
      </c>
      <c r="H24" s="182">
        <v>99.2</v>
      </c>
      <c r="I24" s="182">
        <v>103</v>
      </c>
      <c r="J24" s="182">
        <v>101.9</v>
      </c>
      <c r="K24" s="182">
        <v>99.8</v>
      </c>
      <c r="L24" s="182">
        <v>99.5</v>
      </c>
      <c r="M24" s="182">
        <v>102.3</v>
      </c>
      <c r="N24" s="182">
        <v>101.5</v>
      </c>
      <c r="O24" s="182">
        <v>101.6</v>
      </c>
    </row>
    <row r="25" spans="1:15" s="200" customFormat="1" ht="25.5" customHeight="1">
      <c r="A25" s="1356"/>
      <c r="B25" s="10"/>
      <c r="C25" s="181"/>
      <c r="D25" s="182"/>
      <c r="E25" s="182"/>
      <c r="F25" s="182"/>
      <c r="G25" s="182"/>
      <c r="H25" s="182"/>
      <c r="I25" s="182"/>
      <c r="J25" s="182"/>
      <c r="K25" s="182"/>
      <c r="L25" s="182"/>
      <c r="M25" s="143"/>
      <c r="N25" s="182"/>
      <c r="O25" s="182"/>
    </row>
    <row r="26" spans="1:15" s="200" customFormat="1" ht="25.5" customHeight="1">
      <c r="A26" s="1356"/>
      <c r="B26" s="211">
        <v>2014</v>
      </c>
      <c r="C26" s="181">
        <v>116.7</v>
      </c>
      <c r="D26" s="181">
        <v>123.9</v>
      </c>
      <c r="E26" s="181">
        <v>116.6</v>
      </c>
      <c r="F26" s="181">
        <v>102</v>
      </c>
      <c r="G26" s="181">
        <v>110.6</v>
      </c>
      <c r="H26" s="181">
        <v>111.9</v>
      </c>
      <c r="I26" s="181">
        <v>120.8</v>
      </c>
      <c r="J26" s="181">
        <v>127.2</v>
      </c>
      <c r="K26" s="181">
        <v>100.9</v>
      </c>
      <c r="L26" s="181">
        <v>109.5</v>
      </c>
      <c r="M26" s="181">
        <v>102.8</v>
      </c>
      <c r="N26" s="181">
        <v>107.1</v>
      </c>
      <c r="O26" s="181">
        <v>106</v>
      </c>
    </row>
    <row r="27" spans="1:15" s="200" customFormat="1" ht="25.5" customHeight="1">
      <c r="A27" s="1356"/>
      <c r="B27" s="10" t="s">
        <v>62</v>
      </c>
      <c r="C27" s="181">
        <v>106.2</v>
      </c>
      <c r="D27" s="182">
        <v>111.3</v>
      </c>
      <c r="E27" s="182">
        <v>109.7</v>
      </c>
      <c r="F27" s="182">
        <v>95.1</v>
      </c>
      <c r="G27" s="182">
        <v>101.6</v>
      </c>
      <c r="H27" s="182">
        <v>100.5</v>
      </c>
      <c r="I27" s="182">
        <v>104.9</v>
      </c>
      <c r="J27" s="182">
        <v>110.4</v>
      </c>
      <c r="K27" s="182">
        <v>100.7</v>
      </c>
      <c r="L27" s="182">
        <v>100.7</v>
      </c>
      <c r="M27" s="182">
        <v>101.8</v>
      </c>
      <c r="N27" s="182">
        <v>102.2</v>
      </c>
      <c r="O27" s="182">
        <v>100.3</v>
      </c>
    </row>
    <row r="28" spans="1:15" s="200" customFormat="1" ht="25.5" customHeight="1">
      <c r="A28" s="1356"/>
      <c r="B28" s="10" t="s">
        <v>63</v>
      </c>
      <c r="C28" s="181">
        <v>114.3</v>
      </c>
      <c r="D28" s="182">
        <v>122.4</v>
      </c>
      <c r="E28" s="182">
        <v>111.3</v>
      </c>
      <c r="F28" s="182">
        <v>100.8</v>
      </c>
      <c r="G28" s="182">
        <v>104.9</v>
      </c>
      <c r="H28" s="182">
        <v>108.6</v>
      </c>
      <c r="I28" s="182">
        <v>118.5</v>
      </c>
      <c r="J28" s="182">
        <v>125.2</v>
      </c>
      <c r="K28" s="182">
        <v>100.3</v>
      </c>
      <c r="L28" s="143">
        <v>106.7</v>
      </c>
      <c r="M28" s="182">
        <v>102</v>
      </c>
      <c r="N28" s="182">
        <v>105</v>
      </c>
      <c r="O28" s="182">
        <v>105</v>
      </c>
    </row>
    <row r="29" spans="1:15" s="200" customFormat="1" ht="25.5" customHeight="1">
      <c r="A29" s="1356"/>
      <c r="B29" s="10" t="s">
        <v>64</v>
      </c>
      <c r="C29" s="181">
        <v>118.2</v>
      </c>
      <c r="D29" s="182">
        <v>125.6</v>
      </c>
      <c r="E29" s="182">
        <v>118.3</v>
      </c>
      <c r="F29" s="182">
        <v>99.2</v>
      </c>
      <c r="G29" s="182">
        <v>114.9</v>
      </c>
      <c r="H29" s="182">
        <v>114</v>
      </c>
      <c r="I29" s="182">
        <v>126.4</v>
      </c>
      <c r="J29" s="182">
        <v>125.8</v>
      </c>
      <c r="K29" s="182">
        <v>100.1</v>
      </c>
      <c r="L29" s="182">
        <v>109.4</v>
      </c>
      <c r="M29" s="182">
        <v>103.3</v>
      </c>
      <c r="N29" s="182">
        <v>108</v>
      </c>
      <c r="O29" s="182">
        <v>105</v>
      </c>
    </row>
    <row r="30" spans="1:15" s="200" customFormat="1" ht="25.5" customHeight="1">
      <c r="A30" s="1356"/>
      <c r="B30" s="10" t="s">
        <v>65</v>
      </c>
      <c r="C30" s="181">
        <v>127.2</v>
      </c>
      <c r="D30" s="182">
        <v>134.69999999999999</v>
      </c>
      <c r="E30" s="182">
        <v>125.1</v>
      </c>
      <c r="F30" s="182">
        <v>111.6</v>
      </c>
      <c r="G30" s="182">
        <v>122.3</v>
      </c>
      <c r="H30" s="182">
        <v>123</v>
      </c>
      <c r="I30" s="182">
        <v>135.19999999999999</v>
      </c>
      <c r="J30" s="182">
        <v>144.19999999999999</v>
      </c>
      <c r="K30" s="182">
        <v>102.3</v>
      </c>
      <c r="L30" s="182">
        <v>118.6</v>
      </c>
      <c r="M30" s="182">
        <v>103.9</v>
      </c>
      <c r="N30" s="182">
        <v>112.4</v>
      </c>
      <c r="O30" s="182">
        <v>112.9</v>
      </c>
    </row>
    <row r="31" spans="1:15" s="199" customFormat="1" ht="25.5" customHeight="1">
      <c r="B31" s="1273" t="s">
        <v>532</v>
      </c>
      <c r="C31" s="1273"/>
      <c r="D31" s="1273"/>
      <c r="E31" s="220"/>
      <c r="F31" s="220"/>
      <c r="G31" s="220"/>
      <c r="H31" s="220"/>
      <c r="I31" s="220"/>
      <c r="J31" s="220"/>
      <c r="K31" s="220"/>
      <c r="L31" s="220"/>
      <c r="M31" s="220"/>
      <c r="N31" s="1180" t="s">
        <v>533</v>
      </c>
      <c r="O31" s="1180"/>
    </row>
    <row r="32" spans="1:15" s="199" customFormat="1" ht="130.5" customHeight="1">
      <c r="A32" s="1356">
        <v>85</v>
      </c>
      <c r="B32" s="21" t="s">
        <v>43</v>
      </c>
      <c r="C32" s="174" t="s">
        <v>30</v>
      </c>
      <c r="D32" s="175" t="s">
        <v>182</v>
      </c>
      <c r="E32" s="175" t="s">
        <v>531</v>
      </c>
      <c r="F32" s="175" t="s">
        <v>160</v>
      </c>
      <c r="G32" s="175" t="s">
        <v>264</v>
      </c>
      <c r="H32" s="175" t="s">
        <v>162</v>
      </c>
      <c r="I32" s="175" t="s">
        <v>163</v>
      </c>
      <c r="J32" s="175" t="s">
        <v>164</v>
      </c>
      <c r="K32" s="175" t="s">
        <v>165</v>
      </c>
      <c r="L32" s="175" t="s">
        <v>166</v>
      </c>
      <c r="M32" s="175" t="s">
        <v>23</v>
      </c>
      <c r="N32" s="175" t="s">
        <v>167</v>
      </c>
      <c r="O32" s="21" t="s">
        <v>168</v>
      </c>
    </row>
    <row r="33" spans="1:39" s="199" customFormat="1" ht="115.5" customHeight="1">
      <c r="A33" s="1356"/>
      <c r="B33" s="24" t="s">
        <v>52</v>
      </c>
      <c r="C33" s="176" t="s">
        <v>471</v>
      </c>
      <c r="D33" s="42" t="s">
        <v>170</v>
      </c>
      <c r="E33" s="42" t="s">
        <v>614</v>
      </c>
      <c r="F33" s="42" t="s">
        <v>172</v>
      </c>
      <c r="G33" s="42" t="s">
        <v>615</v>
      </c>
      <c r="H33" s="42" t="s">
        <v>174</v>
      </c>
      <c r="I33" s="42" t="s">
        <v>219</v>
      </c>
      <c r="J33" s="42" t="s">
        <v>175</v>
      </c>
      <c r="K33" s="42" t="s">
        <v>176</v>
      </c>
      <c r="L33" s="42" t="s">
        <v>177</v>
      </c>
      <c r="M33" s="42" t="s">
        <v>24</v>
      </c>
      <c r="N33" s="42" t="s">
        <v>178</v>
      </c>
      <c r="O33" s="229" t="s">
        <v>179</v>
      </c>
    </row>
    <row r="34" spans="1:39" s="199" customFormat="1" ht="15" customHeight="1">
      <c r="A34" s="1356"/>
      <c r="B34" s="991"/>
      <c r="C34" s="1005"/>
      <c r="D34" s="992"/>
      <c r="E34" s="992"/>
      <c r="F34" s="992"/>
      <c r="G34" s="992"/>
      <c r="H34" s="992"/>
      <c r="I34" s="992"/>
      <c r="J34" s="992"/>
      <c r="K34" s="992"/>
      <c r="L34" s="992"/>
      <c r="M34" s="992"/>
      <c r="N34" s="992"/>
      <c r="O34" s="992"/>
    </row>
    <row r="35" spans="1:39" s="199" customFormat="1" ht="22.35" customHeight="1">
      <c r="A35" s="1356"/>
      <c r="B35" s="211">
        <v>2015</v>
      </c>
      <c r="C35" s="181">
        <v>148.19999999999999</v>
      </c>
      <c r="D35" s="181">
        <v>158.80000000000001</v>
      </c>
      <c r="E35" s="181">
        <v>144</v>
      </c>
      <c r="F35" s="181">
        <v>139.19999999999999</v>
      </c>
      <c r="G35" s="181">
        <v>156.9</v>
      </c>
      <c r="H35" s="181">
        <v>149.80000000000001</v>
      </c>
      <c r="I35" s="181">
        <v>148.5</v>
      </c>
      <c r="J35" s="181">
        <v>140.9</v>
      </c>
      <c r="K35" s="181">
        <v>112.6</v>
      </c>
      <c r="L35" s="181">
        <v>142.6</v>
      </c>
      <c r="M35" s="181">
        <v>129.30000000000001</v>
      </c>
      <c r="N35" s="181">
        <v>126.2</v>
      </c>
      <c r="O35" s="181">
        <v>132</v>
      </c>
      <c r="P35" s="736"/>
      <c r="Q35" s="736"/>
      <c r="R35" s="736"/>
      <c r="S35" s="736"/>
      <c r="T35" s="736"/>
      <c r="U35" s="736"/>
      <c r="V35" s="736"/>
      <c r="W35" s="736"/>
      <c r="X35" s="736"/>
      <c r="Y35" s="736"/>
      <c r="Z35" s="736"/>
      <c r="AA35" s="736"/>
      <c r="AB35" s="736"/>
      <c r="AC35" s="736"/>
      <c r="AD35" s="736"/>
      <c r="AE35" s="736"/>
      <c r="AF35" s="736"/>
      <c r="AG35" s="736"/>
      <c r="AH35" s="736"/>
      <c r="AI35" s="736"/>
      <c r="AJ35" s="736"/>
      <c r="AK35" s="736"/>
      <c r="AL35" s="736"/>
      <c r="AM35" s="736"/>
    </row>
    <row r="36" spans="1:39" ht="22.35" customHeight="1">
      <c r="A36" s="1356"/>
      <c r="B36" s="10" t="s">
        <v>62</v>
      </c>
      <c r="C36" s="181">
        <v>141.69999999999999</v>
      </c>
      <c r="D36" s="182">
        <v>153.5</v>
      </c>
      <c r="E36" s="182">
        <v>145.30000000000001</v>
      </c>
      <c r="F36" s="182">
        <v>128.9</v>
      </c>
      <c r="G36" s="182">
        <v>125.3</v>
      </c>
      <c r="H36" s="182">
        <v>146</v>
      </c>
      <c r="I36" s="182">
        <v>155.1</v>
      </c>
      <c r="J36" s="182">
        <v>157.69999999999999</v>
      </c>
      <c r="K36" s="182">
        <v>109.4</v>
      </c>
      <c r="L36" s="182">
        <v>139.30000000000001</v>
      </c>
      <c r="M36" s="182">
        <v>124.1</v>
      </c>
      <c r="N36" s="182">
        <v>121</v>
      </c>
      <c r="O36" s="182">
        <v>128.5</v>
      </c>
      <c r="P36" s="736"/>
      <c r="Q36" s="736"/>
      <c r="R36" s="736"/>
      <c r="S36" s="736"/>
      <c r="T36" s="736"/>
      <c r="U36" s="736"/>
      <c r="V36" s="736"/>
      <c r="W36" s="736"/>
      <c r="X36" s="736"/>
      <c r="Y36" s="736"/>
      <c r="Z36" s="736"/>
    </row>
    <row r="37" spans="1:39" ht="22.35" customHeight="1">
      <c r="A37" s="1356"/>
      <c r="B37" s="10" t="s">
        <v>63</v>
      </c>
      <c r="C37" s="181">
        <v>158.30000000000001</v>
      </c>
      <c r="D37" s="182">
        <v>169.5</v>
      </c>
      <c r="E37" s="182">
        <v>149.69999999999999</v>
      </c>
      <c r="F37" s="182">
        <v>139.19999999999999</v>
      </c>
      <c r="G37" s="182">
        <v>205.1</v>
      </c>
      <c r="H37" s="182">
        <v>157.6</v>
      </c>
      <c r="I37" s="182">
        <v>155.19999999999999</v>
      </c>
      <c r="J37" s="182">
        <v>144.69999999999999</v>
      </c>
      <c r="K37" s="182">
        <v>111.5</v>
      </c>
      <c r="L37" s="143">
        <v>146.4</v>
      </c>
      <c r="M37" s="182">
        <v>128.19999999999999</v>
      </c>
      <c r="N37" s="182">
        <v>128.6</v>
      </c>
      <c r="O37" s="182">
        <v>130.6</v>
      </c>
      <c r="P37" s="736"/>
      <c r="Q37" s="736"/>
      <c r="R37" s="736"/>
      <c r="S37" s="736"/>
      <c r="T37" s="736"/>
      <c r="U37" s="736"/>
      <c r="V37" s="736"/>
      <c r="W37" s="736"/>
      <c r="X37" s="736"/>
      <c r="Y37" s="736"/>
      <c r="Z37" s="736"/>
    </row>
    <row r="38" spans="1:39" ht="22.35" customHeight="1">
      <c r="A38" s="1356"/>
      <c r="B38" s="10" t="s">
        <v>64</v>
      </c>
      <c r="C38" s="181">
        <v>153.1</v>
      </c>
      <c r="D38" s="182">
        <v>161.9</v>
      </c>
      <c r="E38" s="182">
        <v>145.1</v>
      </c>
      <c r="F38" s="182">
        <v>142.30000000000001</v>
      </c>
      <c r="G38" s="182">
        <v>191.3</v>
      </c>
      <c r="H38" s="182">
        <v>152.30000000000001</v>
      </c>
      <c r="I38" s="182">
        <v>145.5</v>
      </c>
      <c r="J38" s="182">
        <v>140</v>
      </c>
      <c r="K38" s="182">
        <v>114.1</v>
      </c>
      <c r="L38" s="182">
        <v>146.9</v>
      </c>
      <c r="M38" s="182">
        <v>129.9</v>
      </c>
      <c r="N38" s="182">
        <v>129.9</v>
      </c>
      <c r="O38" s="182">
        <v>136.19999999999999</v>
      </c>
      <c r="P38" s="736"/>
      <c r="Q38" s="736"/>
      <c r="R38" s="736"/>
      <c r="S38" s="736"/>
      <c r="T38" s="736"/>
      <c r="U38" s="736"/>
      <c r="V38" s="736"/>
      <c r="W38" s="736"/>
      <c r="X38" s="736"/>
      <c r="Y38" s="736"/>
      <c r="Z38" s="736"/>
    </row>
    <row r="39" spans="1:39" ht="22.35" customHeight="1">
      <c r="A39" s="1356"/>
      <c r="B39" s="10" t="s">
        <v>65</v>
      </c>
      <c r="C39" s="181">
        <v>140.30000000000001</v>
      </c>
      <c r="D39" s="182">
        <v>148.80000000000001</v>
      </c>
      <c r="E39" s="182">
        <v>137.1</v>
      </c>
      <c r="F39" s="182">
        <v>144.5</v>
      </c>
      <c r="G39" s="182">
        <v>139.4</v>
      </c>
      <c r="H39" s="182">
        <v>143.6</v>
      </c>
      <c r="I39" s="182">
        <v>138.80000000000001</v>
      </c>
      <c r="J39" s="182">
        <v>127.7</v>
      </c>
      <c r="K39" s="182">
        <v>115.1</v>
      </c>
      <c r="L39" s="182">
        <v>139.69999999999999</v>
      </c>
      <c r="M39" s="182">
        <v>134.80000000000001</v>
      </c>
      <c r="N39" s="182">
        <v>125.4</v>
      </c>
      <c r="O39" s="182">
        <v>132.30000000000001</v>
      </c>
      <c r="P39" s="736"/>
      <c r="Q39" s="736"/>
      <c r="R39" s="736"/>
      <c r="S39" s="736"/>
      <c r="T39" s="736"/>
      <c r="U39" s="736"/>
      <c r="V39" s="736"/>
      <c r="W39" s="736"/>
      <c r="X39" s="736"/>
      <c r="Y39" s="736"/>
      <c r="Z39" s="736"/>
    </row>
    <row r="40" spans="1:39" ht="22.35" customHeight="1">
      <c r="A40" s="1356"/>
      <c r="B40" s="211">
        <v>2016</v>
      </c>
      <c r="C40" s="181">
        <v>114.8</v>
      </c>
      <c r="D40" s="181">
        <v>115.7</v>
      </c>
      <c r="E40" s="181">
        <v>120.7</v>
      </c>
      <c r="F40" s="181">
        <v>116.1</v>
      </c>
      <c r="G40" s="181">
        <v>125.1</v>
      </c>
      <c r="H40" s="181">
        <v>109.5</v>
      </c>
      <c r="I40" s="181">
        <v>111.5</v>
      </c>
      <c r="J40" s="181">
        <v>108.8</v>
      </c>
      <c r="K40" s="181">
        <v>103.7</v>
      </c>
      <c r="L40" s="181">
        <v>110.5</v>
      </c>
      <c r="M40" s="181">
        <v>113.5</v>
      </c>
      <c r="N40" s="181">
        <v>113.3</v>
      </c>
      <c r="O40" s="181">
        <v>108.7</v>
      </c>
      <c r="P40" s="736"/>
      <c r="Q40" s="736"/>
      <c r="R40" s="736"/>
      <c r="S40" s="736"/>
      <c r="T40" s="736"/>
      <c r="U40" s="736"/>
      <c r="V40" s="736"/>
      <c r="W40" s="736"/>
      <c r="X40" s="736"/>
      <c r="Y40" s="736"/>
      <c r="Z40" s="736"/>
    </row>
    <row r="41" spans="1:39" ht="22.35" customHeight="1">
      <c r="A41" s="1356"/>
      <c r="B41" s="10" t="s">
        <v>62</v>
      </c>
      <c r="C41" s="140">
        <v>128.80000000000001</v>
      </c>
      <c r="D41" s="143">
        <v>134.80000000000001</v>
      </c>
      <c r="E41" s="143">
        <v>119.1</v>
      </c>
      <c r="F41" s="143">
        <v>127</v>
      </c>
      <c r="G41" s="143">
        <v>151.1</v>
      </c>
      <c r="H41" s="143">
        <v>122.6</v>
      </c>
      <c r="I41" s="143">
        <v>120.5</v>
      </c>
      <c r="J41" s="143">
        <v>107.7</v>
      </c>
      <c r="K41" s="143">
        <v>105.1</v>
      </c>
      <c r="L41" s="143">
        <v>123.1</v>
      </c>
      <c r="M41" s="143">
        <v>118.7</v>
      </c>
      <c r="N41" s="143">
        <v>120.1</v>
      </c>
      <c r="O41" s="143">
        <v>119.2</v>
      </c>
      <c r="P41" s="736"/>
      <c r="Q41" s="736"/>
      <c r="R41" s="736"/>
      <c r="S41" s="736"/>
      <c r="T41" s="736"/>
      <c r="U41" s="736"/>
      <c r="V41" s="736"/>
      <c r="W41" s="736"/>
      <c r="X41" s="736"/>
      <c r="Y41" s="736"/>
      <c r="Z41" s="736"/>
    </row>
    <row r="42" spans="1:39" ht="22.35" customHeight="1">
      <c r="A42" s="1356"/>
      <c r="B42" s="10" t="s">
        <v>63</v>
      </c>
      <c r="C42" s="140">
        <v>110.9</v>
      </c>
      <c r="D42" s="143">
        <v>112.3</v>
      </c>
      <c r="E42" s="143">
        <v>117.8</v>
      </c>
      <c r="F42" s="143">
        <v>119</v>
      </c>
      <c r="G42" s="143">
        <v>104.7</v>
      </c>
      <c r="H42" s="143">
        <v>107</v>
      </c>
      <c r="I42" s="143">
        <v>110.2</v>
      </c>
      <c r="J42" s="143">
        <v>107.1</v>
      </c>
      <c r="K42" s="143">
        <v>104.2</v>
      </c>
      <c r="L42" s="143">
        <v>111.3</v>
      </c>
      <c r="M42" s="143">
        <v>112.8</v>
      </c>
      <c r="N42" s="143">
        <v>111.9</v>
      </c>
      <c r="O42" s="143">
        <v>108</v>
      </c>
      <c r="P42" s="736"/>
      <c r="Q42" s="736"/>
      <c r="R42" s="736"/>
      <c r="S42" s="736"/>
      <c r="T42" s="736"/>
      <c r="U42" s="736"/>
      <c r="V42" s="736"/>
      <c r="W42" s="736"/>
      <c r="X42" s="736"/>
      <c r="Y42" s="736"/>
      <c r="Z42" s="736"/>
    </row>
    <row r="43" spans="1:39" ht="22.35" customHeight="1">
      <c r="A43" s="1356"/>
      <c r="B43" s="10" t="s">
        <v>64</v>
      </c>
      <c r="C43" s="140">
        <v>111.4</v>
      </c>
      <c r="D43" s="143">
        <v>114.1</v>
      </c>
      <c r="E43" s="143">
        <v>119.3</v>
      </c>
      <c r="F43" s="143">
        <v>115.1</v>
      </c>
      <c r="G43" s="143">
        <v>107.4</v>
      </c>
      <c r="H43" s="143">
        <v>106.4</v>
      </c>
      <c r="I43" s="143">
        <v>108.5</v>
      </c>
      <c r="J43" s="143">
        <v>110.4</v>
      </c>
      <c r="K43" s="143">
        <v>103.6</v>
      </c>
      <c r="L43" s="143">
        <v>106.6</v>
      </c>
      <c r="M43" s="143">
        <v>112.4</v>
      </c>
      <c r="N43" s="143">
        <v>110.6</v>
      </c>
      <c r="O43" s="143">
        <v>105.2</v>
      </c>
      <c r="P43" s="736"/>
      <c r="Q43" s="736"/>
      <c r="R43" s="736"/>
      <c r="S43" s="736"/>
      <c r="T43" s="736"/>
      <c r="U43" s="736"/>
      <c r="V43" s="736"/>
      <c r="W43" s="736"/>
      <c r="X43" s="736"/>
      <c r="Y43" s="736"/>
      <c r="Z43" s="736"/>
    </row>
    <row r="44" spans="1:39" ht="22.35" customHeight="1">
      <c r="A44" s="1356"/>
      <c r="B44" s="10" t="s">
        <v>65</v>
      </c>
      <c r="C44" s="140">
        <v>111</v>
      </c>
      <c r="D44" s="143">
        <v>108</v>
      </c>
      <c r="E44" s="143">
        <v>125.6</v>
      </c>
      <c r="F44" s="143">
        <v>106.9</v>
      </c>
      <c r="G44" s="143">
        <v>130.19999999999999</v>
      </c>
      <c r="H44" s="143">
        <v>105</v>
      </c>
      <c r="I44" s="143">
        <v>107.7</v>
      </c>
      <c r="J44" s="143">
        <v>109.5</v>
      </c>
      <c r="K44" s="143">
        <v>102.2</v>
      </c>
      <c r="L44" s="143">
        <v>104</v>
      </c>
      <c r="M44" s="143">
        <v>110.5</v>
      </c>
      <c r="N44" s="143">
        <v>111.3</v>
      </c>
      <c r="O44" s="143">
        <v>104.5</v>
      </c>
      <c r="P44" s="736"/>
      <c r="Q44" s="736"/>
      <c r="R44" s="736"/>
      <c r="S44" s="736"/>
      <c r="T44" s="736"/>
      <c r="U44" s="736"/>
      <c r="V44" s="736"/>
      <c r="W44" s="736"/>
      <c r="X44" s="736"/>
      <c r="Y44" s="736"/>
      <c r="Z44" s="736"/>
    </row>
    <row r="45" spans="1:39" ht="22.35" customHeight="1">
      <c r="A45" s="1356"/>
      <c r="B45" s="211">
        <v>2017</v>
      </c>
      <c r="C45" s="140">
        <v>115</v>
      </c>
      <c r="D45" s="140">
        <v>118.7</v>
      </c>
      <c r="E45" s="140">
        <v>124.5</v>
      </c>
      <c r="F45" s="140">
        <v>102.6</v>
      </c>
      <c r="G45" s="140">
        <v>120.6</v>
      </c>
      <c r="H45" s="140">
        <v>103.2</v>
      </c>
      <c r="I45" s="140">
        <v>106.7</v>
      </c>
      <c r="J45" s="140">
        <v>116.3</v>
      </c>
      <c r="K45" s="140">
        <v>106.1</v>
      </c>
      <c r="L45" s="140">
        <v>104.2</v>
      </c>
      <c r="M45" s="140">
        <v>113.1</v>
      </c>
      <c r="N45" s="140">
        <v>113.7</v>
      </c>
      <c r="O45" s="140">
        <v>108.2</v>
      </c>
      <c r="P45" s="736"/>
      <c r="Q45" s="736"/>
      <c r="R45" s="736"/>
      <c r="S45" s="736"/>
      <c r="T45" s="736"/>
      <c r="U45" s="736"/>
      <c r="V45" s="736"/>
      <c r="W45" s="736"/>
      <c r="X45" s="736"/>
      <c r="Y45" s="736"/>
      <c r="Z45" s="736"/>
    </row>
    <row r="46" spans="1:39" ht="22.35" customHeight="1">
      <c r="A46" s="1356"/>
      <c r="B46" s="10" t="s">
        <v>62</v>
      </c>
      <c r="C46" s="140">
        <v>114.5</v>
      </c>
      <c r="D46" s="143">
        <v>112.9</v>
      </c>
      <c r="E46" s="143">
        <v>127.7</v>
      </c>
      <c r="F46" s="143">
        <v>105.1</v>
      </c>
      <c r="G46" s="143">
        <v>130.4</v>
      </c>
      <c r="H46" s="143">
        <v>103.7</v>
      </c>
      <c r="I46" s="143">
        <v>106.7</v>
      </c>
      <c r="J46" s="143">
        <v>118.7</v>
      </c>
      <c r="K46" s="143">
        <v>102.4</v>
      </c>
      <c r="L46" s="143">
        <v>103.8</v>
      </c>
      <c r="M46" s="143">
        <v>112.6</v>
      </c>
      <c r="N46" s="143">
        <v>111.7</v>
      </c>
      <c r="O46" s="143">
        <v>108.3</v>
      </c>
      <c r="P46" s="736"/>
      <c r="Q46" s="736"/>
      <c r="R46" s="736"/>
      <c r="S46" s="736"/>
      <c r="T46" s="736"/>
      <c r="U46" s="736"/>
      <c r="V46" s="736"/>
      <c r="W46" s="736"/>
      <c r="X46" s="736"/>
      <c r="Y46" s="736"/>
      <c r="Z46" s="736"/>
      <c r="AA46" s="736"/>
      <c r="AB46" s="736"/>
      <c r="AC46" s="736"/>
      <c r="AD46" s="736"/>
      <c r="AE46" s="736"/>
    </row>
    <row r="47" spans="1:39" ht="22.35" customHeight="1">
      <c r="A47" s="1356"/>
      <c r="B47" s="10" t="s">
        <v>63</v>
      </c>
      <c r="C47" s="140">
        <v>115.6</v>
      </c>
      <c r="D47" s="143">
        <v>120</v>
      </c>
      <c r="E47" s="143">
        <v>126.6</v>
      </c>
      <c r="F47" s="143">
        <v>103</v>
      </c>
      <c r="G47" s="143">
        <v>121.3</v>
      </c>
      <c r="H47" s="143">
        <v>103</v>
      </c>
      <c r="I47" s="143">
        <v>106</v>
      </c>
      <c r="J47" s="143">
        <v>115.6</v>
      </c>
      <c r="K47" s="143">
        <v>106.8</v>
      </c>
      <c r="L47" s="143">
        <v>104.3</v>
      </c>
      <c r="M47" s="143">
        <v>110.8</v>
      </c>
      <c r="N47" s="143">
        <v>112.4</v>
      </c>
      <c r="O47" s="143">
        <v>107.5</v>
      </c>
      <c r="P47" s="736"/>
      <c r="Q47" s="736"/>
      <c r="R47" s="736"/>
      <c r="S47" s="736"/>
      <c r="T47" s="736"/>
      <c r="U47" s="736"/>
      <c r="V47" s="736"/>
      <c r="W47" s="736"/>
      <c r="X47" s="736"/>
      <c r="Y47" s="736"/>
      <c r="Z47" s="736"/>
      <c r="AA47" s="736"/>
      <c r="AB47" s="736"/>
    </row>
    <row r="48" spans="1:39" ht="22.35" customHeight="1">
      <c r="A48" s="1356"/>
      <c r="B48" s="10" t="s">
        <v>64</v>
      </c>
      <c r="C48" s="140">
        <v>116</v>
      </c>
      <c r="D48" s="143">
        <v>122.6</v>
      </c>
      <c r="E48" s="143">
        <v>124.2</v>
      </c>
      <c r="F48" s="143">
        <v>101.7</v>
      </c>
      <c r="G48" s="143">
        <v>119.9</v>
      </c>
      <c r="H48" s="143">
        <v>102.7</v>
      </c>
      <c r="I48" s="143">
        <v>106.4</v>
      </c>
      <c r="J48" s="143">
        <v>114</v>
      </c>
      <c r="K48" s="143">
        <v>106.9</v>
      </c>
      <c r="L48" s="143">
        <v>104.5</v>
      </c>
      <c r="M48" s="143">
        <v>112.2</v>
      </c>
      <c r="N48" s="143">
        <v>114.2</v>
      </c>
      <c r="O48" s="143">
        <v>107.5</v>
      </c>
      <c r="P48" s="736"/>
      <c r="Q48" s="736"/>
      <c r="R48" s="736"/>
      <c r="S48" s="736"/>
      <c r="T48" s="736"/>
      <c r="U48" s="736"/>
      <c r="V48" s="736"/>
      <c r="W48" s="736"/>
      <c r="X48" s="736"/>
      <c r="Y48" s="736"/>
      <c r="Z48" s="736"/>
      <c r="AA48" s="736"/>
      <c r="AB48" s="736"/>
    </row>
    <row r="49" spans="1:30" ht="22.35" customHeight="1">
      <c r="A49" s="1356"/>
      <c r="B49" s="10" t="s">
        <v>65</v>
      </c>
      <c r="C49" s="140">
        <v>114</v>
      </c>
      <c r="D49" s="143">
        <v>118.7</v>
      </c>
      <c r="E49" s="143">
        <v>121.5</v>
      </c>
      <c r="F49" s="143">
        <v>101.2</v>
      </c>
      <c r="G49" s="143">
        <v>109.9</v>
      </c>
      <c r="H49" s="143">
        <v>103.4</v>
      </c>
      <c r="I49" s="143">
        <v>107.3</v>
      </c>
      <c r="J49" s="143">
        <v>117.2</v>
      </c>
      <c r="K49" s="143">
        <v>108</v>
      </c>
      <c r="L49" s="143">
        <v>104.1</v>
      </c>
      <c r="M49" s="143">
        <v>116.3</v>
      </c>
      <c r="N49" s="143">
        <v>116.4</v>
      </c>
      <c r="O49" s="143">
        <v>109.1</v>
      </c>
      <c r="P49" s="736"/>
      <c r="Q49" s="736"/>
      <c r="R49" s="736"/>
      <c r="S49" s="736"/>
      <c r="T49" s="736"/>
      <c r="U49" s="736"/>
      <c r="V49" s="736"/>
      <c r="W49" s="736"/>
      <c r="X49" s="736"/>
      <c r="Y49" s="736"/>
      <c r="Z49" s="736"/>
      <c r="AA49" s="736"/>
      <c r="AB49" s="736"/>
    </row>
    <row r="50" spans="1:30" ht="22.35" customHeight="1">
      <c r="A50" s="1356"/>
      <c r="B50" s="211">
        <v>2018</v>
      </c>
      <c r="C50" s="140">
        <v>112.8</v>
      </c>
      <c r="D50" s="140">
        <v>116.2</v>
      </c>
      <c r="E50" s="140">
        <v>119.2</v>
      </c>
      <c r="F50" s="140">
        <v>101.9</v>
      </c>
      <c r="G50" s="140">
        <v>108.1</v>
      </c>
      <c r="H50" s="140">
        <v>105.9</v>
      </c>
      <c r="I50" s="140">
        <v>109.2</v>
      </c>
      <c r="J50" s="140">
        <v>115.4</v>
      </c>
      <c r="K50" s="140">
        <v>111.6</v>
      </c>
      <c r="L50" s="140">
        <v>105.5</v>
      </c>
      <c r="M50" s="140">
        <v>116.3</v>
      </c>
      <c r="N50" s="140">
        <v>114.8</v>
      </c>
      <c r="O50" s="140">
        <v>110</v>
      </c>
      <c r="P50" s="736"/>
      <c r="Q50" s="736"/>
      <c r="R50" s="736"/>
      <c r="S50" s="736"/>
      <c r="T50" s="736"/>
      <c r="U50" s="736"/>
      <c r="V50" s="736"/>
      <c r="W50" s="736"/>
      <c r="X50" s="736"/>
      <c r="Y50" s="736"/>
      <c r="Z50" s="736"/>
      <c r="AA50" s="736"/>
      <c r="AB50" s="736"/>
      <c r="AC50" s="736"/>
      <c r="AD50" s="736"/>
    </row>
    <row r="51" spans="1:30" ht="22.35" customHeight="1">
      <c r="A51" s="1356"/>
      <c r="B51" s="10" t="s">
        <v>62</v>
      </c>
      <c r="C51" s="140">
        <v>115.8</v>
      </c>
      <c r="D51" s="143">
        <v>123.1</v>
      </c>
      <c r="E51" s="143">
        <v>121.1</v>
      </c>
      <c r="F51" s="143">
        <v>101.1</v>
      </c>
      <c r="G51" s="143">
        <v>110.5</v>
      </c>
      <c r="H51" s="143">
        <v>104.4</v>
      </c>
      <c r="I51" s="143">
        <v>109.2</v>
      </c>
      <c r="J51" s="143">
        <v>115.9</v>
      </c>
      <c r="K51" s="143">
        <v>111.8</v>
      </c>
      <c r="L51" s="143">
        <v>105.9</v>
      </c>
      <c r="M51" s="143">
        <v>116.8</v>
      </c>
      <c r="N51" s="143">
        <v>116.3</v>
      </c>
      <c r="O51" s="143">
        <v>108.7</v>
      </c>
      <c r="P51" s="736"/>
      <c r="Q51" s="736"/>
      <c r="R51" s="736"/>
      <c r="S51" s="736"/>
      <c r="T51" s="736"/>
      <c r="U51" s="736"/>
      <c r="V51" s="736"/>
      <c r="W51" s="736"/>
      <c r="X51" s="736"/>
      <c r="Y51" s="736"/>
      <c r="Z51" s="736"/>
      <c r="AA51" s="736"/>
      <c r="AB51" s="736"/>
    </row>
    <row r="52" spans="1:30" ht="22.35" customHeight="1">
      <c r="A52" s="1356"/>
      <c r="B52" s="10" t="s">
        <v>63</v>
      </c>
      <c r="C52" s="140">
        <v>113.4</v>
      </c>
      <c r="D52" s="143">
        <v>118</v>
      </c>
      <c r="E52" s="143">
        <v>120.3</v>
      </c>
      <c r="F52" s="143">
        <v>102.3</v>
      </c>
      <c r="G52" s="143">
        <v>106.4</v>
      </c>
      <c r="H52" s="143">
        <v>105.7</v>
      </c>
      <c r="I52" s="143">
        <v>109.4</v>
      </c>
      <c r="J52" s="143">
        <v>113.8</v>
      </c>
      <c r="K52" s="143">
        <v>109.3</v>
      </c>
      <c r="L52" s="143">
        <v>105.2</v>
      </c>
      <c r="M52" s="143">
        <v>116.8</v>
      </c>
      <c r="N52" s="143">
        <v>115.9</v>
      </c>
      <c r="O52" s="143">
        <v>109.4</v>
      </c>
      <c r="P52" s="736"/>
      <c r="Q52" s="736"/>
      <c r="R52" s="736"/>
      <c r="S52" s="736"/>
      <c r="T52" s="736"/>
      <c r="U52" s="736"/>
      <c r="V52" s="736"/>
      <c r="W52" s="736"/>
      <c r="X52" s="736"/>
      <c r="Y52" s="736"/>
      <c r="Z52" s="736"/>
      <c r="AA52" s="736"/>
      <c r="AB52" s="736"/>
    </row>
    <row r="53" spans="1:30" ht="22.35" customHeight="1">
      <c r="A53" s="1356"/>
      <c r="B53" s="10" t="s">
        <v>64</v>
      </c>
      <c r="C53" s="140">
        <v>111.1</v>
      </c>
      <c r="D53" s="143">
        <v>111.9</v>
      </c>
      <c r="E53" s="143">
        <v>118</v>
      </c>
      <c r="F53" s="143">
        <v>102.1</v>
      </c>
      <c r="G53" s="143">
        <v>106</v>
      </c>
      <c r="H53" s="143">
        <v>106.4</v>
      </c>
      <c r="I53" s="143">
        <v>108.8</v>
      </c>
      <c r="J53" s="143">
        <v>116.3</v>
      </c>
      <c r="K53" s="143">
        <v>110.2</v>
      </c>
      <c r="L53" s="143">
        <v>105.2</v>
      </c>
      <c r="M53" s="143">
        <v>116.3</v>
      </c>
      <c r="N53" s="143">
        <v>113.9</v>
      </c>
      <c r="O53" s="143">
        <v>109.8</v>
      </c>
      <c r="P53" s="736"/>
      <c r="Q53" s="736"/>
      <c r="R53" s="736"/>
      <c r="S53" s="736"/>
      <c r="T53" s="736"/>
      <c r="U53" s="736"/>
      <c r="V53" s="736"/>
      <c r="W53" s="736"/>
      <c r="X53" s="736"/>
      <c r="Y53" s="736"/>
      <c r="Z53" s="736"/>
      <c r="AA53" s="736"/>
      <c r="AB53" s="736"/>
    </row>
    <row r="54" spans="1:30" ht="22.35" customHeight="1">
      <c r="A54" s="1356"/>
      <c r="B54" s="10" t="s">
        <v>65</v>
      </c>
      <c r="C54" s="140">
        <v>111.8</v>
      </c>
      <c r="D54" s="143">
        <v>113.4</v>
      </c>
      <c r="E54" s="143">
        <v>118</v>
      </c>
      <c r="F54" s="143">
        <v>102.1</v>
      </c>
      <c r="G54" s="143">
        <v>109.9</v>
      </c>
      <c r="H54" s="143">
        <v>106.8</v>
      </c>
      <c r="I54" s="143">
        <v>109.4</v>
      </c>
      <c r="J54" s="143">
        <v>115.8</v>
      </c>
      <c r="K54" s="143">
        <v>115</v>
      </c>
      <c r="L54" s="143">
        <v>105.6</v>
      </c>
      <c r="M54" s="143">
        <v>114.9</v>
      </c>
      <c r="N54" s="143">
        <v>113</v>
      </c>
      <c r="O54" s="143">
        <v>111.1</v>
      </c>
      <c r="P54" s="736"/>
      <c r="Q54" s="736"/>
      <c r="R54" s="736"/>
      <c r="S54" s="736"/>
      <c r="T54" s="736"/>
      <c r="U54" s="736"/>
      <c r="V54" s="736"/>
      <c r="W54" s="736"/>
      <c r="X54" s="736"/>
      <c r="Y54" s="736"/>
      <c r="Z54" s="736"/>
      <c r="AA54" s="736"/>
      <c r="AB54" s="736"/>
    </row>
    <row r="55" spans="1:30" ht="22.35" customHeight="1">
      <c r="A55" s="1356"/>
      <c r="B55" s="211">
        <v>2019</v>
      </c>
      <c r="C55" s="140">
        <v>107.9</v>
      </c>
      <c r="D55" s="140">
        <v>108.2</v>
      </c>
      <c r="E55" s="140">
        <v>116.2</v>
      </c>
      <c r="F55" s="140">
        <v>100.2</v>
      </c>
      <c r="G55" s="140">
        <v>108</v>
      </c>
      <c r="H55" s="140">
        <v>102.7</v>
      </c>
      <c r="I55" s="140">
        <v>107</v>
      </c>
      <c r="J55" s="140">
        <v>105.7</v>
      </c>
      <c r="K55" s="140">
        <v>113.6</v>
      </c>
      <c r="L55" s="140">
        <v>102.4</v>
      </c>
      <c r="M55" s="140">
        <v>112.4</v>
      </c>
      <c r="N55" s="140">
        <v>111</v>
      </c>
      <c r="O55" s="140">
        <v>110.3</v>
      </c>
    </row>
    <row r="56" spans="1:30" ht="22.35" customHeight="1">
      <c r="A56" s="1356"/>
      <c r="B56" s="10" t="s">
        <v>62</v>
      </c>
      <c r="C56" s="140">
        <v>110.7</v>
      </c>
      <c r="D56" s="143">
        <v>110.9</v>
      </c>
      <c r="E56" s="143">
        <v>118.6</v>
      </c>
      <c r="F56" s="143">
        <v>101.5</v>
      </c>
      <c r="G56" s="143">
        <v>115</v>
      </c>
      <c r="H56" s="143">
        <v>105.8</v>
      </c>
      <c r="I56" s="143">
        <v>107.9</v>
      </c>
      <c r="J56" s="143">
        <v>109.6</v>
      </c>
      <c r="K56" s="143">
        <v>114.3</v>
      </c>
      <c r="L56" s="143">
        <v>103.6</v>
      </c>
      <c r="M56" s="143">
        <v>112.8</v>
      </c>
      <c r="N56" s="143">
        <v>111.9</v>
      </c>
      <c r="O56" s="143">
        <v>111.3</v>
      </c>
    </row>
    <row r="57" spans="1:30" ht="22.35" customHeight="1">
      <c r="A57" s="1356"/>
      <c r="B57" s="10" t="s">
        <v>63</v>
      </c>
      <c r="C57" s="140">
        <v>108.7</v>
      </c>
      <c r="D57" s="143">
        <v>106.8</v>
      </c>
      <c r="E57" s="143">
        <v>117.3</v>
      </c>
      <c r="F57" s="143">
        <v>100.9</v>
      </c>
      <c r="G57" s="143">
        <v>112.7</v>
      </c>
      <c r="H57" s="143">
        <v>103.2</v>
      </c>
      <c r="I57" s="143">
        <v>107.9</v>
      </c>
      <c r="J57" s="143">
        <v>110.7</v>
      </c>
      <c r="K57" s="143">
        <v>114.7</v>
      </c>
      <c r="L57" s="143">
        <v>103.3</v>
      </c>
      <c r="M57" s="143">
        <v>112</v>
      </c>
      <c r="N57" s="143">
        <v>111.6</v>
      </c>
      <c r="O57" s="143">
        <v>111.3</v>
      </c>
    </row>
    <row r="58" spans="1:30" ht="22.35" customHeight="1">
      <c r="A58" s="1356"/>
      <c r="B58" s="10" t="s">
        <v>64</v>
      </c>
      <c r="C58" s="140">
        <v>108.2</v>
      </c>
      <c r="D58" s="143">
        <v>109.2</v>
      </c>
      <c r="E58" s="143">
        <v>115.9</v>
      </c>
      <c r="F58" s="143">
        <v>100.1</v>
      </c>
      <c r="G58" s="143">
        <v>106.4</v>
      </c>
      <c r="H58" s="143">
        <v>102.5</v>
      </c>
      <c r="I58" s="143">
        <v>107.2</v>
      </c>
      <c r="J58" s="143">
        <v>106</v>
      </c>
      <c r="K58" s="143">
        <v>114</v>
      </c>
      <c r="L58" s="143">
        <v>102.6</v>
      </c>
      <c r="M58" s="143">
        <v>111.9</v>
      </c>
      <c r="N58" s="143">
        <v>111.4</v>
      </c>
      <c r="O58" s="143">
        <v>110.8</v>
      </c>
    </row>
    <row r="59" spans="1:30" ht="22.35" customHeight="1">
      <c r="A59" s="1356"/>
      <c r="B59" s="10" t="s">
        <v>65</v>
      </c>
      <c r="C59" s="140">
        <v>104.8</v>
      </c>
      <c r="D59" s="143">
        <v>106.3</v>
      </c>
      <c r="E59" s="143">
        <v>113.7</v>
      </c>
      <c r="F59" s="143">
        <v>98.6</v>
      </c>
      <c r="G59" s="143">
        <v>101.3</v>
      </c>
      <c r="H59" s="143">
        <v>100.3</v>
      </c>
      <c r="I59" s="143">
        <v>105</v>
      </c>
      <c r="J59" s="143">
        <v>98.9</v>
      </c>
      <c r="K59" s="143">
        <v>111.4</v>
      </c>
      <c r="L59" s="143">
        <v>100.7</v>
      </c>
      <c r="M59" s="143">
        <v>112.7</v>
      </c>
      <c r="N59" s="143">
        <v>109.5</v>
      </c>
      <c r="O59" s="143">
        <v>109.1</v>
      </c>
    </row>
    <row r="60" spans="1:30" ht="22.35" customHeight="1">
      <c r="A60" s="1356"/>
      <c r="B60" s="953">
        <v>2020</v>
      </c>
      <c r="C60" s="140">
        <v>103.8</v>
      </c>
      <c r="D60" s="140">
        <v>104.9</v>
      </c>
      <c r="E60" s="140">
        <v>110.9</v>
      </c>
      <c r="F60" s="140">
        <v>96.3</v>
      </c>
      <c r="G60" s="140">
        <v>102.3</v>
      </c>
      <c r="H60" s="140">
        <v>100.1</v>
      </c>
      <c r="I60" s="140">
        <v>105.7</v>
      </c>
      <c r="J60" s="140">
        <v>99.1</v>
      </c>
      <c r="K60" s="140">
        <v>106.6</v>
      </c>
      <c r="L60" s="140">
        <v>98.3</v>
      </c>
      <c r="M60" s="140">
        <v>113.7</v>
      </c>
      <c r="N60" s="140">
        <v>106</v>
      </c>
      <c r="O60" s="140">
        <v>106.6</v>
      </c>
    </row>
    <row r="61" spans="1:30" ht="22.35" customHeight="1">
      <c r="A61" s="1356"/>
      <c r="B61" s="215" t="s">
        <v>62</v>
      </c>
      <c r="C61" s="140">
        <v>103.6</v>
      </c>
      <c r="D61" s="143">
        <v>105</v>
      </c>
      <c r="E61" s="143">
        <v>113</v>
      </c>
      <c r="F61" s="143">
        <v>97.1</v>
      </c>
      <c r="G61" s="143">
        <v>98.9</v>
      </c>
      <c r="H61" s="143">
        <v>99.9</v>
      </c>
      <c r="I61" s="143">
        <v>104.4</v>
      </c>
      <c r="J61" s="143">
        <v>100.1</v>
      </c>
      <c r="K61" s="143">
        <v>108.5</v>
      </c>
      <c r="L61" s="143">
        <v>98.5</v>
      </c>
      <c r="M61" s="143">
        <v>113.4</v>
      </c>
      <c r="N61" s="143">
        <v>108.7</v>
      </c>
      <c r="O61" s="143">
        <v>108.5</v>
      </c>
    </row>
    <row r="62" spans="1:30" ht="22.35" customHeight="1">
      <c r="A62" s="1356"/>
      <c r="B62" s="215" t="s">
        <v>63</v>
      </c>
      <c r="C62" s="140">
        <v>102.8</v>
      </c>
      <c r="D62" s="143">
        <v>106</v>
      </c>
      <c r="E62" s="143">
        <v>111.4</v>
      </c>
      <c r="F62" s="143">
        <v>96.4</v>
      </c>
      <c r="G62" s="143">
        <v>92.8</v>
      </c>
      <c r="H62" s="143">
        <v>99</v>
      </c>
      <c r="I62" s="143">
        <v>105</v>
      </c>
      <c r="J62" s="143">
        <v>95.5</v>
      </c>
      <c r="K62" s="143">
        <v>106.3</v>
      </c>
      <c r="L62" s="143">
        <v>97.6</v>
      </c>
      <c r="M62" s="143">
        <v>113.4</v>
      </c>
      <c r="N62" s="143">
        <v>106.6</v>
      </c>
      <c r="O62" s="143">
        <v>106.7</v>
      </c>
    </row>
    <row r="63" spans="1:30" ht="22.35" customHeight="1">
      <c r="A63" s="1356"/>
      <c r="B63" s="215" t="s">
        <v>64</v>
      </c>
      <c r="C63" s="140">
        <v>102.4</v>
      </c>
      <c r="D63" s="143">
        <v>102.2</v>
      </c>
      <c r="E63" s="143">
        <v>109.8</v>
      </c>
      <c r="F63" s="143">
        <v>97.4</v>
      </c>
      <c r="G63" s="143">
        <v>99.9</v>
      </c>
      <c r="H63" s="143">
        <v>100.8</v>
      </c>
      <c r="I63" s="143">
        <v>105.9</v>
      </c>
      <c r="J63" s="143">
        <v>97.9</v>
      </c>
      <c r="K63" s="143">
        <v>107.6</v>
      </c>
      <c r="L63" s="143">
        <v>97.7</v>
      </c>
      <c r="M63" s="143">
        <v>113.5</v>
      </c>
      <c r="N63" s="143">
        <v>105</v>
      </c>
      <c r="O63" s="143">
        <v>105.4</v>
      </c>
    </row>
    <row r="64" spans="1:30" ht="22.35" customHeight="1">
      <c r="A64" s="1356"/>
      <c r="B64" s="215" t="s">
        <v>65</v>
      </c>
      <c r="C64" s="140">
        <v>106.4</v>
      </c>
      <c r="D64" s="143">
        <v>107</v>
      </c>
      <c r="E64" s="143">
        <v>110.1</v>
      </c>
      <c r="F64" s="143">
        <v>95.2</v>
      </c>
      <c r="G64" s="143">
        <v>115.1</v>
      </c>
      <c r="H64" s="143">
        <v>100.5</v>
      </c>
      <c r="I64" s="143">
        <v>107.1</v>
      </c>
      <c r="J64" s="143">
        <v>102</v>
      </c>
      <c r="K64" s="143">
        <v>104</v>
      </c>
      <c r="L64" s="143">
        <v>99.4</v>
      </c>
      <c r="M64" s="143">
        <v>113.9</v>
      </c>
      <c r="N64" s="143">
        <v>103.9</v>
      </c>
      <c r="O64" s="143">
        <v>105.5</v>
      </c>
    </row>
    <row r="65" spans="2:15">
      <c r="B65" s="203"/>
      <c r="C65" s="251"/>
      <c r="D65" s="236"/>
      <c r="E65" s="236"/>
      <c r="F65" s="236"/>
      <c r="G65" s="236"/>
      <c r="H65" s="236"/>
      <c r="I65" s="252"/>
      <c r="J65" s="236"/>
      <c r="K65" s="236"/>
      <c r="L65" s="236"/>
      <c r="M65" s="236"/>
      <c r="N65" s="236"/>
      <c r="O65" s="236"/>
    </row>
    <row r="66" spans="2:15">
      <c r="B66" s="203"/>
      <c r="C66" s="251"/>
      <c r="D66" s="236"/>
      <c r="E66" s="236"/>
      <c r="F66" s="236"/>
      <c r="G66" s="236"/>
      <c r="H66" s="236"/>
      <c r="I66" s="252"/>
      <c r="J66" s="236"/>
      <c r="K66" s="236"/>
      <c r="L66" s="236"/>
      <c r="M66" s="236"/>
      <c r="N66" s="236"/>
      <c r="O66" s="236"/>
    </row>
    <row r="67" spans="2:15">
      <c r="C67" s="234"/>
      <c r="D67" s="235"/>
      <c r="E67" s="236"/>
      <c r="F67" s="235"/>
      <c r="G67" s="235"/>
      <c r="H67" s="235"/>
      <c r="I67" s="237"/>
      <c r="J67" s="235"/>
      <c r="K67" s="235"/>
      <c r="L67" s="235"/>
      <c r="M67" s="235"/>
      <c r="N67" s="235"/>
      <c r="O67" s="235"/>
    </row>
    <row r="68" spans="2:15">
      <c r="C68" s="234"/>
      <c r="D68" s="235"/>
      <c r="E68" s="236"/>
      <c r="F68" s="235"/>
      <c r="G68" s="235"/>
      <c r="H68" s="235"/>
      <c r="I68" s="237"/>
      <c r="J68" s="235"/>
      <c r="K68" s="235"/>
      <c r="L68" s="235"/>
      <c r="M68" s="235"/>
      <c r="N68" s="235"/>
      <c r="O68" s="235"/>
    </row>
    <row r="69" spans="2:15">
      <c r="C69" s="234"/>
      <c r="D69" s="235"/>
      <c r="E69" s="236"/>
      <c r="F69" s="235"/>
      <c r="G69" s="235"/>
      <c r="H69" s="235"/>
      <c r="I69" s="237"/>
      <c r="J69" s="235"/>
      <c r="K69" s="235"/>
      <c r="L69" s="235"/>
      <c r="M69" s="235"/>
      <c r="N69" s="235"/>
      <c r="O69" s="235"/>
    </row>
    <row r="70" spans="2:15">
      <c r="C70" s="234"/>
      <c r="D70" s="235"/>
      <c r="E70" s="236"/>
      <c r="F70" s="235"/>
      <c r="G70" s="235"/>
      <c r="H70" s="235"/>
      <c r="I70" s="237"/>
      <c r="J70" s="235"/>
      <c r="K70" s="235"/>
      <c r="L70" s="235"/>
      <c r="M70" s="235"/>
      <c r="N70" s="235"/>
      <c r="O70" s="235"/>
    </row>
    <row r="71" spans="2:15">
      <c r="C71" s="234"/>
      <c r="D71" s="235"/>
      <c r="E71" s="236"/>
      <c r="F71" s="235"/>
      <c r="G71" s="235"/>
      <c r="H71" s="235"/>
      <c r="I71" s="237"/>
      <c r="J71" s="235"/>
      <c r="K71" s="235"/>
      <c r="L71" s="235"/>
      <c r="M71" s="235"/>
      <c r="N71" s="235"/>
      <c r="O71" s="235"/>
    </row>
    <row r="72" spans="2:15">
      <c r="C72" s="234"/>
      <c r="D72" s="235"/>
      <c r="E72" s="236"/>
      <c r="F72" s="235"/>
      <c r="G72" s="235"/>
      <c r="H72" s="235"/>
      <c r="I72" s="237"/>
      <c r="J72" s="235"/>
      <c r="K72" s="235"/>
      <c r="L72" s="235"/>
      <c r="M72" s="235"/>
      <c r="N72" s="235"/>
      <c r="O72" s="235"/>
    </row>
    <row r="73" spans="2:15">
      <c r="C73" s="234"/>
      <c r="D73" s="235"/>
      <c r="E73" s="236"/>
      <c r="F73" s="235"/>
      <c r="G73" s="235"/>
      <c r="H73" s="235"/>
      <c r="I73" s="237"/>
      <c r="J73" s="235"/>
      <c r="K73" s="235"/>
      <c r="L73" s="235"/>
      <c r="M73" s="235"/>
      <c r="N73" s="235"/>
      <c r="O73" s="235"/>
    </row>
    <row r="74" spans="2:15">
      <c r="C74" s="234"/>
      <c r="D74" s="235"/>
      <c r="E74" s="236"/>
      <c r="F74" s="235"/>
      <c r="G74" s="235"/>
      <c r="H74" s="235"/>
      <c r="I74" s="237"/>
      <c r="J74" s="235"/>
      <c r="K74" s="235"/>
      <c r="L74" s="235"/>
      <c r="M74" s="235"/>
      <c r="N74" s="235"/>
      <c r="O74" s="235"/>
    </row>
    <row r="75" spans="2:15">
      <c r="C75" s="234"/>
      <c r="D75" s="235"/>
      <c r="E75" s="236"/>
      <c r="F75" s="235"/>
      <c r="G75" s="235"/>
      <c r="H75" s="235"/>
      <c r="I75" s="237"/>
      <c r="J75" s="235"/>
      <c r="K75" s="235"/>
      <c r="L75" s="235"/>
      <c r="M75" s="235"/>
      <c r="N75" s="235"/>
      <c r="O75" s="235"/>
    </row>
    <row r="76" spans="2:15">
      <c r="C76" s="234"/>
      <c r="D76" s="235"/>
      <c r="E76" s="236"/>
      <c r="F76" s="235"/>
      <c r="G76" s="235"/>
      <c r="H76" s="235"/>
      <c r="I76" s="237"/>
      <c r="J76" s="235"/>
      <c r="K76" s="235"/>
      <c r="L76" s="235"/>
      <c r="M76" s="235"/>
      <c r="N76" s="235"/>
      <c r="O76" s="235"/>
    </row>
    <row r="77" spans="2:15">
      <c r="C77" s="234"/>
      <c r="D77" s="235"/>
      <c r="E77" s="236"/>
      <c r="F77" s="235"/>
      <c r="G77" s="235"/>
      <c r="H77" s="235"/>
      <c r="I77" s="237"/>
      <c r="J77" s="235"/>
      <c r="K77" s="235"/>
      <c r="L77" s="235"/>
      <c r="M77" s="235"/>
      <c r="N77" s="235"/>
      <c r="O77" s="235"/>
    </row>
    <row r="78" spans="2:15">
      <c r="C78" s="234"/>
      <c r="D78" s="235"/>
      <c r="E78" s="236"/>
      <c r="F78" s="235"/>
      <c r="G78" s="235"/>
      <c r="H78" s="235"/>
      <c r="I78" s="237"/>
      <c r="J78" s="235"/>
      <c r="K78" s="235"/>
      <c r="L78" s="235"/>
      <c r="M78" s="235"/>
      <c r="N78" s="235"/>
      <c r="O78" s="235"/>
    </row>
    <row r="79" spans="2:15">
      <c r="C79" s="234"/>
      <c r="D79" s="235"/>
      <c r="E79" s="236"/>
      <c r="F79" s="235"/>
      <c r="G79" s="235"/>
      <c r="H79" s="235"/>
      <c r="I79" s="237"/>
      <c r="J79" s="235"/>
      <c r="K79" s="235"/>
      <c r="L79" s="235"/>
      <c r="M79" s="235"/>
      <c r="N79" s="235"/>
      <c r="O79" s="235"/>
    </row>
    <row r="80" spans="2:15">
      <c r="C80" s="234"/>
      <c r="D80" s="235"/>
      <c r="E80" s="236"/>
      <c r="F80" s="235"/>
      <c r="G80" s="235"/>
      <c r="H80" s="235"/>
      <c r="I80" s="237"/>
      <c r="J80" s="235"/>
      <c r="K80" s="235"/>
      <c r="L80" s="235"/>
      <c r="M80" s="235"/>
      <c r="N80" s="235"/>
      <c r="O80" s="235"/>
    </row>
    <row r="81" spans="3:15">
      <c r="C81" s="234"/>
      <c r="D81" s="235"/>
      <c r="E81" s="236"/>
      <c r="F81" s="235"/>
      <c r="G81" s="235"/>
      <c r="H81" s="235"/>
      <c r="I81" s="237"/>
      <c r="J81" s="235"/>
      <c r="K81" s="235"/>
      <c r="L81" s="235"/>
      <c r="M81" s="235"/>
      <c r="N81" s="235"/>
      <c r="O81" s="235"/>
    </row>
    <row r="82" spans="3:15">
      <c r="C82" s="234"/>
      <c r="D82" s="235"/>
      <c r="E82" s="236"/>
      <c r="F82" s="235"/>
      <c r="G82" s="235"/>
      <c r="H82" s="235"/>
      <c r="I82" s="237"/>
      <c r="J82" s="235"/>
      <c r="K82" s="235"/>
      <c r="L82" s="235"/>
      <c r="M82" s="235"/>
      <c r="N82" s="235"/>
      <c r="O82" s="235"/>
    </row>
    <row r="83" spans="3:15">
      <c r="C83" s="234"/>
      <c r="D83" s="235"/>
      <c r="E83" s="236"/>
      <c r="F83" s="235"/>
      <c r="G83" s="235"/>
      <c r="H83" s="235"/>
      <c r="I83" s="237"/>
      <c r="J83" s="235"/>
      <c r="K83" s="235"/>
      <c r="L83" s="235"/>
      <c r="M83" s="235"/>
      <c r="N83" s="235"/>
      <c r="O83" s="235"/>
    </row>
    <row r="84" spans="3:15">
      <c r="C84" s="234"/>
      <c r="D84" s="235"/>
      <c r="E84" s="236"/>
      <c r="F84" s="235"/>
      <c r="G84" s="235"/>
      <c r="H84" s="235"/>
      <c r="I84" s="237"/>
      <c r="J84" s="235"/>
      <c r="K84" s="235"/>
      <c r="L84" s="235"/>
      <c r="M84" s="235"/>
      <c r="N84" s="235"/>
      <c r="O84" s="235"/>
    </row>
    <row r="85" spans="3:15">
      <c r="C85" s="234"/>
      <c r="D85" s="235"/>
      <c r="E85" s="236"/>
      <c r="F85" s="235"/>
      <c r="G85" s="235"/>
      <c r="H85" s="235"/>
      <c r="I85" s="237"/>
      <c r="J85" s="235"/>
      <c r="K85" s="235"/>
      <c r="L85" s="235"/>
      <c r="M85" s="235"/>
      <c r="N85" s="235"/>
      <c r="O85" s="235"/>
    </row>
    <row r="86" spans="3:15">
      <c r="C86" s="234"/>
      <c r="D86" s="235"/>
      <c r="E86" s="236"/>
      <c r="F86" s="235"/>
      <c r="G86" s="235"/>
      <c r="H86" s="235"/>
      <c r="I86" s="237"/>
      <c r="J86" s="235"/>
      <c r="K86" s="235"/>
      <c r="L86" s="235"/>
      <c r="M86" s="235"/>
      <c r="N86" s="235"/>
      <c r="O86" s="235"/>
    </row>
    <row r="87" spans="3:15">
      <c r="C87" s="234"/>
      <c r="D87" s="235"/>
      <c r="E87" s="236"/>
      <c r="F87" s="235"/>
      <c r="G87" s="235"/>
      <c r="H87" s="235"/>
      <c r="I87" s="237"/>
      <c r="J87" s="235"/>
      <c r="K87" s="235"/>
      <c r="L87" s="235"/>
      <c r="M87" s="235"/>
      <c r="N87" s="235"/>
      <c r="O87" s="235"/>
    </row>
    <row r="88" spans="3:15">
      <c r="C88" s="234"/>
      <c r="D88" s="235"/>
      <c r="E88" s="236"/>
      <c r="F88" s="235"/>
      <c r="G88" s="235"/>
      <c r="H88" s="235"/>
      <c r="I88" s="237"/>
      <c r="J88" s="235"/>
      <c r="K88" s="235"/>
      <c r="L88" s="235"/>
      <c r="M88" s="235"/>
      <c r="N88" s="235"/>
      <c r="O88" s="235"/>
    </row>
    <row r="89" spans="3:15">
      <c r="C89" s="234"/>
      <c r="D89" s="235"/>
      <c r="E89" s="236"/>
      <c r="F89" s="235"/>
      <c r="G89" s="235"/>
      <c r="H89" s="235"/>
      <c r="I89" s="237"/>
      <c r="J89" s="235"/>
      <c r="K89" s="235"/>
      <c r="L89" s="235"/>
      <c r="M89" s="235"/>
      <c r="N89" s="235"/>
      <c r="O89" s="235"/>
    </row>
    <row r="90" spans="3:15">
      <c r="C90" s="234"/>
      <c r="D90" s="235"/>
      <c r="E90" s="236"/>
      <c r="F90" s="235"/>
      <c r="G90" s="235"/>
      <c r="H90" s="235"/>
      <c r="I90" s="237"/>
      <c r="J90" s="235"/>
      <c r="K90" s="235"/>
      <c r="L90" s="235"/>
      <c r="M90" s="235"/>
      <c r="N90" s="235"/>
      <c r="O90" s="235"/>
    </row>
    <row r="91" spans="3:15">
      <c r="C91" s="234"/>
      <c r="D91" s="235"/>
      <c r="E91" s="236"/>
      <c r="F91" s="235"/>
      <c r="G91" s="235"/>
      <c r="H91" s="235"/>
      <c r="I91" s="237"/>
      <c r="J91" s="235"/>
      <c r="K91" s="235"/>
      <c r="L91" s="235"/>
      <c r="M91" s="235"/>
      <c r="N91" s="235"/>
      <c r="O91" s="235"/>
    </row>
    <row r="92" spans="3:15">
      <c r="C92" s="234"/>
      <c r="D92" s="235"/>
      <c r="E92" s="236"/>
      <c r="F92" s="235"/>
      <c r="G92" s="235"/>
      <c r="H92" s="235"/>
      <c r="I92" s="237"/>
      <c r="J92" s="235"/>
      <c r="K92" s="235"/>
      <c r="L92" s="235"/>
      <c r="M92" s="235"/>
      <c r="N92" s="235"/>
      <c r="O92" s="235"/>
    </row>
    <row r="93" spans="3:15">
      <c r="C93" s="234"/>
      <c r="D93" s="235"/>
      <c r="E93" s="236"/>
      <c r="F93" s="235"/>
      <c r="G93" s="235"/>
      <c r="H93" s="235"/>
      <c r="I93" s="237"/>
      <c r="J93" s="235"/>
      <c r="K93" s="235"/>
      <c r="L93" s="235"/>
      <c r="M93" s="235"/>
      <c r="N93" s="235"/>
      <c r="O93" s="235"/>
    </row>
    <row r="94" spans="3:15">
      <c r="C94" s="234"/>
      <c r="D94" s="235"/>
      <c r="E94" s="236"/>
      <c r="F94" s="235"/>
      <c r="G94" s="235"/>
      <c r="H94" s="235"/>
      <c r="I94" s="237"/>
      <c r="J94" s="235"/>
      <c r="K94" s="235"/>
      <c r="L94" s="235"/>
      <c r="M94" s="235"/>
      <c r="N94" s="235"/>
      <c r="O94" s="235"/>
    </row>
    <row r="95" spans="3:15">
      <c r="C95" s="234"/>
      <c r="D95" s="235"/>
      <c r="E95" s="236"/>
      <c r="F95" s="235"/>
      <c r="G95" s="235"/>
      <c r="H95" s="235"/>
      <c r="I95" s="237"/>
      <c r="J95" s="235"/>
      <c r="K95" s="235"/>
      <c r="L95" s="235"/>
      <c r="M95" s="235"/>
      <c r="N95" s="235"/>
      <c r="O95" s="235"/>
    </row>
    <row r="96" spans="3:15">
      <c r="C96" s="234"/>
      <c r="D96" s="235"/>
      <c r="E96" s="236"/>
      <c r="F96" s="235"/>
      <c r="G96" s="235"/>
      <c r="H96" s="235"/>
      <c r="I96" s="237"/>
      <c r="J96" s="235"/>
      <c r="K96" s="235"/>
      <c r="L96" s="235"/>
      <c r="M96" s="235"/>
      <c r="N96" s="235"/>
      <c r="O96" s="235"/>
    </row>
    <row r="97" spans="3:15">
      <c r="C97" s="234"/>
      <c r="D97" s="235"/>
      <c r="E97" s="236"/>
      <c r="F97" s="235"/>
      <c r="G97" s="235"/>
      <c r="H97" s="235"/>
      <c r="I97" s="237"/>
      <c r="J97" s="235"/>
      <c r="K97" s="235"/>
      <c r="L97" s="235"/>
      <c r="M97" s="235"/>
      <c r="N97" s="235"/>
      <c r="O97" s="235"/>
    </row>
    <row r="98" spans="3:15">
      <c r="C98" s="234"/>
      <c r="D98" s="235"/>
      <c r="E98" s="236"/>
      <c r="F98" s="235"/>
      <c r="G98" s="235"/>
      <c r="H98" s="235"/>
      <c r="I98" s="237"/>
      <c r="J98" s="235"/>
      <c r="K98" s="235"/>
      <c r="L98" s="235"/>
      <c r="M98" s="235"/>
      <c r="N98" s="235"/>
      <c r="O98" s="235"/>
    </row>
    <row r="99" spans="3:15">
      <c r="C99" s="234"/>
      <c r="D99" s="235"/>
      <c r="E99" s="236"/>
      <c r="F99" s="235"/>
      <c r="G99" s="235"/>
      <c r="H99" s="235"/>
      <c r="I99" s="237"/>
      <c r="J99" s="235"/>
      <c r="K99" s="235"/>
      <c r="L99" s="235"/>
      <c r="M99" s="235"/>
      <c r="N99" s="235"/>
      <c r="O99" s="235"/>
    </row>
    <row r="100" spans="3:15">
      <c r="C100" s="234"/>
      <c r="D100" s="235"/>
      <c r="E100" s="236"/>
      <c r="F100" s="235"/>
      <c r="G100" s="235"/>
      <c r="H100" s="235"/>
      <c r="I100" s="237"/>
      <c r="J100" s="235"/>
      <c r="K100" s="235"/>
      <c r="L100" s="235"/>
      <c r="M100" s="235"/>
      <c r="N100" s="235"/>
      <c r="O100" s="235"/>
    </row>
    <row r="101" spans="3:15">
      <c r="C101" s="234"/>
      <c r="D101" s="235"/>
      <c r="E101" s="236"/>
      <c r="F101" s="235"/>
      <c r="G101" s="235"/>
      <c r="H101" s="235"/>
      <c r="I101" s="237"/>
      <c r="J101" s="235"/>
      <c r="K101" s="235"/>
      <c r="L101" s="235"/>
      <c r="M101" s="235"/>
      <c r="N101" s="235"/>
      <c r="O101" s="235"/>
    </row>
    <row r="102" spans="3:15">
      <c r="C102" s="234"/>
      <c r="D102" s="235"/>
      <c r="E102" s="236"/>
      <c r="F102" s="235"/>
      <c r="G102" s="235"/>
      <c r="H102" s="235"/>
      <c r="I102" s="237"/>
      <c r="J102" s="235"/>
      <c r="K102" s="235"/>
      <c r="L102" s="235"/>
      <c r="M102" s="235"/>
      <c r="N102" s="235"/>
      <c r="O102" s="235"/>
    </row>
    <row r="103" spans="3:15">
      <c r="C103" s="234"/>
      <c r="D103" s="235"/>
      <c r="E103" s="236"/>
      <c r="F103" s="235"/>
      <c r="G103" s="235"/>
      <c r="H103" s="235"/>
      <c r="I103" s="237"/>
      <c r="J103" s="235"/>
      <c r="K103" s="235"/>
      <c r="L103" s="235"/>
      <c r="M103" s="235"/>
      <c r="N103" s="235"/>
      <c r="O103" s="235"/>
    </row>
    <row r="104" spans="3:15">
      <c r="C104" s="234"/>
      <c r="D104" s="235"/>
      <c r="E104" s="236"/>
      <c r="F104" s="235"/>
      <c r="G104" s="235"/>
      <c r="H104" s="235"/>
      <c r="I104" s="237"/>
      <c r="J104" s="235"/>
      <c r="K104" s="235"/>
      <c r="L104" s="235"/>
      <c r="M104" s="235"/>
      <c r="N104" s="235"/>
      <c r="O104" s="235"/>
    </row>
    <row r="105" spans="3:15">
      <c r="C105" s="234"/>
      <c r="D105" s="235"/>
      <c r="E105" s="236"/>
      <c r="F105" s="235"/>
      <c r="G105" s="235"/>
      <c r="H105" s="235"/>
      <c r="I105" s="237"/>
      <c r="J105" s="235"/>
      <c r="K105" s="235"/>
      <c r="L105" s="235"/>
      <c r="M105" s="235"/>
      <c r="N105" s="235"/>
      <c r="O105" s="235"/>
    </row>
    <row r="106" spans="3:15">
      <c r="C106" s="234"/>
      <c r="D106" s="235"/>
      <c r="E106" s="236"/>
      <c r="F106" s="235"/>
      <c r="G106" s="235"/>
      <c r="H106" s="235"/>
      <c r="I106" s="237"/>
      <c r="J106" s="235"/>
      <c r="K106" s="235"/>
      <c r="L106" s="235"/>
      <c r="M106" s="235"/>
      <c r="N106" s="235"/>
      <c r="O106" s="235"/>
    </row>
    <row r="107" spans="3:15">
      <c r="C107" s="234"/>
      <c r="D107" s="235"/>
      <c r="E107" s="236"/>
      <c r="F107" s="235"/>
      <c r="G107" s="235"/>
      <c r="H107" s="235"/>
      <c r="I107" s="237"/>
      <c r="J107" s="235"/>
      <c r="K107" s="235"/>
      <c r="L107" s="235"/>
      <c r="M107" s="235"/>
      <c r="N107" s="235"/>
      <c r="O107" s="235"/>
    </row>
    <row r="108" spans="3:15">
      <c r="C108" s="234"/>
      <c r="D108" s="235"/>
      <c r="E108" s="236"/>
      <c r="F108" s="235"/>
      <c r="G108" s="235"/>
      <c r="H108" s="235"/>
      <c r="I108" s="237"/>
      <c r="J108" s="235"/>
      <c r="K108" s="235"/>
      <c r="L108" s="235"/>
      <c r="M108" s="235"/>
      <c r="N108" s="235"/>
      <c r="O108" s="235"/>
    </row>
    <row r="109" spans="3:15">
      <c r="C109" s="234"/>
      <c r="D109" s="235"/>
      <c r="E109" s="236"/>
      <c r="F109" s="235"/>
      <c r="G109" s="235"/>
      <c r="H109" s="235"/>
      <c r="I109" s="237"/>
      <c r="J109" s="235"/>
      <c r="K109" s="235"/>
      <c r="L109" s="235"/>
      <c r="M109" s="235"/>
      <c r="N109" s="235"/>
      <c r="O109" s="235"/>
    </row>
    <row r="110" spans="3:15">
      <c r="C110" s="234"/>
      <c r="D110" s="235"/>
      <c r="E110" s="236"/>
      <c r="F110" s="235"/>
      <c r="G110" s="235"/>
      <c r="H110" s="235"/>
      <c r="I110" s="237"/>
      <c r="J110" s="235"/>
      <c r="K110" s="235"/>
      <c r="L110" s="235"/>
      <c r="M110" s="235"/>
      <c r="N110" s="235"/>
      <c r="O110" s="235"/>
    </row>
    <row r="111" spans="3:15">
      <c r="C111" s="234"/>
      <c r="D111" s="235"/>
      <c r="E111" s="236"/>
      <c r="F111" s="235"/>
      <c r="G111" s="235"/>
      <c r="H111" s="235"/>
      <c r="I111" s="237"/>
      <c r="J111" s="235"/>
      <c r="K111" s="235"/>
      <c r="L111" s="235"/>
      <c r="M111" s="235"/>
      <c r="N111" s="235"/>
      <c r="O111" s="235"/>
    </row>
    <row r="112" spans="3:15">
      <c r="C112" s="234"/>
      <c r="D112" s="235"/>
      <c r="E112" s="236"/>
      <c r="F112" s="235"/>
      <c r="G112" s="235"/>
      <c r="H112" s="235"/>
      <c r="I112" s="237"/>
      <c r="J112" s="235"/>
      <c r="K112" s="235"/>
      <c r="L112" s="235"/>
      <c r="M112" s="235"/>
      <c r="N112" s="235"/>
      <c r="O112" s="235"/>
    </row>
    <row r="113" spans="3:15">
      <c r="C113" s="234"/>
      <c r="D113" s="235"/>
      <c r="E113" s="236"/>
      <c r="F113" s="235"/>
      <c r="G113" s="235"/>
      <c r="H113" s="235"/>
      <c r="I113" s="237"/>
      <c r="J113" s="235"/>
      <c r="K113" s="235"/>
      <c r="L113" s="235"/>
      <c r="M113" s="235"/>
      <c r="N113" s="235"/>
      <c r="O113" s="235"/>
    </row>
    <row r="114" spans="3:15">
      <c r="C114" s="234"/>
      <c r="D114" s="235"/>
      <c r="E114" s="236"/>
      <c r="F114" s="235"/>
      <c r="G114" s="235"/>
      <c r="H114" s="235"/>
      <c r="I114" s="237"/>
      <c r="J114" s="235"/>
      <c r="K114" s="235"/>
      <c r="L114" s="235"/>
      <c r="M114" s="235"/>
      <c r="N114" s="235"/>
      <c r="O114" s="235"/>
    </row>
    <row r="115" spans="3:15">
      <c r="C115" s="234"/>
      <c r="D115" s="235"/>
      <c r="E115" s="236"/>
      <c r="F115" s="235"/>
      <c r="G115" s="235"/>
      <c r="H115" s="235"/>
      <c r="I115" s="237"/>
      <c r="J115" s="235"/>
      <c r="K115" s="235"/>
      <c r="L115" s="235"/>
      <c r="M115" s="235"/>
      <c r="N115" s="235"/>
      <c r="O115" s="235"/>
    </row>
    <row r="116" spans="3:15">
      <c r="C116" s="234"/>
      <c r="D116" s="235"/>
      <c r="E116" s="236"/>
      <c r="F116" s="235"/>
      <c r="G116" s="235"/>
      <c r="H116" s="235"/>
      <c r="I116" s="237"/>
      <c r="J116" s="235"/>
      <c r="K116" s="235"/>
      <c r="L116" s="235"/>
      <c r="M116" s="235"/>
      <c r="N116" s="235"/>
      <c r="O116" s="235"/>
    </row>
    <row r="117" spans="3:15">
      <c r="C117" s="234"/>
      <c r="D117" s="235"/>
      <c r="E117" s="236"/>
      <c r="F117" s="235"/>
      <c r="G117" s="235"/>
      <c r="H117" s="235"/>
      <c r="I117" s="237"/>
      <c r="J117" s="235"/>
      <c r="K117" s="235"/>
      <c r="L117" s="235"/>
      <c r="M117" s="235"/>
      <c r="N117" s="235"/>
      <c r="O117" s="235"/>
    </row>
    <row r="118" spans="3:15">
      <c r="C118" s="234"/>
      <c r="D118" s="235"/>
      <c r="E118" s="236"/>
      <c r="F118" s="235"/>
      <c r="G118" s="235"/>
      <c r="H118" s="235"/>
      <c r="I118" s="237"/>
      <c r="J118" s="235"/>
      <c r="K118" s="235"/>
      <c r="L118" s="235"/>
      <c r="M118" s="235"/>
      <c r="N118" s="235"/>
      <c r="O118" s="235"/>
    </row>
    <row r="119" spans="3:15">
      <c r="C119" s="234"/>
      <c r="D119" s="235"/>
      <c r="E119" s="236"/>
      <c r="F119" s="235"/>
      <c r="G119" s="235"/>
      <c r="H119" s="235"/>
      <c r="I119" s="237"/>
      <c r="J119" s="235"/>
      <c r="K119" s="235"/>
      <c r="L119" s="235"/>
      <c r="M119" s="235"/>
      <c r="N119" s="235"/>
      <c r="O119" s="235"/>
    </row>
    <row r="120" spans="3:15">
      <c r="C120" s="234"/>
      <c r="D120" s="235"/>
      <c r="E120" s="236"/>
      <c r="F120" s="235"/>
      <c r="G120" s="235"/>
      <c r="H120" s="235"/>
      <c r="I120" s="237"/>
      <c r="J120" s="235"/>
      <c r="K120" s="235"/>
      <c r="L120" s="235"/>
      <c r="M120" s="235"/>
      <c r="N120" s="235"/>
      <c r="O120" s="235"/>
    </row>
    <row r="121" spans="3:15">
      <c r="C121" s="234"/>
      <c r="D121" s="235"/>
      <c r="E121" s="236"/>
      <c r="F121" s="235"/>
      <c r="G121" s="235"/>
      <c r="H121" s="235"/>
      <c r="I121" s="237"/>
      <c r="J121" s="235"/>
      <c r="K121" s="235"/>
      <c r="L121" s="235"/>
      <c r="M121" s="235"/>
      <c r="N121" s="235"/>
      <c r="O121" s="235"/>
    </row>
    <row r="122" spans="3:15">
      <c r="C122" s="234"/>
      <c r="D122" s="235"/>
      <c r="E122" s="236"/>
      <c r="F122" s="235"/>
      <c r="G122" s="235"/>
      <c r="H122" s="235"/>
      <c r="I122" s="237"/>
      <c r="J122" s="235"/>
      <c r="K122" s="235"/>
      <c r="L122" s="235"/>
      <c r="M122" s="235"/>
      <c r="N122" s="235"/>
      <c r="O122" s="235"/>
    </row>
    <row r="123" spans="3:15">
      <c r="C123" s="234"/>
      <c r="D123" s="235"/>
      <c r="E123" s="236"/>
      <c r="F123" s="235"/>
      <c r="G123" s="235"/>
      <c r="H123" s="235"/>
      <c r="I123" s="237"/>
      <c r="J123" s="235"/>
      <c r="K123" s="235"/>
      <c r="L123" s="235"/>
      <c r="M123" s="235"/>
      <c r="N123" s="235"/>
      <c r="O123" s="235"/>
    </row>
    <row r="124" spans="3:15">
      <c r="C124" s="234"/>
      <c r="D124" s="235"/>
      <c r="E124" s="236"/>
      <c r="F124" s="235"/>
      <c r="G124" s="235"/>
      <c r="H124" s="235"/>
      <c r="I124" s="237"/>
      <c r="J124" s="235"/>
      <c r="K124" s="235"/>
      <c r="L124" s="235"/>
      <c r="M124" s="235"/>
      <c r="N124" s="235"/>
      <c r="O124" s="235"/>
    </row>
    <row r="125" spans="3:15">
      <c r="C125" s="234"/>
      <c r="D125" s="235"/>
      <c r="E125" s="236"/>
      <c r="F125" s="235"/>
      <c r="G125" s="235"/>
      <c r="H125" s="235"/>
      <c r="I125" s="237"/>
      <c r="J125" s="235"/>
      <c r="K125" s="235"/>
      <c r="L125" s="235"/>
      <c r="M125" s="235"/>
      <c r="N125" s="235"/>
      <c r="O125" s="235"/>
    </row>
    <row r="126" spans="3:15">
      <c r="C126" s="234"/>
      <c r="D126" s="235"/>
      <c r="E126" s="236"/>
      <c r="F126" s="235"/>
      <c r="G126" s="235"/>
      <c r="H126" s="235"/>
      <c r="I126" s="237"/>
      <c r="J126" s="235"/>
      <c r="K126" s="235"/>
      <c r="L126" s="235"/>
      <c r="M126" s="235"/>
      <c r="N126" s="235"/>
      <c r="O126" s="235"/>
    </row>
    <row r="127" spans="3:15">
      <c r="C127" s="234"/>
      <c r="D127" s="235"/>
      <c r="E127" s="236"/>
      <c r="F127" s="235"/>
      <c r="G127" s="235"/>
      <c r="H127" s="235"/>
      <c r="I127" s="237"/>
      <c r="J127" s="235"/>
      <c r="K127" s="235"/>
      <c r="L127" s="235"/>
      <c r="M127" s="235"/>
      <c r="N127" s="235"/>
      <c r="O127" s="235"/>
    </row>
    <row r="128" spans="3:15">
      <c r="C128" s="234"/>
      <c r="D128" s="235"/>
      <c r="E128" s="236"/>
      <c r="F128" s="235"/>
      <c r="G128" s="235"/>
      <c r="H128" s="235"/>
      <c r="I128" s="237"/>
      <c r="J128" s="235"/>
      <c r="K128" s="235"/>
      <c r="L128" s="235"/>
      <c r="M128" s="235"/>
      <c r="N128" s="235"/>
      <c r="O128" s="235"/>
    </row>
    <row r="129" spans="3:15">
      <c r="C129" s="234"/>
      <c r="D129" s="235"/>
      <c r="E129" s="236"/>
      <c r="F129" s="235"/>
      <c r="G129" s="235"/>
      <c r="H129" s="235"/>
      <c r="I129" s="237"/>
      <c r="J129" s="235"/>
      <c r="K129" s="235"/>
      <c r="L129" s="235"/>
      <c r="M129" s="235"/>
      <c r="N129" s="235"/>
      <c r="O129" s="235"/>
    </row>
    <row r="130" spans="3:15">
      <c r="C130" s="234"/>
      <c r="D130" s="235"/>
      <c r="E130" s="236"/>
      <c r="F130" s="235"/>
      <c r="G130" s="235"/>
      <c r="H130" s="235"/>
      <c r="I130" s="237"/>
      <c r="J130" s="235"/>
      <c r="K130" s="235"/>
      <c r="L130" s="235"/>
      <c r="M130" s="235"/>
      <c r="N130" s="235"/>
      <c r="O130" s="235"/>
    </row>
    <row r="131" spans="3:15">
      <c r="C131" s="234"/>
      <c r="D131" s="235"/>
      <c r="E131" s="236"/>
      <c r="F131" s="235"/>
      <c r="G131" s="235"/>
      <c r="H131" s="235"/>
      <c r="I131" s="237"/>
      <c r="J131" s="235"/>
      <c r="K131" s="235"/>
      <c r="L131" s="235"/>
      <c r="M131" s="235"/>
      <c r="N131" s="235"/>
      <c r="O131" s="235"/>
    </row>
    <row r="132" spans="3:15">
      <c r="C132" s="234"/>
      <c r="D132" s="235"/>
      <c r="E132" s="236"/>
      <c r="F132" s="235"/>
      <c r="G132" s="235"/>
      <c r="H132" s="235"/>
      <c r="I132" s="237"/>
      <c r="J132" s="235"/>
      <c r="K132" s="235"/>
      <c r="L132" s="235"/>
      <c r="M132" s="235"/>
      <c r="N132" s="235"/>
      <c r="O132" s="235"/>
    </row>
    <row r="133" spans="3:15">
      <c r="C133" s="234"/>
      <c r="D133" s="235"/>
      <c r="E133" s="236"/>
      <c r="F133" s="235"/>
      <c r="G133" s="235"/>
      <c r="H133" s="235"/>
      <c r="I133" s="237"/>
      <c r="J133" s="235"/>
      <c r="K133" s="235"/>
      <c r="L133" s="235"/>
      <c r="M133" s="235"/>
      <c r="N133" s="235"/>
      <c r="O133" s="235"/>
    </row>
    <row r="134" spans="3:15">
      <c r="C134" s="234"/>
      <c r="D134" s="235"/>
      <c r="E134" s="236"/>
      <c r="F134" s="235"/>
      <c r="G134" s="235"/>
      <c r="H134" s="235"/>
      <c r="I134" s="237"/>
      <c r="J134" s="235"/>
      <c r="K134" s="235"/>
      <c r="L134" s="235"/>
      <c r="M134" s="235"/>
      <c r="N134" s="235"/>
      <c r="O134" s="235"/>
    </row>
    <row r="135" spans="3:15">
      <c r="C135" s="234"/>
      <c r="D135" s="235"/>
      <c r="E135" s="236"/>
      <c r="F135" s="235"/>
      <c r="G135" s="235"/>
      <c r="H135" s="235"/>
      <c r="I135" s="237"/>
      <c r="J135" s="235"/>
      <c r="K135" s="235"/>
      <c r="L135" s="235"/>
      <c r="M135" s="235"/>
      <c r="N135" s="235"/>
      <c r="O135" s="235"/>
    </row>
    <row r="136" spans="3:15">
      <c r="C136" s="234"/>
      <c r="D136" s="235"/>
      <c r="E136" s="236"/>
      <c r="F136" s="235"/>
      <c r="G136" s="235"/>
      <c r="H136" s="235"/>
      <c r="I136" s="237"/>
      <c r="J136" s="235"/>
      <c r="K136" s="235"/>
      <c r="L136" s="235"/>
      <c r="M136" s="235"/>
      <c r="N136" s="235"/>
      <c r="O136" s="235"/>
    </row>
    <row r="137" spans="3:15">
      <c r="C137" s="234"/>
      <c r="D137" s="235"/>
      <c r="E137" s="236"/>
      <c r="F137" s="235"/>
      <c r="G137" s="235"/>
      <c r="H137" s="235"/>
      <c r="I137" s="237"/>
      <c r="J137" s="235"/>
      <c r="K137" s="235"/>
      <c r="L137" s="235"/>
      <c r="M137" s="235"/>
      <c r="N137" s="235"/>
      <c r="O137" s="235"/>
    </row>
    <row r="138" spans="3:15">
      <c r="C138" s="234"/>
      <c r="D138" s="235"/>
      <c r="E138" s="236"/>
      <c r="F138" s="235"/>
      <c r="G138" s="235"/>
      <c r="H138" s="235"/>
      <c r="I138" s="237"/>
      <c r="J138" s="235"/>
      <c r="K138" s="235"/>
      <c r="L138" s="235"/>
      <c r="M138" s="235"/>
      <c r="N138" s="235"/>
      <c r="O138" s="235"/>
    </row>
    <row r="139" spans="3:15">
      <c r="C139" s="234"/>
      <c r="D139" s="235"/>
      <c r="E139" s="236"/>
      <c r="F139" s="235"/>
      <c r="G139" s="235"/>
      <c r="H139" s="235"/>
      <c r="I139" s="237"/>
      <c r="J139" s="235"/>
      <c r="K139" s="235"/>
      <c r="L139" s="235"/>
      <c r="M139" s="235"/>
      <c r="N139" s="235"/>
      <c r="O139" s="235"/>
    </row>
    <row r="140" spans="3:15">
      <c r="C140" s="234"/>
      <c r="D140" s="235"/>
      <c r="E140" s="236"/>
      <c r="F140" s="235"/>
      <c r="G140" s="235"/>
      <c r="H140" s="235"/>
      <c r="I140" s="237"/>
      <c r="J140" s="235"/>
      <c r="K140" s="235"/>
      <c r="L140" s="235"/>
      <c r="M140" s="235"/>
      <c r="N140" s="235"/>
      <c r="O140" s="235"/>
    </row>
    <row r="141" spans="3:15">
      <c r="C141" s="234"/>
      <c r="D141" s="235"/>
      <c r="E141" s="236"/>
      <c r="F141" s="235"/>
      <c r="G141" s="235"/>
      <c r="H141" s="235"/>
      <c r="I141" s="237"/>
      <c r="J141" s="235"/>
      <c r="K141" s="235"/>
      <c r="L141" s="235"/>
      <c r="M141" s="235"/>
      <c r="N141" s="235"/>
      <c r="O141" s="235"/>
    </row>
    <row r="142" spans="3:15">
      <c r="C142" s="234"/>
      <c r="D142" s="235"/>
      <c r="E142" s="236"/>
      <c r="F142" s="235"/>
      <c r="G142" s="235"/>
      <c r="H142" s="235"/>
      <c r="I142" s="237"/>
      <c r="J142" s="235"/>
      <c r="K142" s="235"/>
      <c r="L142" s="235"/>
      <c r="M142" s="235"/>
      <c r="N142" s="235"/>
      <c r="O142" s="235"/>
    </row>
    <row r="143" spans="3:15">
      <c r="C143" s="234"/>
      <c r="D143" s="235"/>
      <c r="E143" s="236"/>
      <c r="F143" s="235"/>
      <c r="G143" s="235"/>
      <c r="H143" s="235"/>
      <c r="I143" s="237"/>
      <c r="J143" s="235"/>
      <c r="K143" s="235"/>
      <c r="L143" s="235"/>
      <c r="M143" s="235"/>
      <c r="N143" s="235"/>
      <c r="O143" s="235"/>
    </row>
    <row r="144" spans="3:15">
      <c r="C144" s="234"/>
      <c r="D144" s="235"/>
      <c r="E144" s="236"/>
      <c r="F144" s="235"/>
      <c r="G144" s="235"/>
      <c r="H144" s="235"/>
      <c r="I144" s="237"/>
      <c r="J144" s="235"/>
      <c r="K144" s="235"/>
      <c r="L144" s="235"/>
      <c r="M144" s="235"/>
      <c r="N144" s="235"/>
      <c r="O144" s="235"/>
    </row>
    <row r="145" spans="3:15">
      <c r="C145" s="234"/>
      <c r="D145" s="235"/>
      <c r="E145" s="236"/>
      <c r="F145" s="235"/>
      <c r="G145" s="235"/>
      <c r="H145" s="235"/>
      <c r="I145" s="237"/>
      <c r="J145" s="235"/>
      <c r="K145" s="235"/>
      <c r="L145" s="235"/>
      <c r="M145" s="235"/>
      <c r="N145" s="235"/>
      <c r="O145" s="235"/>
    </row>
    <row r="146" spans="3:15">
      <c r="C146" s="234"/>
      <c r="D146" s="235"/>
      <c r="E146" s="236"/>
      <c r="F146" s="235"/>
      <c r="G146" s="235"/>
      <c r="H146" s="235"/>
      <c r="I146" s="237"/>
      <c r="J146" s="235"/>
      <c r="K146" s="235"/>
      <c r="L146" s="235"/>
      <c r="M146" s="235"/>
      <c r="N146" s="235"/>
      <c r="O146" s="235"/>
    </row>
    <row r="147" spans="3:15">
      <c r="C147" s="234"/>
      <c r="D147" s="235"/>
      <c r="E147" s="236"/>
      <c r="F147" s="235"/>
      <c r="G147" s="235"/>
      <c r="H147" s="235"/>
      <c r="I147" s="237"/>
      <c r="J147" s="235"/>
      <c r="K147" s="235"/>
      <c r="L147" s="235"/>
      <c r="M147" s="235"/>
      <c r="N147" s="235"/>
      <c r="O147" s="235"/>
    </row>
    <row r="148" spans="3:15">
      <c r="C148" s="234"/>
      <c r="D148" s="235"/>
      <c r="E148" s="236"/>
      <c r="F148" s="235"/>
      <c r="G148" s="235"/>
      <c r="H148" s="235"/>
      <c r="I148" s="237"/>
      <c r="J148" s="235"/>
      <c r="K148" s="235"/>
      <c r="L148" s="235"/>
      <c r="M148" s="235"/>
      <c r="N148" s="235"/>
      <c r="O148" s="235"/>
    </row>
    <row r="149" spans="3:15">
      <c r="C149" s="234"/>
      <c r="D149" s="235"/>
      <c r="E149" s="236"/>
      <c r="F149" s="235"/>
      <c r="G149" s="235"/>
      <c r="H149" s="235"/>
      <c r="I149" s="237"/>
      <c r="J149" s="235"/>
      <c r="K149" s="235"/>
      <c r="L149" s="235"/>
      <c r="M149" s="235"/>
      <c r="N149" s="235"/>
      <c r="O149" s="235"/>
    </row>
    <row r="150" spans="3:15">
      <c r="C150" s="234"/>
      <c r="D150" s="235"/>
      <c r="E150" s="236"/>
      <c r="F150" s="235"/>
      <c r="G150" s="235"/>
      <c r="H150" s="235"/>
      <c r="I150" s="237"/>
      <c r="J150" s="235"/>
      <c r="K150" s="235"/>
      <c r="L150" s="235"/>
      <c r="M150" s="235"/>
      <c r="N150" s="235"/>
      <c r="O150" s="235"/>
    </row>
    <row r="151" spans="3:15">
      <c r="C151" s="234"/>
      <c r="D151" s="235"/>
      <c r="E151" s="236"/>
      <c r="F151" s="235"/>
      <c r="G151" s="235"/>
      <c r="H151" s="235"/>
      <c r="I151" s="237"/>
      <c r="J151" s="235"/>
      <c r="K151" s="235"/>
      <c r="L151" s="235"/>
      <c r="M151" s="235"/>
      <c r="N151" s="235"/>
      <c r="O151" s="235"/>
    </row>
    <row r="152" spans="3:15">
      <c r="C152" s="234"/>
      <c r="D152" s="235"/>
      <c r="E152" s="236"/>
      <c r="F152" s="235"/>
      <c r="G152" s="235"/>
      <c r="H152" s="235"/>
      <c r="I152" s="237"/>
      <c r="J152" s="235"/>
      <c r="K152" s="235"/>
      <c r="L152" s="235"/>
      <c r="M152" s="235"/>
      <c r="N152" s="235"/>
      <c r="O152" s="235"/>
    </row>
    <row r="153" spans="3:15">
      <c r="C153" s="234"/>
      <c r="D153" s="235"/>
      <c r="E153" s="236"/>
      <c r="F153" s="235"/>
      <c r="G153" s="235"/>
      <c r="H153" s="235"/>
      <c r="I153" s="237"/>
      <c r="J153" s="235"/>
      <c r="K153" s="235"/>
      <c r="L153" s="235"/>
      <c r="M153" s="235"/>
      <c r="N153" s="235"/>
      <c r="O153" s="235"/>
    </row>
    <row r="154" spans="3:15">
      <c r="C154" s="234"/>
      <c r="D154" s="235"/>
      <c r="E154" s="236"/>
      <c r="F154" s="235"/>
      <c r="G154" s="235"/>
      <c r="H154" s="235"/>
      <c r="I154" s="237"/>
      <c r="J154" s="235"/>
      <c r="K154" s="235"/>
      <c r="L154" s="235"/>
      <c r="M154" s="235"/>
      <c r="N154" s="235"/>
      <c r="O154" s="235"/>
    </row>
    <row r="155" spans="3:15">
      <c r="C155" s="234"/>
      <c r="D155" s="235"/>
      <c r="E155" s="236"/>
      <c r="F155" s="235"/>
      <c r="G155" s="235"/>
      <c r="H155" s="235"/>
      <c r="I155" s="237"/>
      <c r="J155" s="235"/>
      <c r="K155" s="235"/>
      <c r="L155" s="235"/>
      <c r="M155" s="235"/>
      <c r="N155" s="235"/>
      <c r="O155" s="235"/>
    </row>
    <row r="156" spans="3:15">
      <c r="C156" s="234"/>
      <c r="D156" s="235"/>
      <c r="E156" s="236"/>
      <c r="F156" s="235"/>
      <c r="G156" s="235"/>
      <c r="H156" s="235"/>
      <c r="I156" s="237"/>
      <c r="J156" s="235"/>
      <c r="K156" s="235"/>
      <c r="L156" s="235"/>
      <c r="M156" s="235"/>
      <c r="N156" s="235"/>
      <c r="O156" s="235"/>
    </row>
    <row r="157" spans="3:15">
      <c r="C157" s="234"/>
      <c r="D157" s="235"/>
      <c r="E157" s="236"/>
      <c r="F157" s="235"/>
      <c r="G157" s="235"/>
      <c r="H157" s="235"/>
      <c r="I157" s="237"/>
      <c r="J157" s="235"/>
      <c r="K157" s="235"/>
      <c r="L157" s="235"/>
      <c r="M157" s="235"/>
      <c r="N157" s="235"/>
      <c r="O157" s="235"/>
    </row>
    <row r="158" spans="3:15">
      <c r="C158" s="234"/>
      <c r="D158" s="235"/>
      <c r="E158" s="236"/>
      <c r="F158" s="235"/>
      <c r="G158" s="235"/>
      <c r="H158" s="235"/>
      <c r="I158" s="237"/>
      <c r="J158" s="235"/>
      <c r="K158" s="235"/>
      <c r="L158" s="235"/>
      <c r="M158" s="235"/>
      <c r="N158" s="235"/>
      <c r="O158" s="235"/>
    </row>
    <row r="159" spans="3:15">
      <c r="C159" s="234"/>
      <c r="D159" s="235"/>
      <c r="E159" s="236"/>
      <c r="F159" s="235"/>
      <c r="G159" s="235"/>
      <c r="H159" s="235"/>
      <c r="I159" s="237"/>
      <c r="J159" s="235"/>
      <c r="K159" s="235"/>
      <c r="L159" s="235"/>
      <c r="M159" s="235"/>
      <c r="N159" s="235"/>
      <c r="O159" s="235"/>
    </row>
    <row r="160" spans="3:15">
      <c r="C160" s="234"/>
      <c r="D160" s="235"/>
      <c r="E160" s="236"/>
      <c r="F160" s="235"/>
      <c r="G160" s="235"/>
      <c r="H160" s="235"/>
      <c r="I160" s="237"/>
      <c r="J160" s="235"/>
      <c r="K160" s="235"/>
      <c r="L160" s="235"/>
      <c r="M160" s="235"/>
      <c r="N160" s="235"/>
      <c r="O160" s="235"/>
    </row>
    <row r="161" spans="3:15">
      <c r="C161" s="234"/>
      <c r="D161" s="235"/>
      <c r="E161" s="236"/>
      <c r="F161" s="235"/>
      <c r="G161" s="235"/>
      <c r="H161" s="235"/>
      <c r="I161" s="237"/>
      <c r="J161" s="235"/>
      <c r="K161" s="235"/>
      <c r="L161" s="235"/>
      <c r="M161" s="235"/>
      <c r="N161" s="235"/>
      <c r="O161" s="235"/>
    </row>
    <row r="162" spans="3:15">
      <c r="C162" s="234"/>
      <c r="D162" s="235"/>
      <c r="E162" s="236"/>
      <c r="F162" s="235"/>
      <c r="G162" s="235"/>
      <c r="H162" s="235"/>
      <c r="I162" s="237"/>
      <c r="J162" s="235"/>
      <c r="K162" s="235"/>
      <c r="L162" s="235"/>
      <c r="M162" s="235"/>
      <c r="N162" s="235"/>
      <c r="O162" s="235"/>
    </row>
    <row r="163" spans="3:15">
      <c r="C163" s="234"/>
      <c r="D163" s="235"/>
      <c r="E163" s="236"/>
      <c r="F163" s="235"/>
      <c r="G163" s="235"/>
      <c r="H163" s="235"/>
      <c r="I163" s="237"/>
      <c r="J163" s="235"/>
      <c r="K163" s="235"/>
      <c r="L163" s="235"/>
      <c r="M163" s="235"/>
      <c r="N163" s="235"/>
      <c r="O163" s="235"/>
    </row>
    <row r="164" spans="3:15">
      <c r="C164" s="234"/>
      <c r="D164" s="235"/>
      <c r="E164" s="236"/>
      <c r="F164" s="235"/>
      <c r="G164" s="235"/>
      <c r="H164" s="235"/>
      <c r="I164" s="237"/>
      <c r="J164" s="235"/>
      <c r="K164" s="235"/>
      <c r="L164" s="235"/>
      <c r="M164" s="235"/>
      <c r="N164" s="235"/>
      <c r="O164" s="235"/>
    </row>
    <row r="165" spans="3:15">
      <c r="C165" s="234"/>
      <c r="D165" s="235"/>
      <c r="E165" s="236"/>
      <c r="F165" s="235"/>
      <c r="G165" s="235"/>
      <c r="H165" s="235"/>
      <c r="I165" s="237"/>
      <c r="J165" s="235"/>
      <c r="K165" s="235"/>
      <c r="L165" s="235"/>
      <c r="M165" s="235"/>
      <c r="N165" s="235"/>
      <c r="O165" s="235"/>
    </row>
    <row r="166" spans="3:15">
      <c r="C166" s="234"/>
      <c r="D166" s="235"/>
      <c r="E166" s="236"/>
      <c r="F166" s="235"/>
      <c r="G166" s="235"/>
      <c r="H166" s="235"/>
      <c r="I166" s="237"/>
      <c r="J166" s="235"/>
      <c r="K166" s="235"/>
      <c r="L166" s="235"/>
      <c r="M166" s="235"/>
      <c r="N166" s="235"/>
      <c r="O166" s="235"/>
    </row>
    <row r="167" spans="3:15">
      <c r="C167" s="234"/>
      <c r="D167" s="235"/>
      <c r="E167" s="236"/>
      <c r="F167" s="235"/>
      <c r="G167" s="235"/>
      <c r="H167" s="235"/>
      <c r="I167" s="237"/>
      <c r="J167" s="235"/>
      <c r="K167" s="235"/>
      <c r="L167" s="235"/>
      <c r="M167" s="235"/>
      <c r="N167" s="235"/>
      <c r="O167" s="235"/>
    </row>
    <row r="168" spans="3:15">
      <c r="C168" s="234"/>
      <c r="D168" s="235"/>
      <c r="E168" s="236"/>
      <c r="F168" s="235"/>
      <c r="G168" s="235"/>
      <c r="H168" s="235"/>
      <c r="I168" s="237"/>
      <c r="J168" s="235"/>
      <c r="K168" s="235"/>
      <c r="L168" s="235"/>
      <c r="M168" s="235"/>
      <c r="N168" s="235"/>
      <c r="O168" s="235"/>
    </row>
    <row r="169" spans="3:15">
      <c r="C169" s="234"/>
      <c r="D169" s="235"/>
      <c r="E169" s="236"/>
      <c r="F169" s="235"/>
      <c r="G169" s="235"/>
      <c r="H169" s="235"/>
      <c r="I169" s="237"/>
      <c r="J169" s="235"/>
      <c r="K169" s="235"/>
      <c r="L169" s="235"/>
      <c r="M169" s="235"/>
      <c r="N169" s="235"/>
      <c r="O169" s="235"/>
    </row>
    <row r="170" spans="3:15">
      <c r="C170" s="234"/>
      <c r="D170" s="235"/>
      <c r="E170" s="236"/>
      <c r="F170" s="235"/>
      <c r="G170" s="235"/>
      <c r="H170" s="235"/>
      <c r="I170" s="237"/>
      <c r="J170" s="235"/>
      <c r="K170" s="235"/>
      <c r="L170" s="235"/>
      <c r="M170" s="235"/>
      <c r="N170" s="235"/>
      <c r="O170" s="235"/>
    </row>
    <row r="171" spans="3:15">
      <c r="C171" s="234"/>
      <c r="D171" s="235"/>
      <c r="E171" s="236"/>
      <c r="F171" s="235"/>
      <c r="G171" s="235"/>
      <c r="H171" s="235"/>
      <c r="I171" s="237"/>
      <c r="J171" s="235"/>
      <c r="K171" s="235"/>
      <c r="L171" s="235"/>
      <c r="M171" s="235"/>
      <c r="N171" s="235"/>
      <c r="O171" s="235"/>
    </row>
    <row r="172" spans="3:15">
      <c r="C172" s="234"/>
      <c r="D172" s="235"/>
      <c r="E172" s="236"/>
      <c r="F172" s="235"/>
      <c r="G172" s="235"/>
      <c r="H172" s="235"/>
      <c r="I172" s="237"/>
      <c r="J172" s="235"/>
      <c r="K172" s="235"/>
      <c r="L172" s="235"/>
      <c r="M172" s="235"/>
      <c r="N172" s="235"/>
      <c r="O172" s="235"/>
    </row>
    <row r="173" spans="3:15">
      <c r="C173" s="234"/>
      <c r="D173" s="235"/>
      <c r="E173" s="236"/>
      <c r="F173" s="235"/>
      <c r="G173" s="235"/>
      <c r="H173" s="235"/>
      <c r="I173" s="237"/>
      <c r="J173" s="235"/>
      <c r="K173" s="235"/>
      <c r="L173" s="235"/>
      <c r="M173" s="235"/>
      <c r="N173" s="235"/>
      <c r="O173" s="235"/>
    </row>
    <row r="174" spans="3:15">
      <c r="C174" s="234"/>
      <c r="D174" s="235"/>
      <c r="E174" s="236"/>
      <c r="F174" s="235"/>
      <c r="G174" s="235"/>
      <c r="H174" s="235"/>
      <c r="I174" s="237"/>
      <c r="J174" s="235"/>
      <c r="K174" s="235"/>
      <c r="L174" s="235"/>
      <c r="M174" s="235"/>
      <c r="N174" s="235"/>
      <c r="O174" s="235"/>
    </row>
    <row r="175" spans="3:15">
      <c r="C175" s="234"/>
      <c r="D175" s="235"/>
      <c r="E175" s="236"/>
      <c r="F175" s="235"/>
      <c r="G175" s="235"/>
      <c r="H175" s="235"/>
      <c r="I175" s="237"/>
      <c r="J175" s="235"/>
      <c r="K175" s="235"/>
      <c r="L175" s="235"/>
      <c r="M175" s="235"/>
      <c r="N175" s="235"/>
      <c r="O175" s="235"/>
    </row>
    <row r="176" spans="3:15">
      <c r="C176" s="234"/>
      <c r="D176" s="235"/>
      <c r="E176" s="236"/>
      <c r="F176" s="235"/>
      <c r="G176" s="235"/>
      <c r="H176" s="235"/>
      <c r="I176" s="237"/>
      <c r="J176" s="235"/>
      <c r="K176" s="235"/>
      <c r="L176" s="235"/>
      <c r="M176" s="235"/>
      <c r="N176" s="235"/>
      <c r="O176" s="235"/>
    </row>
    <row r="177" spans="3:15">
      <c r="C177" s="234"/>
      <c r="D177" s="235"/>
      <c r="E177" s="236"/>
      <c r="F177" s="235"/>
      <c r="G177" s="235"/>
      <c r="H177" s="235"/>
      <c r="I177" s="237"/>
      <c r="J177" s="235"/>
      <c r="K177" s="235"/>
      <c r="L177" s="235"/>
      <c r="M177" s="235"/>
      <c r="N177" s="235"/>
      <c r="O177" s="235"/>
    </row>
    <row r="178" spans="3:15">
      <c r="C178" s="234"/>
      <c r="D178" s="235"/>
      <c r="E178" s="236"/>
      <c r="F178" s="235"/>
      <c r="G178" s="235"/>
      <c r="H178" s="235"/>
      <c r="I178" s="237"/>
      <c r="J178" s="235"/>
      <c r="K178" s="235"/>
      <c r="L178" s="235"/>
      <c r="M178" s="235"/>
      <c r="N178" s="235"/>
      <c r="O178" s="235"/>
    </row>
    <row r="179" spans="3:15">
      <c r="C179" s="234"/>
      <c r="D179" s="235"/>
      <c r="E179" s="236"/>
      <c r="F179" s="235"/>
      <c r="G179" s="235"/>
      <c r="H179" s="235"/>
      <c r="I179" s="237"/>
      <c r="J179" s="235"/>
      <c r="K179" s="235"/>
      <c r="L179" s="235"/>
      <c r="M179" s="235"/>
      <c r="N179" s="235"/>
      <c r="O179" s="235"/>
    </row>
    <row r="180" spans="3:15">
      <c r="C180" s="234"/>
      <c r="D180" s="235"/>
      <c r="E180" s="236"/>
      <c r="F180" s="235"/>
      <c r="G180" s="235"/>
      <c r="H180" s="235"/>
      <c r="I180" s="237"/>
      <c r="J180" s="235"/>
      <c r="K180" s="235"/>
      <c r="L180" s="235"/>
      <c r="M180" s="235"/>
      <c r="N180" s="235"/>
      <c r="O180" s="235"/>
    </row>
    <row r="181" spans="3:15">
      <c r="C181" s="234"/>
      <c r="D181" s="235"/>
      <c r="E181" s="236"/>
      <c r="F181" s="235"/>
      <c r="G181" s="235"/>
      <c r="H181" s="235"/>
      <c r="I181" s="237"/>
      <c r="J181" s="235"/>
      <c r="K181" s="235"/>
      <c r="L181" s="235"/>
      <c r="M181" s="235"/>
      <c r="N181" s="235"/>
      <c r="O181" s="235"/>
    </row>
    <row r="182" spans="3:15">
      <c r="C182" s="234"/>
      <c r="D182" s="235"/>
      <c r="E182" s="236"/>
      <c r="F182" s="235"/>
      <c r="G182" s="235"/>
      <c r="H182" s="235"/>
      <c r="I182" s="237"/>
      <c r="J182" s="235"/>
      <c r="K182" s="235"/>
      <c r="L182" s="235"/>
      <c r="M182" s="235"/>
      <c r="N182" s="235"/>
      <c r="O182" s="235"/>
    </row>
    <row r="183" spans="3:15">
      <c r="C183" s="234"/>
      <c r="D183" s="235"/>
      <c r="E183" s="236"/>
      <c r="F183" s="235"/>
      <c r="G183" s="235"/>
      <c r="H183" s="235"/>
      <c r="I183" s="237"/>
      <c r="J183" s="235"/>
      <c r="K183" s="235"/>
      <c r="L183" s="235"/>
      <c r="M183" s="235"/>
      <c r="N183" s="235"/>
      <c r="O183" s="235"/>
    </row>
    <row r="184" spans="3:15">
      <c r="C184" s="234"/>
      <c r="D184" s="235"/>
      <c r="E184" s="236"/>
      <c r="F184" s="235"/>
      <c r="G184" s="235"/>
      <c r="H184" s="235"/>
      <c r="I184" s="237"/>
      <c r="J184" s="235"/>
      <c r="K184" s="235"/>
      <c r="L184" s="235"/>
      <c r="M184" s="235"/>
      <c r="N184" s="235"/>
      <c r="O184" s="235"/>
    </row>
    <row r="185" spans="3:15">
      <c r="C185" s="234"/>
      <c r="D185" s="235"/>
      <c r="E185" s="236"/>
      <c r="F185" s="235"/>
      <c r="G185" s="235"/>
      <c r="H185" s="235"/>
      <c r="I185" s="237"/>
      <c r="J185" s="235"/>
      <c r="K185" s="235"/>
      <c r="L185" s="235"/>
      <c r="M185" s="235"/>
      <c r="N185" s="235"/>
      <c r="O185" s="235"/>
    </row>
    <row r="186" spans="3:15">
      <c r="C186" s="234"/>
      <c r="D186" s="235"/>
      <c r="E186" s="236"/>
      <c r="F186" s="235"/>
      <c r="G186" s="235"/>
      <c r="H186" s="235"/>
      <c r="I186" s="237"/>
      <c r="J186" s="235"/>
      <c r="K186" s="235"/>
      <c r="L186" s="235"/>
      <c r="M186" s="235"/>
      <c r="N186" s="235"/>
      <c r="O186" s="235"/>
    </row>
    <row r="187" spans="3:15">
      <c r="C187" s="234"/>
      <c r="D187" s="235"/>
      <c r="E187" s="236"/>
      <c r="F187" s="235"/>
      <c r="G187" s="235"/>
      <c r="H187" s="235"/>
      <c r="I187" s="237"/>
      <c r="J187" s="235"/>
      <c r="K187" s="235"/>
      <c r="L187" s="235"/>
      <c r="M187" s="235"/>
      <c r="N187" s="235"/>
      <c r="O187" s="235"/>
    </row>
    <row r="188" spans="3:15">
      <c r="C188" s="234"/>
      <c r="D188" s="235"/>
      <c r="E188" s="236"/>
      <c r="F188" s="235"/>
      <c r="G188" s="235"/>
      <c r="H188" s="235"/>
      <c r="I188" s="237"/>
      <c r="J188" s="235"/>
      <c r="K188" s="235"/>
      <c r="L188" s="235"/>
      <c r="M188" s="235"/>
      <c r="N188" s="235"/>
      <c r="O188" s="235"/>
    </row>
    <row r="189" spans="3:15">
      <c r="C189" s="234"/>
      <c r="D189" s="235"/>
      <c r="E189" s="236"/>
      <c r="F189" s="235"/>
      <c r="G189" s="235"/>
      <c r="H189" s="235"/>
      <c r="I189" s="237"/>
      <c r="J189" s="235"/>
      <c r="K189" s="235"/>
      <c r="L189" s="235"/>
      <c r="M189" s="235"/>
      <c r="N189" s="235"/>
      <c r="O189" s="235"/>
    </row>
    <row r="190" spans="3:15">
      <c r="C190" s="234"/>
      <c r="D190" s="235"/>
      <c r="E190" s="236"/>
      <c r="F190" s="235"/>
      <c r="G190" s="235"/>
      <c r="H190" s="235"/>
      <c r="I190" s="237"/>
      <c r="J190" s="235"/>
      <c r="K190" s="235"/>
      <c r="L190" s="235"/>
      <c r="M190" s="235"/>
      <c r="N190" s="235"/>
      <c r="O190" s="235"/>
    </row>
    <row r="191" spans="3:15">
      <c r="C191" s="234"/>
      <c r="D191" s="235"/>
      <c r="E191" s="236"/>
      <c r="F191" s="235"/>
      <c r="G191" s="235"/>
      <c r="H191" s="235"/>
      <c r="I191" s="237"/>
      <c r="J191" s="235"/>
      <c r="K191" s="235"/>
      <c r="L191" s="235"/>
      <c r="M191" s="235"/>
      <c r="N191" s="235"/>
      <c r="O191" s="235"/>
    </row>
    <row r="192" spans="3:15">
      <c r="C192" s="234"/>
      <c r="D192" s="235"/>
      <c r="E192" s="236"/>
      <c r="F192" s="235"/>
      <c r="G192" s="235"/>
      <c r="H192" s="235"/>
      <c r="I192" s="237"/>
      <c r="J192" s="235"/>
      <c r="K192" s="235"/>
      <c r="L192" s="235"/>
      <c r="M192" s="235"/>
      <c r="N192" s="235"/>
      <c r="O192" s="235"/>
    </row>
    <row r="193" spans="3:15">
      <c r="C193" s="234"/>
      <c r="D193" s="235"/>
      <c r="E193" s="236"/>
      <c r="F193" s="235"/>
      <c r="G193" s="235"/>
      <c r="H193" s="235"/>
      <c r="I193" s="237"/>
      <c r="J193" s="235"/>
      <c r="K193" s="235"/>
      <c r="L193" s="235"/>
      <c r="M193" s="235"/>
      <c r="N193" s="235"/>
      <c r="O193" s="235"/>
    </row>
    <row r="194" spans="3:15">
      <c r="C194" s="234"/>
      <c r="D194" s="235"/>
      <c r="E194" s="236"/>
      <c r="F194" s="235"/>
      <c r="G194" s="235"/>
      <c r="H194" s="235"/>
      <c r="I194" s="237"/>
      <c r="J194" s="235"/>
      <c r="K194" s="235"/>
      <c r="L194" s="235"/>
      <c r="M194" s="235"/>
      <c r="N194" s="235"/>
      <c r="O194" s="235"/>
    </row>
    <row r="195" spans="3:15">
      <c r="C195" s="234"/>
      <c r="D195" s="235"/>
      <c r="E195" s="236"/>
      <c r="F195" s="235"/>
      <c r="G195" s="235"/>
      <c r="H195" s="235"/>
      <c r="I195" s="237"/>
      <c r="J195" s="235"/>
      <c r="K195" s="235"/>
      <c r="L195" s="235"/>
      <c r="M195" s="235"/>
      <c r="N195" s="235"/>
      <c r="O195" s="235"/>
    </row>
    <row r="196" spans="3:15">
      <c r="C196" s="234"/>
      <c r="D196" s="235"/>
      <c r="E196" s="236"/>
      <c r="F196" s="235"/>
      <c r="G196" s="235"/>
      <c r="H196" s="235"/>
      <c r="I196" s="237"/>
      <c r="J196" s="235"/>
      <c r="K196" s="235"/>
      <c r="L196" s="235"/>
      <c r="M196" s="235"/>
      <c r="N196" s="235"/>
      <c r="O196" s="235"/>
    </row>
    <row r="197" spans="3:15">
      <c r="C197" s="234"/>
      <c r="D197" s="235"/>
      <c r="E197" s="236"/>
      <c r="F197" s="235"/>
      <c r="G197" s="235"/>
      <c r="H197" s="235"/>
      <c r="I197" s="237"/>
      <c r="J197" s="235"/>
      <c r="K197" s="235"/>
      <c r="L197" s="235"/>
      <c r="M197" s="235"/>
      <c r="N197" s="235"/>
      <c r="O197" s="235"/>
    </row>
    <row r="198" spans="3:15">
      <c r="C198" s="234"/>
      <c r="D198" s="235"/>
      <c r="E198" s="236"/>
      <c r="F198" s="235"/>
      <c r="G198" s="235"/>
      <c r="H198" s="235"/>
      <c r="I198" s="237"/>
      <c r="J198" s="235"/>
      <c r="K198" s="235"/>
      <c r="L198" s="235"/>
      <c r="M198" s="235"/>
      <c r="N198" s="235"/>
      <c r="O198" s="235"/>
    </row>
    <row r="199" spans="3:15">
      <c r="C199" s="234"/>
      <c r="D199" s="235"/>
      <c r="E199" s="236"/>
      <c r="F199" s="235"/>
      <c r="G199" s="235"/>
      <c r="H199" s="235"/>
      <c r="I199" s="237"/>
      <c r="J199" s="235"/>
      <c r="K199" s="235"/>
      <c r="L199" s="235"/>
      <c r="M199" s="235"/>
      <c r="N199" s="235"/>
      <c r="O199" s="235"/>
    </row>
    <row r="200" spans="3:15">
      <c r="C200" s="234"/>
      <c r="D200" s="235"/>
      <c r="E200" s="236"/>
      <c r="F200" s="235"/>
      <c r="G200" s="235"/>
      <c r="H200" s="235"/>
      <c r="I200" s="237"/>
      <c r="J200" s="235"/>
      <c r="K200" s="235"/>
      <c r="L200" s="235"/>
      <c r="M200" s="235"/>
      <c r="N200" s="235"/>
      <c r="O200" s="235"/>
    </row>
    <row r="201" spans="3:15">
      <c r="C201" s="234"/>
      <c r="D201" s="235"/>
      <c r="E201" s="236"/>
      <c r="F201" s="235"/>
      <c r="G201" s="235"/>
      <c r="H201" s="235"/>
      <c r="I201" s="237"/>
      <c r="J201" s="235"/>
      <c r="K201" s="235"/>
      <c r="L201" s="235"/>
      <c r="M201" s="235"/>
      <c r="N201" s="235"/>
      <c r="O201" s="235"/>
    </row>
    <row r="202" spans="3:15">
      <c r="C202" s="234"/>
      <c r="D202" s="235"/>
      <c r="E202" s="236"/>
      <c r="F202" s="235"/>
      <c r="G202" s="235"/>
      <c r="H202" s="235"/>
      <c r="I202" s="237"/>
      <c r="J202" s="235"/>
      <c r="K202" s="235"/>
      <c r="L202" s="235"/>
      <c r="M202" s="235"/>
      <c r="N202" s="235"/>
      <c r="O202" s="235"/>
    </row>
    <row r="203" spans="3:15">
      <c r="C203" s="234"/>
      <c r="D203" s="235"/>
      <c r="E203" s="236"/>
      <c r="F203" s="235"/>
      <c r="G203" s="235"/>
      <c r="H203" s="235"/>
      <c r="I203" s="237"/>
      <c r="J203" s="235"/>
      <c r="K203" s="235"/>
      <c r="L203" s="235"/>
      <c r="M203" s="235"/>
      <c r="N203" s="235"/>
      <c r="O203" s="235"/>
    </row>
    <row r="204" spans="3:15">
      <c r="C204" s="234"/>
      <c r="D204" s="235"/>
      <c r="E204" s="236"/>
      <c r="F204" s="235"/>
      <c r="G204" s="235"/>
      <c r="H204" s="235"/>
      <c r="I204" s="237"/>
      <c r="J204" s="235"/>
      <c r="K204" s="235"/>
      <c r="L204" s="235"/>
      <c r="M204" s="235"/>
      <c r="N204" s="235"/>
      <c r="O204" s="235"/>
    </row>
    <row r="205" spans="3:15">
      <c r="C205" s="234"/>
      <c r="D205" s="235"/>
      <c r="E205" s="236"/>
      <c r="F205" s="235"/>
      <c r="G205" s="235"/>
      <c r="H205" s="235"/>
      <c r="I205" s="237"/>
      <c r="J205" s="235"/>
      <c r="K205" s="235"/>
      <c r="L205" s="235"/>
      <c r="M205" s="235"/>
      <c r="N205" s="235"/>
      <c r="O205" s="235"/>
    </row>
    <row r="206" spans="3:15">
      <c r="C206" s="234"/>
      <c r="D206" s="235"/>
      <c r="E206" s="236"/>
      <c r="F206" s="235"/>
      <c r="G206" s="235"/>
      <c r="H206" s="235"/>
      <c r="I206" s="237"/>
      <c r="J206" s="235"/>
      <c r="K206" s="235"/>
      <c r="L206" s="235"/>
      <c r="M206" s="235"/>
      <c r="N206" s="235"/>
      <c r="O206" s="235"/>
    </row>
    <row r="207" spans="3:15">
      <c r="C207" s="234"/>
      <c r="D207" s="235"/>
      <c r="E207" s="236"/>
      <c r="F207" s="235"/>
      <c r="G207" s="235"/>
      <c r="H207" s="235"/>
      <c r="I207" s="237"/>
      <c r="J207" s="235"/>
      <c r="K207" s="235"/>
      <c r="L207" s="235"/>
      <c r="M207" s="235"/>
      <c r="N207" s="235"/>
      <c r="O207" s="235"/>
    </row>
    <row r="208" spans="3:15">
      <c r="C208" s="234"/>
      <c r="D208" s="235"/>
      <c r="E208" s="236"/>
      <c r="F208" s="235"/>
      <c r="G208" s="235"/>
      <c r="H208" s="235"/>
      <c r="I208" s="237"/>
      <c r="J208" s="235"/>
      <c r="K208" s="235"/>
      <c r="L208" s="235"/>
      <c r="M208" s="235"/>
      <c r="N208" s="235"/>
      <c r="O208" s="235"/>
    </row>
    <row r="209" spans="3:15">
      <c r="C209" s="234"/>
      <c r="D209" s="235"/>
      <c r="E209" s="236"/>
      <c r="F209" s="235"/>
      <c r="G209" s="235"/>
      <c r="H209" s="235"/>
      <c r="I209" s="237"/>
      <c r="J209" s="235"/>
      <c r="K209" s="235"/>
      <c r="L209" s="235"/>
      <c r="M209" s="235"/>
      <c r="N209" s="235"/>
      <c r="O209" s="235"/>
    </row>
    <row r="210" spans="3:15">
      <c r="C210" s="234"/>
      <c r="D210" s="235"/>
      <c r="E210" s="236"/>
      <c r="F210" s="235"/>
      <c r="G210" s="235"/>
      <c r="H210" s="235"/>
      <c r="I210" s="237"/>
      <c r="J210" s="235"/>
      <c r="K210" s="235"/>
      <c r="L210" s="235"/>
      <c r="M210" s="235"/>
      <c r="N210" s="235"/>
      <c r="O210" s="235"/>
    </row>
    <row r="211" spans="3:15">
      <c r="C211" s="234"/>
      <c r="D211" s="235"/>
      <c r="E211" s="236"/>
      <c r="F211" s="235"/>
      <c r="G211" s="235"/>
      <c r="H211" s="235"/>
      <c r="I211" s="237"/>
      <c r="J211" s="235"/>
      <c r="K211" s="235"/>
      <c r="L211" s="235"/>
      <c r="M211" s="235"/>
      <c r="N211" s="235"/>
      <c r="O211" s="235"/>
    </row>
    <row r="212" spans="3:15">
      <c r="C212" s="234"/>
      <c r="D212" s="235"/>
      <c r="E212" s="236"/>
      <c r="F212" s="235"/>
      <c r="G212" s="235"/>
      <c r="H212" s="235"/>
      <c r="I212" s="237"/>
      <c r="J212" s="235"/>
      <c r="K212" s="235"/>
      <c r="L212" s="235"/>
      <c r="M212" s="235"/>
      <c r="N212" s="235"/>
      <c r="O212" s="235"/>
    </row>
    <row r="213" spans="3:15">
      <c r="C213" s="234"/>
      <c r="D213" s="235"/>
      <c r="E213" s="236"/>
      <c r="F213" s="235"/>
      <c r="G213" s="235"/>
      <c r="H213" s="235"/>
      <c r="I213" s="237"/>
      <c r="J213" s="235"/>
      <c r="K213" s="235"/>
      <c r="L213" s="235"/>
      <c r="M213" s="235"/>
      <c r="N213" s="235"/>
      <c r="O213" s="235"/>
    </row>
    <row r="214" spans="3:15">
      <c r="C214" s="234"/>
      <c r="D214" s="235"/>
      <c r="E214" s="236"/>
      <c r="F214" s="235"/>
      <c r="G214" s="235"/>
      <c r="H214" s="235"/>
      <c r="I214" s="237"/>
      <c r="J214" s="235"/>
      <c r="K214" s="235"/>
      <c r="L214" s="235"/>
      <c r="M214" s="235"/>
      <c r="N214" s="235"/>
      <c r="O214" s="235"/>
    </row>
    <row r="215" spans="3:15">
      <c r="C215" s="234"/>
      <c r="D215" s="235"/>
      <c r="E215" s="236"/>
      <c r="F215" s="235"/>
      <c r="G215" s="235"/>
      <c r="H215" s="235"/>
      <c r="I215" s="237"/>
      <c r="J215" s="235"/>
      <c r="K215" s="235"/>
      <c r="L215" s="235"/>
      <c r="M215" s="235"/>
      <c r="N215" s="235"/>
      <c r="O215" s="235"/>
    </row>
    <row r="216" spans="3:15">
      <c r="C216" s="234"/>
      <c r="D216" s="235"/>
      <c r="E216" s="236"/>
      <c r="F216" s="235"/>
      <c r="G216" s="235"/>
      <c r="H216" s="235"/>
      <c r="I216" s="237"/>
      <c r="J216" s="235"/>
      <c r="K216" s="235"/>
      <c r="L216" s="235"/>
      <c r="M216" s="235"/>
      <c r="N216" s="235"/>
      <c r="O216" s="235"/>
    </row>
    <row r="217" spans="3:15">
      <c r="C217" s="234"/>
      <c r="D217" s="235"/>
      <c r="E217" s="236"/>
      <c r="F217" s="235"/>
      <c r="G217" s="235"/>
      <c r="H217" s="235"/>
      <c r="I217" s="237"/>
      <c r="J217" s="235"/>
      <c r="K217" s="235"/>
      <c r="L217" s="235"/>
      <c r="M217" s="235"/>
      <c r="N217" s="235"/>
      <c r="O217" s="235"/>
    </row>
    <row r="218" spans="3:15">
      <c r="C218" s="234"/>
      <c r="D218" s="235"/>
      <c r="E218" s="236"/>
      <c r="F218" s="235"/>
      <c r="G218" s="235"/>
      <c r="H218" s="235"/>
      <c r="I218" s="237"/>
      <c r="J218" s="235"/>
      <c r="K218" s="235"/>
      <c r="L218" s="235"/>
      <c r="M218" s="235"/>
      <c r="N218" s="235"/>
      <c r="O218" s="235"/>
    </row>
    <row r="219" spans="3:15">
      <c r="C219" s="234"/>
      <c r="D219" s="235"/>
      <c r="E219" s="236"/>
      <c r="F219" s="235"/>
      <c r="G219" s="235"/>
      <c r="H219" s="235"/>
      <c r="I219" s="237"/>
      <c r="J219" s="235"/>
      <c r="K219" s="235"/>
      <c r="L219" s="235"/>
      <c r="M219" s="235"/>
      <c r="N219" s="235"/>
      <c r="O219" s="235"/>
    </row>
    <row r="220" spans="3:15">
      <c r="C220" s="234"/>
      <c r="D220" s="235"/>
      <c r="E220" s="236"/>
      <c r="F220" s="235"/>
      <c r="G220" s="235"/>
      <c r="H220" s="235"/>
      <c r="I220" s="237"/>
      <c r="J220" s="235"/>
      <c r="K220" s="235"/>
      <c r="L220" s="235"/>
      <c r="M220" s="235"/>
      <c r="N220" s="235"/>
      <c r="O220" s="235"/>
    </row>
    <row r="221" spans="3:15">
      <c r="C221" s="234"/>
      <c r="D221" s="235"/>
      <c r="E221" s="236"/>
      <c r="F221" s="235"/>
      <c r="G221" s="235"/>
      <c r="H221" s="235"/>
      <c r="I221" s="237"/>
      <c r="J221" s="235"/>
      <c r="K221" s="235"/>
      <c r="L221" s="235"/>
      <c r="M221" s="235"/>
      <c r="N221" s="235"/>
      <c r="O221" s="235"/>
    </row>
    <row r="222" spans="3:15">
      <c r="C222" s="234"/>
      <c r="D222" s="235"/>
      <c r="E222" s="236"/>
      <c r="F222" s="235"/>
      <c r="G222" s="235"/>
      <c r="H222" s="235"/>
      <c r="I222" s="237"/>
      <c r="J222" s="235"/>
      <c r="K222" s="235"/>
      <c r="L222" s="235"/>
      <c r="M222" s="235"/>
      <c r="N222" s="235"/>
      <c r="O222" s="235"/>
    </row>
    <row r="223" spans="3:15">
      <c r="C223" s="234"/>
      <c r="D223" s="235"/>
      <c r="E223" s="236"/>
      <c r="F223" s="235"/>
      <c r="G223" s="235"/>
      <c r="H223" s="235"/>
      <c r="I223" s="237"/>
      <c r="J223" s="235"/>
      <c r="K223" s="235"/>
      <c r="L223" s="235"/>
      <c r="M223" s="235"/>
      <c r="N223" s="235"/>
      <c r="O223" s="235"/>
    </row>
    <row r="224" spans="3:15">
      <c r="C224" s="234"/>
      <c r="D224" s="235"/>
      <c r="E224" s="236"/>
      <c r="F224" s="235"/>
      <c r="G224" s="235"/>
      <c r="H224" s="235"/>
      <c r="I224" s="237"/>
      <c r="J224" s="235"/>
      <c r="K224" s="235"/>
      <c r="L224" s="235"/>
      <c r="M224" s="235"/>
      <c r="N224" s="235"/>
      <c r="O224" s="235"/>
    </row>
    <row r="225" spans="3:15">
      <c r="C225" s="234"/>
      <c r="D225" s="235"/>
      <c r="E225" s="236"/>
      <c r="F225" s="235"/>
      <c r="G225" s="235"/>
      <c r="H225" s="235"/>
      <c r="I225" s="237"/>
      <c r="J225" s="235"/>
      <c r="K225" s="235"/>
      <c r="L225" s="235"/>
      <c r="M225" s="235"/>
      <c r="N225" s="235"/>
      <c r="O225" s="235"/>
    </row>
    <row r="226" spans="3:15">
      <c r="C226" s="234"/>
      <c r="D226" s="235"/>
      <c r="E226" s="236"/>
      <c r="F226" s="235"/>
      <c r="G226" s="235"/>
      <c r="H226" s="235"/>
      <c r="I226" s="237"/>
      <c r="J226" s="235"/>
      <c r="K226" s="235"/>
      <c r="L226" s="235"/>
      <c r="M226" s="235"/>
      <c r="N226" s="235"/>
      <c r="O226" s="235"/>
    </row>
    <row r="227" spans="3:15">
      <c r="C227" s="234"/>
      <c r="D227" s="235"/>
      <c r="E227" s="236"/>
      <c r="F227" s="235"/>
      <c r="G227" s="235"/>
      <c r="H227" s="235"/>
      <c r="I227" s="237"/>
      <c r="J227" s="235"/>
      <c r="K227" s="235"/>
      <c r="L227" s="235"/>
      <c r="M227" s="235"/>
      <c r="N227" s="235"/>
      <c r="O227" s="235"/>
    </row>
    <row r="228" spans="3:15">
      <c r="C228" s="234"/>
      <c r="D228" s="235"/>
      <c r="E228" s="236"/>
      <c r="F228" s="235"/>
      <c r="G228" s="235"/>
      <c r="H228" s="235"/>
      <c r="I228" s="237"/>
      <c r="J228" s="235"/>
      <c r="K228" s="235"/>
      <c r="L228" s="235"/>
      <c r="M228" s="235"/>
      <c r="N228" s="235"/>
      <c r="O228" s="235"/>
    </row>
    <row r="229" spans="3:15">
      <c r="C229" s="234"/>
      <c r="D229" s="235"/>
      <c r="E229" s="236"/>
      <c r="F229" s="235"/>
      <c r="G229" s="235"/>
      <c r="H229" s="235"/>
      <c r="I229" s="237"/>
      <c r="J229" s="235"/>
      <c r="K229" s="235"/>
      <c r="L229" s="235"/>
      <c r="M229" s="235"/>
      <c r="N229" s="235"/>
      <c r="O229" s="235"/>
    </row>
    <row r="230" spans="3:15">
      <c r="C230" s="234"/>
      <c r="D230" s="235"/>
      <c r="E230" s="236"/>
      <c r="F230" s="235"/>
      <c r="G230" s="235"/>
      <c r="H230" s="235"/>
      <c r="I230" s="237"/>
      <c r="J230" s="235"/>
      <c r="K230" s="235"/>
      <c r="L230" s="235"/>
      <c r="M230" s="235"/>
      <c r="N230" s="235"/>
      <c r="O230" s="235"/>
    </row>
    <row r="231" spans="3:15">
      <c r="C231" s="234"/>
      <c r="D231" s="235"/>
      <c r="E231" s="236"/>
      <c r="F231" s="235"/>
      <c r="G231" s="235"/>
      <c r="H231" s="235"/>
      <c r="I231" s="237"/>
      <c r="J231" s="235"/>
      <c r="K231" s="235"/>
      <c r="L231" s="235"/>
      <c r="M231" s="235"/>
      <c r="N231" s="235"/>
      <c r="O231" s="235"/>
    </row>
    <row r="232" spans="3:15">
      <c r="C232" s="234"/>
      <c r="D232" s="235"/>
      <c r="E232" s="236"/>
      <c r="F232" s="235"/>
      <c r="G232" s="235"/>
      <c r="H232" s="235"/>
      <c r="I232" s="237"/>
      <c r="J232" s="235"/>
      <c r="K232" s="235"/>
      <c r="L232" s="235"/>
      <c r="M232" s="235"/>
      <c r="N232" s="235"/>
      <c r="O232" s="235"/>
    </row>
    <row r="233" spans="3:15">
      <c r="C233" s="234"/>
      <c r="D233" s="235"/>
      <c r="E233" s="236"/>
      <c r="F233" s="235"/>
      <c r="G233" s="235"/>
      <c r="H233" s="235"/>
      <c r="I233" s="237"/>
      <c r="J233" s="235"/>
      <c r="K233" s="235"/>
      <c r="L233" s="235"/>
      <c r="M233" s="235"/>
      <c r="N233" s="235"/>
      <c r="O233" s="235"/>
    </row>
    <row r="234" spans="3:15">
      <c r="C234" s="234"/>
      <c r="D234" s="235"/>
      <c r="E234" s="236"/>
      <c r="F234" s="235"/>
      <c r="G234" s="235"/>
      <c r="H234" s="235"/>
      <c r="I234" s="237"/>
      <c r="J234" s="235"/>
      <c r="K234" s="235"/>
      <c r="L234" s="235"/>
      <c r="M234" s="235"/>
      <c r="N234" s="235"/>
      <c r="O234" s="235"/>
    </row>
    <row r="235" spans="3:15">
      <c r="C235" s="234"/>
      <c r="D235" s="235"/>
      <c r="E235" s="236"/>
      <c r="F235" s="235"/>
      <c r="G235" s="235"/>
      <c r="H235" s="235"/>
      <c r="I235" s="237"/>
      <c r="J235" s="235"/>
      <c r="K235" s="235"/>
      <c r="L235" s="235"/>
      <c r="M235" s="235"/>
      <c r="N235" s="235"/>
      <c r="O235" s="235"/>
    </row>
    <row r="236" spans="3:15">
      <c r="C236" s="234"/>
      <c r="D236" s="235"/>
      <c r="E236" s="236"/>
      <c r="F236" s="235"/>
      <c r="G236" s="235"/>
      <c r="H236" s="235"/>
      <c r="I236" s="237"/>
      <c r="J236" s="235"/>
      <c r="K236" s="235"/>
      <c r="L236" s="235"/>
      <c r="M236" s="235"/>
      <c r="N236" s="235"/>
      <c r="O236" s="235"/>
    </row>
    <row r="237" spans="3:15">
      <c r="C237" s="234"/>
      <c r="D237" s="235"/>
      <c r="E237" s="236"/>
      <c r="F237" s="235"/>
      <c r="G237" s="235"/>
      <c r="H237" s="235"/>
      <c r="I237" s="237"/>
      <c r="J237" s="235"/>
      <c r="K237" s="235"/>
      <c r="L237" s="235"/>
      <c r="M237" s="235"/>
      <c r="N237" s="235"/>
      <c r="O237" s="235"/>
    </row>
    <row r="238" spans="3:15">
      <c r="C238" s="234"/>
      <c r="D238" s="235"/>
      <c r="E238" s="236"/>
      <c r="F238" s="235"/>
      <c r="G238" s="235"/>
      <c r="H238" s="235"/>
      <c r="I238" s="237"/>
      <c r="J238" s="235"/>
      <c r="K238" s="235"/>
      <c r="L238" s="235"/>
      <c r="M238" s="235"/>
      <c r="N238" s="235"/>
      <c r="O238" s="235"/>
    </row>
    <row r="239" spans="3:15">
      <c r="C239" s="234"/>
      <c r="D239" s="235"/>
      <c r="E239" s="236"/>
      <c r="F239" s="235"/>
      <c r="G239" s="235"/>
      <c r="H239" s="235"/>
      <c r="I239" s="237"/>
      <c r="J239" s="235"/>
      <c r="K239" s="235"/>
      <c r="L239" s="235"/>
      <c r="M239" s="235"/>
      <c r="N239" s="235"/>
      <c r="O239" s="235"/>
    </row>
    <row r="240" spans="3:15">
      <c r="C240" s="234"/>
      <c r="D240" s="235"/>
      <c r="E240" s="236"/>
      <c r="F240" s="235"/>
      <c r="G240" s="235"/>
      <c r="H240" s="235"/>
      <c r="I240" s="237"/>
      <c r="J240" s="235"/>
      <c r="K240" s="235"/>
      <c r="L240" s="235"/>
      <c r="M240" s="235"/>
      <c r="N240" s="235"/>
      <c r="O240" s="235"/>
    </row>
    <row r="241" spans="3:15">
      <c r="C241" s="234"/>
      <c r="D241" s="235"/>
      <c r="E241" s="236"/>
      <c r="F241" s="235"/>
      <c r="G241" s="235"/>
      <c r="H241" s="235"/>
      <c r="I241" s="237"/>
      <c r="J241" s="235"/>
      <c r="K241" s="235"/>
      <c r="L241" s="235"/>
      <c r="M241" s="235"/>
      <c r="N241" s="235"/>
      <c r="O241" s="235"/>
    </row>
    <row r="242" spans="3:15">
      <c r="C242" s="234"/>
      <c r="D242" s="235"/>
      <c r="E242" s="236"/>
      <c r="F242" s="235"/>
      <c r="G242" s="235"/>
      <c r="H242" s="235"/>
      <c r="I242" s="237"/>
      <c r="J242" s="235"/>
      <c r="K242" s="235"/>
      <c r="L242" s="235"/>
      <c r="M242" s="235"/>
      <c r="N242" s="235"/>
      <c r="O242" s="235"/>
    </row>
    <row r="243" spans="3:15">
      <c r="C243" s="234"/>
      <c r="D243" s="235"/>
      <c r="E243" s="236"/>
      <c r="F243" s="235"/>
      <c r="G243" s="235"/>
      <c r="H243" s="235"/>
      <c r="I243" s="237"/>
      <c r="J243" s="235"/>
      <c r="K243" s="235"/>
      <c r="L243" s="235"/>
      <c r="M243" s="235"/>
      <c r="N243" s="235"/>
      <c r="O243" s="235"/>
    </row>
    <row r="244" spans="3:15">
      <c r="C244" s="234"/>
      <c r="D244" s="235"/>
      <c r="E244" s="236"/>
      <c r="F244" s="235"/>
      <c r="G244" s="235"/>
      <c r="H244" s="235"/>
      <c r="I244" s="237"/>
      <c r="J244" s="235"/>
      <c r="K244" s="235"/>
      <c r="L244" s="235"/>
      <c r="M244" s="235"/>
      <c r="N244" s="235"/>
      <c r="O244" s="235"/>
    </row>
    <row r="245" spans="3:15">
      <c r="C245" s="234"/>
      <c r="D245" s="235"/>
      <c r="E245" s="236"/>
      <c r="F245" s="235"/>
      <c r="G245" s="235"/>
      <c r="H245" s="235"/>
      <c r="I245" s="237"/>
      <c r="J245" s="235"/>
      <c r="K245" s="235"/>
      <c r="L245" s="235"/>
      <c r="M245" s="235"/>
      <c r="N245" s="235"/>
      <c r="O245" s="235"/>
    </row>
    <row r="246" spans="3:15">
      <c r="C246" s="234"/>
      <c r="D246" s="235"/>
      <c r="E246" s="236"/>
      <c r="F246" s="235"/>
      <c r="G246" s="235"/>
      <c r="H246" s="235"/>
      <c r="I246" s="237"/>
      <c r="J246" s="235"/>
      <c r="K246" s="235"/>
      <c r="L246" s="235"/>
      <c r="M246" s="235"/>
      <c r="N246" s="235"/>
      <c r="O246" s="235"/>
    </row>
    <row r="247" spans="3:15">
      <c r="C247" s="234"/>
      <c r="D247" s="235"/>
      <c r="E247" s="236"/>
      <c r="F247" s="235"/>
      <c r="G247" s="235"/>
      <c r="H247" s="235"/>
      <c r="I247" s="237"/>
      <c r="J247" s="235"/>
      <c r="K247" s="235"/>
      <c r="L247" s="235"/>
      <c r="M247" s="235"/>
      <c r="N247" s="235"/>
      <c r="O247" s="235"/>
    </row>
  </sheetData>
  <mergeCells count="9">
    <mergeCell ref="A32:A64"/>
    <mergeCell ref="B31:D31"/>
    <mergeCell ref="N31:O31"/>
    <mergeCell ref="B1:N1"/>
    <mergeCell ref="B2:N2"/>
    <mergeCell ref="J3:O3"/>
    <mergeCell ref="B4:C4"/>
    <mergeCell ref="K4:O4"/>
    <mergeCell ref="A5:A30"/>
  </mergeCells>
  <pageMargins left="0.59055118110236227" right="0.59055118110236227" top="0.78740157480314965" bottom="0.59055118110236227" header="0.31496062992125984" footer="0.31496062992125984"/>
  <pageSetup paperSize="9" scale="53" orientation="landscape" r:id="rId1"/>
  <headerFooter alignWithMargins="0"/>
  <rowBreaks count="1" manualBreakCount="1">
    <brk id="30" max="14"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Z636"/>
  <sheetViews>
    <sheetView zoomScale="60" zoomScaleNormal="60" zoomScaleSheetLayoutView="51" zoomScalePageLayoutView="60" workbookViewId="0">
      <selection activeCell="H4" sqref="H4"/>
    </sheetView>
  </sheetViews>
  <sheetFormatPr defaultColWidth="9.140625" defaultRowHeight="22.5"/>
  <cols>
    <col min="1" max="1" width="6.42578125" style="738" customWidth="1"/>
    <col min="2" max="2" width="14.42578125" style="64" customWidth="1"/>
    <col min="3" max="3" width="22.85546875" style="64" customWidth="1"/>
    <col min="4" max="4" width="15.85546875" style="64" customWidth="1"/>
    <col min="5" max="5" width="16.42578125" style="64" customWidth="1"/>
    <col min="6" max="6" width="18.42578125" style="64" customWidth="1"/>
    <col min="7" max="7" width="15" style="64" customWidth="1"/>
    <col min="8" max="8" width="18.5703125" style="64" customWidth="1"/>
    <col min="9" max="9" width="20.85546875" style="64" customWidth="1"/>
    <col min="10" max="10" width="22.5703125" style="65" customWidth="1"/>
    <col min="11" max="12" width="19" style="745" customWidth="1"/>
    <col min="13" max="13" width="20.42578125" style="745" customWidth="1"/>
    <col min="14" max="14" width="22.42578125" style="753" customWidth="1"/>
    <col min="15" max="15" width="5.42578125" style="739" hidden="1" customWidth="1"/>
    <col min="16" max="16" width="18.5703125" style="739" hidden="1" customWidth="1"/>
    <col min="17" max="18" width="9.140625" style="739" hidden="1" customWidth="1"/>
    <col min="19" max="19" width="11.42578125" style="739" customWidth="1"/>
    <col min="20" max="20" width="18.140625" style="739" customWidth="1"/>
    <col min="21" max="16384" width="9.140625" style="739"/>
  </cols>
  <sheetData>
    <row r="1" spans="1:26" ht="29.25" customHeight="1">
      <c r="B1" s="1410" t="s">
        <v>534</v>
      </c>
      <c r="C1" s="1410"/>
      <c r="D1" s="1410"/>
      <c r="E1" s="1410"/>
      <c r="F1" s="1410"/>
      <c r="G1" s="1410"/>
      <c r="H1" s="1410"/>
      <c r="I1" s="1410"/>
      <c r="J1" s="1410"/>
      <c r="K1" s="1410"/>
      <c r="L1" s="1410"/>
      <c r="M1" s="1410"/>
      <c r="N1" s="1410"/>
    </row>
    <row r="2" spans="1:26" ht="27.75" customHeight="1">
      <c r="B2" s="1288" t="s">
        <v>674</v>
      </c>
      <c r="C2" s="1288"/>
      <c r="D2" s="1288"/>
      <c r="E2" s="1288"/>
      <c r="F2" s="1288"/>
      <c r="G2" s="1288"/>
      <c r="H2" s="1288"/>
      <c r="I2" s="1288"/>
      <c r="J2" s="1288"/>
      <c r="K2" s="1288"/>
      <c r="L2" s="1288"/>
      <c r="M2" s="1288"/>
      <c r="N2" s="1288"/>
    </row>
    <row r="3" spans="1:26" ht="2.25" hidden="1" customHeight="1">
      <c r="A3" s="103"/>
      <c r="B3" s="280"/>
      <c r="C3" s="280"/>
      <c r="D3" s="280"/>
      <c r="E3" s="280"/>
      <c r="F3" s="644"/>
      <c r="G3" s="644"/>
      <c r="H3" s="644"/>
      <c r="I3" s="644"/>
      <c r="J3" s="652"/>
      <c r="K3" s="740"/>
      <c r="L3" s="740"/>
      <c r="M3" s="740"/>
      <c r="N3" s="741"/>
    </row>
    <row r="4" spans="1:26" ht="23.25" customHeight="1">
      <c r="A4" s="742"/>
      <c r="B4" s="742"/>
      <c r="C4" s="279"/>
      <c r="D4" s="739"/>
      <c r="E4" s="739"/>
      <c r="F4" s="739"/>
      <c r="G4" s="739"/>
      <c r="H4" s="739"/>
      <c r="I4" s="739"/>
      <c r="J4" s="739"/>
      <c r="K4" s="1411" t="s">
        <v>504</v>
      </c>
      <c r="L4" s="1411"/>
      <c r="M4" s="1411"/>
      <c r="N4" s="1411"/>
    </row>
    <row r="5" spans="1:26" s="742" customFormat="1" ht="21" customHeight="1">
      <c r="C5" s="259"/>
      <c r="D5" s="739"/>
      <c r="E5" s="739"/>
      <c r="F5" s="739"/>
      <c r="G5" s="739"/>
      <c r="H5" s="739"/>
      <c r="I5" s="739"/>
      <c r="J5" s="739"/>
      <c r="K5" s="1263" t="s">
        <v>530</v>
      </c>
      <c r="L5" s="1263"/>
      <c r="M5" s="1263"/>
      <c r="N5" s="1263"/>
    </row>
    <row r="6" spans="1:26" ht="24" customHeight="1">
      <c r="A6" s="1356">
        <v>86</v>
      </c>
      <c r="B6" s="1291" t="s">
        <v>43</v>
      </c>
      <c r="C6" s="1299" t="s">
        <v>34</v>
      </c>
      <c r="D6" s="1293" t="s">
        <v>225</v>
      </c>
      <c r="E6" s="1293" t="s">
        <v>226</v>
      </c>
      <c r="F6" s="1308" t="s">
        <v>227</v>
      </c>
      <c r="G6" s="1308" t="s">
        <v>228</v>
      </c>
      <c r="H6" s="1308" t="s">
        <v>229</v>
      </c>
      <c r="I6" s="1293" t="s">
        <v>230</v>
      </c>
      <c r="J6" s="1308" t="s">
        <v>231</v>
      </c>
      <c r="K6" s="1290" t="s">
        <v>232</v>
      </c>
      <c r="L6" s="1290"/>
      <c r="M6" s="1290"/>
      <c r="N6" s="1290"/>
    </row>
    <row r="7" spans="1:26" ht="25.35" customHeight="1">
      <c r="A7" s="1356"/>
      <c r="B7" s="1292"/>
      <c r="C7" s="1300"/>
      <c r="D7" s="1294"/>
      <c r="E7" s="1294"/>
      <c r="F7" s="1309"/>
      <c r="G7" s="1309"/>
      <c r="H7" s="1309"/>
      <c r="I7" s="1294"/>
      <c r="J7" s="1309"/>
      <c r="K7" s="1297" t="s">
        <v>233</v>
      </c>
      <c r="L7" s="1297"/>
      <c r="M7" s="1297"/>
      <c r="N7" s="1298"/>
    </row>
    <row r="8" spans="1:26" ht="19.5" customHeight="1">
      <c r="A8" s="1356"/>
      <c r="B8" s="1292"/>
      <c r="C8" s="1300"/>
      <c r="D8" s="1294"/>
      <c r="E8" s="1294"/>
      <c r="F8" s="1309"/>
      <c r="G8" s="1309"/>
      <c r="H8" s="1309"/>
      <c r="I8" s="1294"/>
      <c r="J8" s="1309"/>
      <c r="K8" s="1293" t="s">
        <v>234</v>
      </c>
      <c r="L8" s="1293" t="s">
        <v>235</v>
      </c>
      <c r="M8" s="1293" t="s">
        <v>236</v>
      </c>
      <c r="N8" s="1310" t="s">
        <v>237</v>
      </c>
    </row>
    <row r="9" spans="1:26" ht="19.5" customHeight="1">
      <c r="A9" s="1356"/>
      <c r="B9" s="1292"/>
      <c r="C9" s="1300"/>
      <c r="D9" s="1294"/>
      <c r="E9" s="1294"/>
      <c r="F9" s="1309"/>
      <c r="G9" s="1309"/>
      <c r="H9" s="1309"/>
      <c r="I9" s="1294"/>
      <c r="J9" s="1309"/>
      <c r="K9" s="1294"/>
      <c r="L9" s="1294"/>
      <c r="M9" s="1294"/>
      <c r="N9" s="1311"/>
    </row>
    <row r="10" spans="1:26" ht="60" customHeight="1">
      <c r="A10" s="1356"/>
      <c r="B10" s="1292"/>
      <c r="C10" s="1300"/>
      <c r="D10" s="1294"/>
      <c r="E10" s="1294"/>
      <c r="F10" s="1309"/>
      <c r="G10" s="1309"/>
      <c r="H10" s="1309"/>
      <c r="I10" s="1294"/>
      <c r="J10" s="1309"/>
      <c r="K10" s="1294"/>
      <c r="L10" s="1294"/>
      <c r="M10" s="1294"/>
      <c r="N10" s="1311"/>
    </row>
    <row r="11" spans="1:26" ht="10.5" customHeight="1">
      <c r="A11" s="1356"/>
      <c r="B11" s="1292"/>
      <c r="C11" s="1300"/>
      <c r="D11" s="1294"/>
      <c r="E11" s="1294"/>
      <c r="F11" s="1309"/>
      <c r="G11" s="1309"/>
      <c r="H11" s="1309"/>
      <c r="I11" s="1294"/>
      <c r="J11" s="1309"/>
      <c r="K11" s="1294"/>
      <c r="L11" s="1294"/>
      <c r="M11" s="1294"/>
      <c r="N11" s="1311"/>
    </row>
    <row r="12" spans="1:26" ht="3.75" customHeight="1">
      <c r="A12" s="1356"/>
      <c r="B12" s="1295" t="s">
        <v>52</v>
      </c>
      <c r="C12" s="1315" t="s">
        <v>238</v>
      </c>
      <c r="D12" s="1305" t="s">
        <v>239</v>
      </c>
      <c r="E12" s="1303" t="s">
        <v>240</v>
      </c>
      <c r="F12" s="1303" t="s">
        <v>241</v>
      </c>
      <c r="G12" s="1303" t="s">
        <v>242</v>
      </c>
      <c r="H12" s="1303" t="s">
        <v>243</v>
      </c>
      <c r="I12" s="1303" t="s">
        <v>244</v>
      </c>
      <c r="J12" s="1303" t="s">
        <v>245</v>
      </c>
      <c r="K12" s="1303" t="s">
        <v>535</v>
      </c>
      <c r="L12" s="1303" t="s">
        <v>247</v>
      </c>
      <c r="M12" s="1303" t="s">
        <v>248</v>
      </c>
      <c r="N12" s="1312" t="s">
        <v>249</v>
      </c>
    </row>
    <row r="13" spans="1:26" ht="19.5" customHeight="1">
      <c r="A13" s="1356"/>
      <c r="B13" s="1295"/>
      <c r="C13" s="1315"/>
      <c r="D13" s="1305"/>
      <c r="E13" s="1303"/>
      <c r="F13" s="1303"/>
      <c r="G13" s="1303"/>
      <c r="H13" s="1303"/>
      <c r="I13" s="1303"/>
      <c r="J13" s="1303"/>
      <c r="K13" s="1303"/>
      <c r="L13" s="1303"/>
      <c r="M13" s="1303"/>
      <c r="N13" s="1312"/>
    </row>
    <row r="14" spans="1:26" ht="19.5" customHeight="1">
      <c r="A14" s="1356"/>
      <c r="B14" s="1295"/>
      <c r="C14" s="1315"/>
      <c r="D14" s="1305"/>
      <c r="E14" s="1303"/>
      <c r="F14" s="1303"/>
      <c r="G14" s="1303"/>
      <c r="H14" s="1303"/>
      <c r="I14" s="1303"/>
      <c r="J14" s="1303"/>
      <c r="K14" s="1303"/>
      <c r="L14" s="1303"/>
      <c r="M14" s="1303"/>
      <c r="N14" s="1312"/>
    </row>
    <row r="15" spans="1:26" ht="42" customHeight="1">
      <c r="A15" s="1356"/>
      <c r="B15" s="1296"/>
      <c r="C15" s="1409"/>
      <c r="D15" s="1306"/>
      <c r="E15" s="1304"/>
      <c r="F15" s="1304"/>
      <c r="G15" s="1304"/>
      <c r="H15" s="1304"/>
      <c r="I15" s="1304"/>
      <c r="J15" s="1304"/>
      <c r="K15" s="1304"/>
      <c r="L15" s="1304"/>
      <c r="M15" s="1304"/>
      <c r="N15" s="1313"/>
    </row>
    <row r="16" spans="1:26" ht="18" customHeight="1">
      <c r="A16" s="1356"/>
      <c r="B16" s="739"/>
      <c r="C16" s="739"/>
      <c r="D16" s="739"/>
      <c r="E16" s="739"/>
      <c r="F16" s="739"/>
      <c r="G16" s="739"/>
      <c r="H16" s="739"/>
      <c r="I16" s="739"/>
      <c r="J16" s="739"/>
      <c r="K16" s="739"/>
      <c r="L16" s="739"/>
      <c r="M16" s="739"/>
      <c r="N16" s="739"/>
      <c r="O16" s="743"/>
      <c r="P16" s="743"/>
      <c r="Q16" s="743"/>
      <c r="R16" s="743"/>
      <c r="S16" s="743"/>
      <c r="T16" s="743"/>
      <c r="U16" s="743"/>
      <c r="V16" s="743"/>
      <c r="W16" s="743"/>
      <c r="X16" s="743"/>
      <c r="Y16" s="743"/>
      <c r="Z16" s="743"/>
    </row>
    <row r="17" spans="1:26" ht="24.95" customHeight="1">
      <c r="A17" s="1356"/>
      <c r="B17" s="69">
        <v>2011</v>
      </c>
      <c r="C17" s="70">
        <v>108.5</v>
      </c>
      <c r="D17" s="70">
        <v>79.599999999999994</v>
      </c>
      <c r="E17" s="70">
        <v>109.7</v>
      </c>
      <c r="F17" s="70">
        <v>123.9</v>
      </c>
      <c r="G17" s="70">
        <v>69.900000000000006</v>
      </c>
      <c r="H17" s="70">
        <v>93.6</v>
      </c>
      <c r="I17" s="93">
        <v>50</v>
      </c>
      <c r="J17" s="70">
        <v>87.5</v>
      </c>
      <c r="K17" s="70">
        <v>88.6</v>
      </c>
      <c r="L17" s="70">
        <v>63.9</v>
      </c>
      <c r="M17" s="70">
        <v>84.9</v>
      </c>
      <c r="N17" s="86">
        <v>91.1</v>
      </c>
      <c r="O17" s="743"/>
      <c r="P17" s="743"/>
      <c r="Q17" s="743"/>
      <c r="R17" s="743"/>
      <c r="S17" s="743"/>
      <c r="T17" s="743"/>
      <c r="U17" s="743"/>
      <c r="V17" s="743"/>
      <c r="W17" s="743"/>
      <c r="X17" s="743"/>
      <c r="Y17" s="743"/>
      <c r="Z17" s="743"/>
    </row>
    <row r="18" spans="1:26" ht="24.95" customHeight="1">
      <c r="A18" s="1356"/>
      <c r="B18" s="10" t="s">
        <v>62</v>
      </c>
      <c r="C18" s="70">
        <v>96.6</v>
      </c>
      <c r="D18" s="71">
        <v>93.3</v>
      </c>
      <c r="E18" s="71">
        <v>85.7</v>
      </c>
      <c r="F18" s="71">
        <v>111.5</v>
      </c>
      <c r="G18" s="71">
        <v>69.8</v>
      </c>
      <c r="H18" s="71">
        <v>97.3</v>
      </c>
      <c r="I18" s="90" t="s">
        <v>515</v>
      </c>
      <c r="J18" s="71">
        <v>92.6</v>
      </c>
      <c r="K18" s="71">
        <v>95.2</v>
      </c>
      <c r="L18" s="71" t="s">
        <v>515</v>
      </c>
      <c r="M18" s="71">
        <v>85</v>
      </c>
      <c r="N18" s="88">
        <v>112.3</v>
      </c>
      <c r="O18" s="743"/>
      <c r="P18" s="743"/>
      <c r="Q18" s="743"/>
      <c r="R18" s="743"/>
      <c r="S18" s="743"/>
      <c r="T18" s="743"/>
      <c r="U18" s="743"/>
      <c r="V18" s="743"/>
      <c r="W18" s="743"/>
      <c r="X18" s="743"/>
      <c r="Y18" s="743"/>
      <c r="Z18" s="743"/>
    </row>
    <row r="19" spans="1:26" ht="24.95" customHeight="1">
      <c r="A19" s="1356"/>
      <c r="B19" s="10" t="s">
        <v>63</v>
      </c>
      <c r="C19" s="70">
        <v>104.1</v>
      </c>
      <c r="D19" s="71">
        <v>58.6</v>
      </c>
      <c r="E19" s="71">
        <v>107.6</v>
      </c>
      <c r="F19" s="71">
        <v>123.8</v>
      </c>
      <c r="G19" s="71">
        <v>75.3</v>
      </c>
      <c r="H19" s="71">
        <v>89.1</v>
      </c>
      <c r="I19" s="90" t="s">
        <v>515</v>
      </c>
      <c r="J19" s="71">
        <v>94.7</v>
      </c>
      <c r="K19" s="71">
        <v>100.6</v>
      </c>
      <c r="L19" s="71" t="s">
        <v>515</v>
      </c>
      <c r="M19" s="71">
        <v>86.4</v>
      </c>
      <c r="N19" s="90">
        <v>88.3</v>
      </c>
      <c r="O19" s="743"/>
      <c r="P19" s="743"/>
      <c r="Q19" s="743"/>
      <c r="R19" s="743"/>
      <c r="S19" s="743"/>
      <c r="T19" s="743"/>
      <c r="U19" s="743"/>
      <c r="V19" s="743"/>
      <c r="W19" s="743"/>
      <c r="X19" s="743"/>
      <c r="Y19" s="743"/>
      <c r="Z19" s="743"/>
    </row>
    <row r="20" spans="1:26" ht="24.95" customHeight="1">
      <c r="A20" s="1356"/>
      <c r="B20" s="10" t="s">
        <v>64</v>
      </c>
      <c r="C20" s="70">
        <v>117.8</v>
      </c>
      <c r="D20" s="71">
        <v>80.8</v>
      </c>
      <c r="E20" s="71">
        <v>114.4</v>
      </c>
      <c r="F20" s="71">
        <v>143.80000000000001</v>
      </c>
      <c r="G20" s="71">
        <v>72.099999999999994</v>
      </c>
      <c r="H20" s="71">
        <v>66.400000000000006</v>
      </c>
      <c r="I20" s="90" t="s">
        <v>515</v>
      </c>
      <c r="J20" s="71">
        <v>84.8</v>
      </c>
      <c r="K20" s="71">
        <v>86.6</v>
      </c>
      <c r="L20" s="71" t="s">
        <v>515</v>
      </c>
      <c r="M20" s="71">
        <v>85.3</v>
      </c>
      <c r="N20" s="90">
        <v>67.7</v>
      </c>
      <c r="O20" s="743"/>
      <c r="P20" s="743"/>
      <c r="Q20" s="743"/>
      <c r="R20" s="743"/>
      <c r="S20" s="743"/>
      <c r="T20" s="743"/>
      <c r="U20" s="743"/>
      <c r="V20" s="743"/>
      <c r="W20" s="743"/>
      <c r="X20" s="743"/>
      <c r="Y20" s="743"/>
      <c r="Z20" s="743"/>
    </row>
    <row r="21" spans="1:26" ht="24.95" customHeight="1">
      <c r="A21" s="1356"/>
      <c r="B21" s="10" t="s">
        <v>65</v>
      </c>
      <c r="C21" s="70">
        <v>110.8</v>
      </c>
      <c r="D21" s="71">
        <v>85.8</v>
      </c>
      <c r="E21" s="71">
        <v>120.4</v>
      </c>
      <c r="F21" s="71">
        <v>116.3</v>
      </c>
      <c r="G21" s="71">
        <v>64.3</v>
      </c>
      <c r="H21" s="71" t="s">
        <v>536</v>
      </c>
      <c r="I21" s="90" t="s">
        <v>515</v>
      </c>
      <c r="J21" s="71">
        <v>80.900000000000006</v>
      </c>
      <c r="K21" s="71">
        <v>76.8</v>
      </c>
      <c r="L21" s="71" t="s">
        <v>515</v>
      </c>
      <c r="M21" s="71">
        <v>83.4</v>
      </c>
      <c r="N21" s="90">
        <v>102.6</v>
      </c>
      <c r="O21" s="743"/>
      <c r="P21" s="743"/>
      <c r="Q21" s="743"/>
      <c r="R21" s="743"/>
      <c r="S21" s="743"/>
      <c r="T21" s="743"/>
      <c r="U21" s="743"/>
      <c r="V21" s="743"/>
      <c r="W21" s="743"/>
      <c r="X21" s="743"/>
      <c r="Y21" s="743"/>
      <c r="Z21" s="743"/>
    </row>
    <row r="22" spans="1:26" ht="24.95" customHeight="1">
      <c r="A22" s="1356"/>
      <c r="B22" s="69"/>
      <c r="C22" s="72"/>
      <c r="D22" s="72"/>
      <c r="E22" s="72"/>
      <c r="F22" s="72"/>
      <c r="G22" s="72"/>
      <c r="H22" s="72"/>
      <c r="I22" s="93"/>
      <c r="J22" s="72"/>
      <c r="K22" s="72"/>
      <c r="L22" s="744"/>
      <c r="M22" s="744"/>
      <c r="N22" s="86"/>
      <c r="O22" s="743"/>
    </row>
    <row r="23" spans="1:26" ht="24.95" customHeight="1">
      <c r="A23" s="1356"/>
      <c r="B23" s="69">
        <v>2012</v>
      </c>
      <c r="C23" s="70">
        <v>105</v>
      </c>
      <c r="D23" s="70">
        <v>103.9</v>
      </c>
      <c r="E23" s="70">
        <v>102.9</v>
      </c>
      <c r="F23" s="70">
        <v>106.5</v>
      </c>
      <c r="G23" s="70">
        <v>313.2</v>
      </c>
      <c r="H23" s="70">
        <v>147.9</v>
      </c>
      <c r="I23" s="93">
        <v>38.9</v>
      </c>
      <c r="J23" s="70">
        <v>105.2</v>
      </c>
      <c r="K23" s="70">
        <v>113.7</v>
      </c>
      <c r="L23" s="70">
        <v>325</v>
      </c>
      <c r="M23" s="70">
        <v>99</v>
      </c>
      <c r="N23" s="86">
        <v>55.6</v>
      </c>
      <c r="O23" s="743"/>
      <c r="P23" s="743"/>
      <c r="Q23" s="743"/>
      <c r="R23" s="743"/>
      <c r="S23" s="743"/>
      <c r="T23" s="743"/>
      <c r="U23" s="743"/>
      <c r="V23" s="743"/>
      <c r="W23" s="743"/>
      <c r="X23" s="743"/>
      <c r="Y23" s="743"/>
      <c r="Z23" s="743"/>
    </row>
    <row r="24" spans="1:26" ht="24.95" customHeight="1">
      <c r="A24" s="1356"/>
      <c r="B24" s="10" t="s">
        <v>62</v>
      </c>
      <c r="C24" s="70">
        <v>115.3</v>
      </c>
      <c r="D24" s="71">
        <v>107.1</v>
      </c>
      <c r="E24" s="71">
        <v>126.9</v>
      </c>
      <c r="F24" s="71">
        <v>108.5</v>
      </c>
      <c r="G24" s="71" t="s">
        <v>515</v>
      </c>
      <c r="H24" s="71">
        <v>118.5</v>
      </c>
      <c r="I24" s="90" t="s">
        <v>515</v>
      </c>
      <c r="J24" s="71">
        <v>101.6</v>
      </c>
      <c r="K24" s="71">
        <v>102.2</v>
      </c>
      <c r="L24" s="71" t="s">
        <v>515</v>
      </c>
      <c r="M24" s="71">
        <v>103.7</v>
      </c>
      <c r="N24" s="88">
        <v>77.2</v>
      </c>
      <c r="O24" s="743"/>
      <c r="P24" s="743"/>
      <c r="Q24" s="743"/>
      <c r="R24" s="743"/>
      <c r="S24" s="743"/>
      <c r="T24" s="743"/>
      <c r="U24" s="743"/>
      <c r="V24" s="743"/>
      <c r="W24" s="743"/>
      <c r="X24" s="743"/>
      <c r="Y24" s="743"/>
      <c r="Z24" s="743"/>
    </row>
    <row r="25" spans="1:26" ht="24.95" customHeight="1">
      <c r="A25" s="1356"/>
      <c r="B25" s="10" t="s">
        <v>63</v>
      </c>
      <c r="C25" s="70">
        <v>118.7</v>
      </c>
      <c r="D25" s="71">
        <v>132.19999999999999</v>
      </c>
      <c r="E25" s="71">
        <v>108.7</v>
      </c>
      <c r="F25" s="71">
        <v>127.7</v>
      </c>
      <c r="G25" s="71" t="s">
        <v>515</v>
      </c>
      <c r="H25" s="71">
        <v>131.69999999999999</v>
      </c>
      <c r="I25" s="90" t="s">
        <v>515</v>
      </c>
      <c r="J25" s="71">
        <v>99.4</v>
      </c>
      <c r="K25" s="71">
        <v>103.9</v>
      </c>
      <c r="L25" s="71" t="s">
        <v>515</v>
      </c>
      <c r="M25" s="71">
        <v>99.7</v>
      </c>
      <c r="N25" s="90">
        <v>54.5</v>
      </c>
      <c r="O25" s="743"/>
      <c r="P25" s="743"/>
      <c r="Q25" s="743"/>
      <c r="R25" s="743"/>
      <c r="S25" s="743"/>
      <c r="T25" s="743"/>
      <c r="U25" s="743"/>
      <c r="V25" s="743"/>
      <c r="W25" s="743"/>
      <c r="X25" s="743"/>
      <c r="Y25" s="743"/>
      <c r="Z25" s="743"/>
    </row>
    <row r="26" spans="1:26" ht="24.95" customHeight="1">
      <c r="A26" s="1356"/>
      <c r="B26" s="10" t="s">
        <v>64</v>
      </c>
      <c r="C26" s="70">
        <v>97.1</v>
      </c>
      <c r="D26" s="71">
        <v>113.1</v>
      </c>
      <c r="E26" s="71">
        <v>89.6</v>
      </c>
      <c r="F26" s="71">
        <v>99.7</v>
      </c>
      <c r="G26" s="71" t="s">
        <v>515</v>
      </c>
      <c r="H26" s="71" t="s">
        <v>515</v>
      </c>
      <c r="I26" s="90" t="s">
        <v>515</v>
      </c>
      <c r="J26" s="71">
        <v>108.7</v>
      </c>
      <c r="K26" s="71">
        <v>118.1</v>
      </c>
      <c r="L26" s="71" t="s">
        <v>515</v>
      </c>
      <c r="M26" s="71">
        <v>97.3</v>
      </c>
      <c r="N26" s="90">
        <v>70.7</v>
      </c>
      <c r="O26" s="743"/>
      <c r="P26" s="743"/>
      <c r="Q26" s="743"/>
      <c r="R26" s="743"/>
      <c r="S26" s="743"/>
      <c r="T26" s="743"/>
      <c r="U26" s="743"/>
      <c r="V26" s="743"/>
      <c r="W26" s="743"/>
      <c r="X26" s="743"/>
      <c r="Y26" s="743"/>
      <c r="Z26" s="743"/>
    </row>
    <row r="27" spans="1:26" ht="24.95" customHeight="1">
      <c r="A27" s="1356"/>
      <c r="B27" s="10" t="s">
        <v>65</v>
      </c>
      <c r="C27" s="70">
        <v>97.9</v>
      </c>
      <c r="D27" s="71">
        <v>84.5</v>
      </c>
      <c r="E27" s="71">
        <v>100.6</v>
      </c>
      <c r="F27" s="71">
        <v>96.7</v>
      </c>
      <c r="G27" s="71" t="s">
        <v>515</v>
      </c>
      <c r="H27" s="71" t="s">
        <v>515</v>
      </c>
      <c r="I27" s="90" t="s">
        <v>515</v>
      </c>
      <c r="J27" s="71">
        <v>110.3</v>
      </c>
      <c r="K27" s="71">
        <v>129.19999999999999</v>
      </c>
      <c r="L27" s="71" t="s">
        <v>515</v>
      </c>
      <c r="M27" s="71">
        <v>96.8</v>
      </c>
      <c r="N27" s="90" t="s">
        <v>536</v>
      </c>
      <c r="O27" s="743"/>
      <c r="P27" s="743"/>
      <c r="Q27" s="743"/>
      <c r="R27" s="743"/>
      <c r="S27" s="743"/>
      <c r="T27" s="743"/>
      <c r="U27" s="743"/>
      <c r="V27" s="743"/>
      <c r="W27" s="743"/>
      <c r="X27" s="743"/>
      <c r="Y27" s="743"/>
      <c r="Z27" s="743"/>
    </row>
    <row r="28" spans="1:26" ht="24.95" customHeight="1">
      <c r="A28" s="1356"/>
      <c r="B28" s="103"/>
      <c r="C28" s="104"/>
      <c r="D28" s="104"/>
      <c r="E28" s="104"/>
      <c r="F28" s="104"/>
      <c r="G28" s="104"/>
      <c r="H28" s="104"/>
      <c r="I28" s="90"/>
      <c r="J28" s="104"/>
      <c r="K28" s="104"/>
      <c r="L28" s="104"/>
      <c r="M28" s="104"/>
      <c r="N28" s="86"/>
      <c r="O28" s="745"/>
      <c r="P28" s="745"/>
      <c r="Q28" s="745"/>
    </row>
    <row r="29" spans="1:26" ht="24.95" customHeight="1">
      <c r="A29" s="1356"/>
      <c r="B29" s="69">
        <v>2013</v>
      </c>
      <c r="C29" s="70">
        <v>91.6</v>
      </c>
      <c r="D29" s="70">
        <v>111.6</v>
      </c>
      <c r="E29" s="70">
        <v>83.1</v>
      </c>
      <c r="F29" s="70">
        <v>95.6</v>
      </c>
      <c r="G29" s="70">
        <v>75.900000000000006</v>
      </c>
      <c r="H29" s="70">
        <v>121.8</v>
      </c>
      <c r="I29" s="93" t="s">
        <v>515</v>
      </c>
      <c r="J29" s="70">
        <v>81.8</v>
      </c>
      <c r="K29" s="70">
        <v>71.8</v>
      </c>
      <c r="L29" s="70">
        <v>101.9</v>
      </c>
      <c r="M29" s="70">
        <v>102.5</v>
      </c>
      <c r="N29" s="86">
        <v>73.900000000000006</v>
      </c>
      <c r="O29" s="745"/>
      <c r="P29" s="745"/>
      <c r="Q29" s="745"/>
    </row>
    <row r="30" spans="1:26" ht="24.95" customHeight="1">
      <c r="A30" s="1356"/>
      <c r="B30" s="10" t="s">
        <v>62</v>
      </c>
      <c r="C30" s="70">
        <v>106.1</v>
      </c>
      <c r="D30" s="71">
        <v>106.3</v>
      </c>
      <c r="E30" s="71">
        <v>105.5</v>
      </c>
      <c r="F30" s="71">
        <v>109.6</v>
      </c>
      <c r="G30" s="71">
        <v>83.1</v>
      </c>
      <c r="H30" s="71">
        <v>105</v>
      </c>
      <c r="I30" s="90" t="s">
        <v>515</v>
      </c>
      <c r="J30" s="71">
        <v>86.5</v>
      </c>
      <c r="K30" s="71">
        <v>89.6</v>
      </c>
      <c r="L30" s="71" t="s">
        <v>515</v>
      </c>
      <c r="M30" s="71">
        <v>79.099999999999994</v>
      </c>
      <c r="N30" s="88">
        <v>82.6</v>
      </c>
      <c r="O30" s="745"/>
      <c r="P30" s="745"/>
      <c r="Q30" s="745"/>
    </row>
    <row r="31" spans="1:26" ht="24.95" customHeight="1">
      <c r="A31" s="1356"/>
      <c r="B31" s="10" t="s">
        <v>63</v>
      </c>
      <c r="C31" s="70">
        <v>81.900000000000006</v>
      </c>
      <c r="D31" s="71">
        <v>106.2</v>
      </c>
      <c r="E31" s="71">
        <v>77.3</v>
      </c>
      <c r="F31" s="71">
        <v>79.900000000000006</v>
      </c>
      <c r="G31" s="71">
        <v>76.5</v>
      </c>
      <c r="H31" s="71">
        <v>118.6</v>
      </c>
      <c r="I31" s="90" t="s">
        <v>515</v>
      </c>
      <c r="J31" s="71">
        <v>78.8</v>
      </c>
      <c r="K31" s="71">
        <v>79.099999999999994</v>
      </c>
      <c r="L31" s="71" t="s">
        <v>515</v>
      </c>
      <c r="M31" s="71">
        <v>80.8</v>
      </c>
      <c r="N31" s="90">
        <v>56</v>
      </c>
      <c r="O31" s="745"/>
      <c r="P31" s="745"/>
      <c r="Q31" s="745"/>
    </row>
    <row r="32" spans="1:26" ht="24.95" customHeight="1">
      <c r="A32" s="1356"/>
      <c r="B32" s="10" t="s">
        <v>64</v>
      </c>
      <c r="C32" s="70">
        <v>91.1</v>
      </c>
      <c r="D32" s="71">
        <v>124.8</v>
      </c>
      <c r="E32" s="71">
        <v>81.7</v>
      </c>
      <c r="F32" s="71">
        <v>91.1</v>
      </c>
      <c r="G32" s="71">
        <v>76.599999999999994</v>
      </c>
      <c r="H32" s="71">
        <v>139.1</v>
      </c>
      <c r="I32" s="90" t="s">
        <v>515</v>
      </c>
      <c r="J32" s="71">
        <v>83.2</v>
      </c>
      <c r="K32" s="71">
        <v>68.900000000000006</v>
      </c>
      <c r="L32" s="71" t="s">
        <v>515</v>
      </c>
      <c r="M32" s="71">
        <v>112.9</v>
      </c>
      <c r="N32" s="90">
        <v>98.4</v>
      </c>
      <c r="O32" s="745"/>
      <c r="P32" s="745"/>
      <c r="Q32" s="745"/>
    </row>
    <row r="33" spans="1:26" ht="24.95" customHeight="1">
      <c r="A33" s="1356"/>
      <c r="B33" s="10" t="s">
        <v>65</v>
      </c>
      <c r="C33" s="70">
        <v>91.3</v>
      </c>
      <c r="D33" s="71">
        <v>107.9</v>
      </c>
      <c r="E33" s="71">
        <v>76.599999999999994</v>
      </c>
      <c r="F33" s="71">
        <v>106.1</v>
      </c>
      <c r="G33" s="71">
        <v>69.8</v>
      </c>
      <c r="H33" s="71">
        <v>145.80000000000001</v>
      </c>
      <c r="I33" s="90" t="s">
        <v>515</v>
      </c>
      <c r="J33" s="71">
        <v>79.8</v>
      </c>
      <c r="K33" s="71">
        <v>56.2</v>
      </c>
      <c r="L33" s="71" t="s">
        <v>515</v>
      </c>
      <c r="M33" s="71">
        <v>128.19999999999999</v>
      </c>
      <c r="N33" s="90">
        <v>67.8</v>
      </c>
      <c r="O33" s="745"/>
      <c r="P33" s="745"/>
      <c r="Q33" s="745"/>
    </row>
    <row r="34" spans="1:26" ht="24.95" customHeight="1">
      <c r="A34" s="1356"/>
      <c r="B34" s="10"/>
      <c r="C34" s="70"/>
      <c r="D34" s="71"/>
      <c r="E34" s="71"/>
      <c r="F34" s="71"/>
      <c r="G34" s="71"/>
      <c r="H34" s="71"/>
      <c r="I34" s="90"/>
      <c r="J34" s="71"/>
      <c r="K34" s="71"/>
      <c r="L34" s="71"/>
      <c r="M34" s="71"/>
      <c r="N34" s="86"/>
      <c r="O34" s="745"/>
      <c r="P34" s="745"/>
      <c r="Q34" s="745"/>
    </row>
    <row r="35" spans="1:26" ht="24.95" customHeight="1">
      <c r="A35" s="1356"/>
      <c r="B35" s="69">
        <v>2014</v>
      </c>
      <c r="C35" s="70">
        <v>76</v>
      </c>
      <c r="D35" s="70">
        <v>103.7</v>
      </c>
      <c r="E35" s="70">
        <v>77.3</v>
      </c>
      <c r="F35" s="70">
        <v>62.7</v>
      </c>
      <c r="G35" s="70">
        <v>86.6</v>
      </c>
      <c r="H35" s="70">
        <v>37.4</v>
      </c>
      <c r="I35" s="93" t="s">
        <v>515</v>
      </c>
      <c r="J35" s="70">
        <v>89.4</v>
      </c>
      <c r="K35" s="70">
        <v>102.8</v>
      </c>
      <c r="L35" s="70">
        <v>81.099999999999994</v>
      </c>
      <c r="M35" s="70">
        <v>76.599999999999994</v>
      </c>
      <c r="N35" s="86">
        <v>21.3</v>
      </c>
      <c r="O35" s="746"/>
      <c r="P35" s="746"/>
      <c r="Q35" s="746"/>
      <c r="R35" s="746"/>
      <c r="S35" s="746"/>
      <c r="T35" s="746"/>
      <c r="U35" s="746"/>
      <c r="V35" s="746"/>
      <c r="W35" s="746"/>
      <c r="X35" s="746"/>
      <c r="Y35" s="746"/>
      <c r="Z35" s="746"/>
    </row>
    <row r="36" spans="1:26" ht="24.95" customHeight="1">
      <c r="A36" s="1356"/>
      <c r="B36" s="10" t="s">
        <v>62</v>
      </c>
      <c r="C36" s="70">
        <v>80.099999999999994</v>
      </c>
      <c r="D36" s="71">
        <v>113.7</v>
      </c>
      <c r="E36" s="71">
        <v>69.7</v>
      </c>
      <c r="F36" s="71">
        <v>79.400000000000006</v>
      </c>
      <c r="G36" s="88" t="s">
        <v>515</v>
      </c>
      <c r="H36" s="71">
        <v>70.099999999999994</v>
      </c>
      <c r="I36" s="90" t="s">
        <v>515</v>
      </c>
      <c r="J36" s="71">
        <v>86.5</v>
      </c>
      <c r="K36" s="71">
        <v>82.5</v>
      </c>
      <c r="L36" s="88" t="s">
        <v>515</v>
      </c>
      <c r="M36" s="71">
        <v>103.3</v>
      </c>
      <c r="N36" s="88" t="s">
        <v>515</v>
      </c>
      <c r="O36" s="746"/>
      <c r="P36" s="746"/>
      <c r="Q36" s="746"/>
      <c r="R36" s="746"/>
      <c r="S36" s="746"/>
      <c r="T36" s="746"/>
      <c r="U36" s="746"/>
      <c r="V36" s="746"/>
      <c r="W36" s="746"/>
      <c r="X36" s="746"/>
      <c r="Y36" s="746"/>
      <c r="Z36" s="746"/>
    </row>
    <row r="37" spans="1:26" ht="24.95" customHeight="1">
      <c r="A37" s="1356"/>
      <c r="B37" s="10" t="s">
        <v>63</v>
      </c>
      <c r="C37" s="70">
        <v>80.7</v>
      </c>
      <c r="D37" s="71">
        <v>122.6</v>
      </c>
      <c r="E37" s="71">
        <v>83.9</v>
      </c>
      <c r="F37" s="71">
        <v>62</v>
      </c>
      <c r="G37" s="90" t="s">
        <v>515</v>
      </c>
      <c r="H37" s="71">
        <v>55.3</v>
      </c>
      <c r="I37" s="90" t="s">
        <v>515</v>
      </c>
      <c r="J37" s="71">
        <v>93</v>
      </c>
      <c r="K37" s="71">
        <v>93.3</v>
      </c>
      <c r="L37" s="90" t="s">
        <v>515</v>
      </c>
      <c r="M37" s="71">
        <v>98.6</v>
      </c>
      <c r="N37" s="90" t="s">
        <v>515</v>
      </c>
      <c r="O37" s="746"/>
      <c r="P37" s="746"/>
      <c r="Q37" s="746"/>
      <c r="R37" s="746"/>
      <c r="S37" s="746"/>
      <c r="T37" s="746"/>
      <c r="U37" s="746"/>
      <c r="V37" s="746"/>
      <c r="W37" s="746"/>
      <c r="X37" s="746"/>
      <c r="Y37" s="746"/>
      <c r="Z37" s="746"/>
    </row>
    <row r="38" spans="1:26" ht="24.95" customHeight="1">
      <c r="A38" s="1356"/>
      <c r="B38" s="10" t="s">
        <v>64</v>
      </c>
      <c r="C38" s="70">
        <v>72</v>
      </c>
      <c r="D38" s="71">
        <v>90.3</v>
      </c>
      <c r="E38" s="71">
        <v>77.400000000000006</v>
      </c>
      <c r="F38" s="71">
        <v>55.6</v>
      </c>
      <c r="G38" s="90" t="s">
        <v>515</v>
      </c>
      <c r="H38" s="88" t="s">
        <v>515</v>
      </c>
      <c r="I38" s="90" t="s">
        <v>515</v>
      </c>
      <c r="J38" s="71">
        <v>86.7</v>
      </c>
      <c r="K38" s="71">
        <v>109.1</v>
      </c>
      <c r="L38" s="90" t="s">
        <v>515</v>
      </c>
      <c r="M38" s="71">
        <v>63.7</v>
      </c>
      <c r="N38" s="90" t="s">
        <v>515</v>
      </c>
      <c r="O38" s="746"/>
      <c r="P38" s="746"/>
      <c r="Q38" s="746"/>
      <c r="R38" s="746"/>
      <c r="S38" s="746"/>
      <c r="T38" s="746"/>
      <c r="U38" s="746"/>
      <c r="V38" s="746"/>
      <c r="W38" s="746"/>
      <c r="X38" s="746"/>
      <c r="Y38" s="746"/>
      <c r="Z38" s="746"/>
    </row>
    <row r="39" spans="1:26" ht="24.95" customHeight="1">
      <c r="A39" s="1356"/>
      <c r="B39" s="10" t="s">
        <v>65</v>
      </c>
      <c r="C39" s="70">
        <v>73.5</v>
      </c>
      <c r="D39" s="71">
        <v>97.7</v>
      </c>
      <c r="E39" s="71">
        <v>78.3</v>
      </c>
      <c r="F39" s="71">
        <v>83.5</v>
      </c>
      <c r="G39" s="90" t="s">
        <v>515</v>
      </c>
      <c r="H39" s="88" t="s">
        <v>515</v>
      </c>
      <c r="I39" s="90" t="s">
        <v>515</v>
      </c>
      <c r="J39" s="71">
        <v>91</v>
      </c>
      <c r="K39" s="71">
        <v>129.19999999999999</v>
      </c>
      <c r="L39" s="90" t="s">
        <v>515</v>
      </c>
      <c r="M39" s="71">
        <v>62.4</v>
      </c>
      <c r="N39" s="90" t="s">
        <v>515</v>
      </c>
      <c r="O39" s="746"/>
      <c r="P39" s="746"/>
      <c r="Q39" s="746"/>
      <c r="R39" s="746"/>
      <c r="S39" s="746"/>
      <c r="T39" s="746"/>
      <c r="U39" s="746"/>
      <c r="V39" s="746"/>
      <c r="W39" s="746"/>
      <c r="X39" s="746"/>
      <c r="Y39" s="746"/>
      <c r="Z39" s="746"/>
    </row>
    <row r="40" spans="1:26" ht="22.5" customHeight="1">
      <c r="B40" s="1273" t="s">
        <v>537</v>
      </c>
      <c r="C40" s="1273"/>
      <c r="D40" s="1273"/>
      <c r="E40" s="747"/>
      <c r="F40" s="747"/>
      <c r="G40" s="747"/>
      <c r="H40" s="747"/>
      <c r="I40" s="747"/>
      <c r="J40" s="748"/>
      <c r="K40" s="749"/>
      <c r="L40" s="749"/>
      <c r="M40" s="1180" t="s">
        <v>538</v>
      </c>
      <c r="N40" s="1180"/>
    </row>
    <row r="41" spans="1:26" ht="11.1" customHeight="1">
      <c r="A41" s="103"/>
      <c r="B41" s="75"/>
      <c r="C41" s="76"/>
      <c r="D41" s="76"/>
      <c r="E41" s="76"/>
      <c r="F41" s="76"/>
      <c r="G41" s="76"/>
      <c r="H41" s="76"/>
      <c r="I41" s="76"/>
      <c r="J41" s="96"/>
      <c r="K41" s="740"/>
      <c r="L41" s="740"/>
      <c r="M41" s="740"/>
      <c r="N41" s="741"/>
    </row>
    <row r="42" spans="1:26" ht="19.5" customHeight="1">
      <c r="A42" s="1356">
        <v>87</v>
      </c>
      <c r="B42" s="1291" t="s">
        <v>43</v>
      </c>
      <c r="C42" s="1299" t="s">
        <v>34</v>
      </c>
      <c r="D42" s="1293" t="s">
        <v>225</v>
      </c>
      <c r="E42" s="1293" t="s">
        <v>226</v>
      </c>
      <c r="F42" s="1308" t="s">
        <v>227</v>
      </c>
      <c r="G42" s="1308" t="s">
        <v>228</v>
      </c>
      <c r="H42" s="1308" t="s">
        <v>229</v>
      </c>
      <c r="I42" s="1293" t="s">
        <v>230</v>
      </c>
      <c r="J42" s="1308" t="s">
        <v>231</v>
      </c>
      <c r="K42" s="1290" t="s">
        <v>232</v>
      </c>
      <c r="L42" s="1290"/>
      <c r="M42" s="1290"/>
      <c r="N42" s="1290"/>
    </row>
    <row r="43" spans="1:26" ht="19.5" customHeight="1">
      <c r="A43" s="1356"/>
      <c r="B43" s="1292"/>
      <c r="C43" s="1300"/>
      <c r="D43" s="1294"/>
      <c r="E43" s="1294"/>
      <c r="F43" s="1309"/>
      <c r="G43" s="1309"/>
      <c r="H43" s="1309"/>
      <c r="I43" s="1294"/>
      <c r="J43" s="1309"/>
      <c r="K43" s="1297" t="s">
        <v>233</v>
      </c>
      <c r="L43" s="1297"/>
      <c r="M43" s="1297"/>
      <c r="N43" s="1298"/>
    </row>
    <row r="44" spans="1:26" ht="19.5" customHeight="1">
      <c r="A44" s="1356"/>
      <c r="B44" s="1292"/>
      <c r="C44" s="1300"/>
      <c r="D44" s="1294"/>
      <c r="E44" s="1294"/>
      <c r="F44" s="1309"/>
      <c r="G44" s="1309"/>
      <c r="H44" s="1309"/>
      <c r="I44" s="1294"/>
      <c r="J44" s="1309"/>
      <c r="K44" s="1293" t="s">
        <v>234</v>
      </c>
      <c r="L44" s="1293" t="s">
        <v>235</v>
      </c>
      <c r="M44" s="1293" t="s">
        <v>236</v>
      </c>
      <c r="N44" s="1310" t="s">
        <v>237</v>
      </c>
    </row>
    <row r="45" spans="1:26" ht="19.5" customHeight="1">
      <c r="A45" s="1356"/>
      <c r="B45" s="1292"/>
      <c r="C45" s="1300"/>
      <c r="D45" s="1294"/>
      <c r="E45" s="1294"/>
      <c r="F45" s="1309"/>
      <c r="G45" s="1309"/>
      <c r="H45" s="1309"/>
      <c r="I45" s="1294"/>
      <c r="J45" s="1309"/>
      <c r="K45" s="1294"/>
      <c r="L45" s="1294"/>
      <c r="M45" s="1294"/>
      <c r="N45" s="1311"/>
    </row>
    <row r="46" spans="1:26" ht="19.5" customHeight="1">
      <c r="A46" s="1356"/>
      <c r="B46" s="1292"/>
      <c r="C46" s="1300"/>
      <c r="D46" s="1294"/>
      <c r="E46" s="1294"/>
      <c r="F46" s="1309"/>
      <c r="G46" s="1309"/>
      <c r="H46" s="1309"/>
      <c r="I46" s="1294"/>
      <c r="J46" s="1309"/>
      <c r="K46" s="1294"/>
      <c r="L46" s="1294"/>
      <c r="M46" s="1294"/>
      <c r="N46" s="1311"/>
    </row>
    <row r="47" spans="1:26" ht="49.5" customHeight="1">
      <c r="A47" s="1356"/>
      <c r="B47" s="1292"/>
      <c r="C47" s="1300"/>
      <c r="D47" s="1294"/>
      <c r="E47" s="1294"/>
      <c r="F47" s="1309"/>
      <c r="G47" s="1309"/>
      <c r="H47" s="1309"/>
      <c r="I47" s="1294"/>
      <c r="J47" s="1309"/>
      <c r="K47" s="1294"/>
      <c r="L47" s="1294"/>
      <c r="M47" s="1294"/>
      <c r="N47" s="1311"/>
    </row>
    <row r="48" spans="1:26" ht="19.5" customHeight="1">
      <c r="A48" s="1356"/>
      <c r="B48" s="1295" t="s">
        <v>52</v>
      </c>
      <c r="C48" s="1301" t="s">
        <v>238</v>
      </c>
      <c r="D48" s="1305" t="s">
        <v>239</v>
      </c>
      <c r="E48" s="1303" t="s">
        <v>240</v>
      </c>
      <c r="F48" s="1303" t="s">
        <v>241</v>
      </c>
      <c r="G48" s="1303" t="s">
        <v>242</v>
      </c>
      <c r="H48" s="1303" t="s">
        <v>243</v>
      </c>
      <c r="I48" s="1303" t="s">
        <v>244</v>
      </c>
      <c r="J48" s="1303" t="s">
        <v>245</v>
      </c>
      <c r="K48" s="1303" t="s">
        <v>535</v>
      </c>
      <c r="L48" s="1303" t="s">
        <v>247</v>
      </c>
      <c r="M48" s="1303" t="s">
        <v>248</v>
      </c>
      <c r="N48" s="1312" t="s">
        <v>249</v>
      </c>
    </row>
    <row r="49" spans="1:26" ht="19.5" customHeight="1">
      <c r="A49" s="1356"/>
      <c r="B49" s="1295"/>
      <c r="C49" s="1301"/>
      <c r="D49" s="1305"/>
      <c r="E49" s="1303"/>
      <c r="F49" s="1303"/>
      <c r="G49" s="1303"/>
      <c r="H49" s="1303"/>
      <c r="I49" s="1303"/>
      <c r="J49" s="1303"/>
      <c r="K49" s="1303"/>
      <c r="L49" s="1303"/>
      <c r="M49" s="1303"/>
      <c r="N49" s="1312"/>
    </row>
    <row r="50" spans="1:26" ht="19.5" customHeight="1">
      <c r="A50" s="1356"/>
      <c r="B50" s="1295"/>
      <c r="C50" s="1301"/>
      <c r="D50" s="1305"/>
      <c r="E50" s="1303"/>
      <c r="F50" s="1303"/>
      <c r="G50" s="1303"/>
      <c r="H50" s="1303"/>
      <c r="I50" s="1303"/>
      <c r="J50" s="1303"/>
      <c r="K50" s="1303"/>
      <c r="L50" s="1303"/>
      <c r="M50" s="1303"/>
      <c r="N50" s="1312"/>
    </row>
    <row r="51" spans="1:26" ht="19.5" customHeight="1">
      <c r="A51" s="1356"/>
      <c r="B51" s="1295"/>
      <c r="C51" s="1301"/>
      <c r="D51" s="1305"/>
      <c r="E51" s="1303"/>
      <c r="F51" s="1303"/>
      <c r="G51" s="1303"/>
      <c r="H51" s="1303"/>
      <c r="I51" s="1303"/>
      <c r="J51" s="1303"/>
      <c r="K51" s="1303"/>
      <c r="L51" s="1303"/>
      <c r="M51" s="1303"/>
      <c r="N51" s="1312"/>
    </row>
    <row r="52" spans="1:26" ht="4.5" customHeight="1">
      <c r="A52" s="1356"/>
      <c r="B52" s="1296"/>
      <c r="C52" s="1302"/>
      <c r="D52" s="1306"/>
      <c r="E52" s="1304"/>
      <c r="F52" s="1304"/>
      <c r="G52" s="1304"/>
      <c r="H52" s="1304"/>
      <c r="I52" s="1304"/>
      <c r="J52" s="1304"/>
      <c r="K52" s="1304"/>
      <c r="L52" s="1304"/>
      <c r="M52" s="1304"/>
      <c r="N52" s="1313"/>
    </row>
    <row r="53" spans="1:26" ht="13.5" customHeight="1">
      <c r="A53" s="1356"/>
      <c r="B53" s="1006"/>
      <c r="C53" s="1007"/>
      <c r="D53" s="1008"/>
      <c r="E53" s="1006"/>
      <c r="F53" s="1006"/>
      <c r="G53" s="1006"/>
      <c r="H53" s="1006"/>
      <c r="I53" s="1006"/>
      <c r="J53" s="1006"/>
      <c r="K53" s="1006"/>
      <c r="L53" s="1006"/>
      <c r="M53" s="1006"/>
      <c r="N53" s="1006"/>
    </row>
    <row r="54" spans="1:26" ht="21.95" customHeight="1">
      <c r="A54" s="1356"/>
      <c r="B54" s="69">
        <v>2015</v>
      </c>
      <c r="C54" s="70">
        <v>90.8</v>
      </c>
      <c r="D54" s="70">
        <v>102.5</v>
      </c>
      <c r="E54" s="70">
        <v>84.3</v>
      </c>
      <c r="F54" s="70">
        <v>88.7</v>
      </c>
      <c r="G54" s="70">
        <v>563.79999999999995</v>
      </c>
      <c r="H54" s="70">
        <v>173.9</v>
      </c>
      <c r="I54" s="93">
        <v>60</v>
      </c>
      <c r="J54" s="70">
        <v>73.900000000000006</v>
      </c>
      <c r="K54" s="70">
        <v>58.2</v>
      </c>
      <c r="L54" s="70">
        <v>211.1</v>
      </c>
      <c r="M54" s="70">
        <v>93.1</v>
      </c>
      <c r="N54" s="93">
        <v>250</v>
      </c>
    </row>
    <row r="55" spans="1:26" ht="21.95" customHeight="1">
      <c r="A55" s="1356"/>
      <c r="B55" s="10" t="s">
        <v>62</v>
      </c>
      <c r="C55" s="70">
        <v>76.2</v>
      </c>
      <c r="D55" s="71">
        <v>97.9</v>
      </c>
      <c r="E55" s="71">
        <v>72.7</v>
      </c>
      <c r="F55" s="71">
        <v>62.7</v>
      </c>
      <c r="G55" s="71" t="s">
        <v>536</v>
      </c>
      <c r="H55" s="71">
        <v>141.5</v>
      </c>
      <c r="I55" s="90" t="s">
        <v>515</v>
      </c>
      <c r="J55" s="71">
        <v>65.8</v>
      </c>
      <c r="K55" s="71">
        <v>50.3</v>
      </c>
      <c r="L55" s="71" t="s">
        <v>515</v>
      </c>
      <c r="M55" s="71">
        <v>81.599999999999994</v>
      </c>
      <c r="N55" s="90" t="s">
        <v>515</v>
      </c>
    </row>
    <row r="56" spans="1:26" ht="21.95" customHeight="1">
      <c r="A56" s="1356"/>
      <c r="B56" s="10" t="s">
        <v>63</v>
      </c>
      <c r="C56" s="70">
        <v>85.8</v>
      </c>
      <c r="D56" s="71">
        <v>88.9</v>
      </c>
      <c r="E56" s="71">
        <v>76.8</v>
      </c>
      <c r="F56" s="71">
        <v>88.9</v>
      </c>
      <c r="G56" s="71" t="s">
        <v>536</v>
      </c>
      <c r="H56" s="71">
        <v>106.9</v>
      </c>
      <c r="I56" s="90" t="s">
        <v>515</v>
      </c>
      <c r="J56" s="71">
        <v>74.400000000000006</v>
      </c>
      <c r="K56" s="71">
        <v>60.8</v>
      </c>
      <c r="L56" s="71" t="s">
        <v>515</v>
      </c>
      <c r="M56" s="71">
        <v>87</v>
      </c>
      <c r="N56" s="90" t="s">
        <v>515</v>
      </c>
    </row>
    <row r="57" spans="1:26" ht="21.95" customHeight="1">
      <c r="A57" s="1356"/>
      <c r="B57" s="10" t="s">
        <v>64</v>
      </c>
      <c r="C57" s="70">
        <v>95</v>
      </c>
      <c r="D57" s="71">
        <v>97.3</v>
      </c>
      <c r="E57" s="71">
        <v>90.4</v>
      </c>
      <c r="F57" s="71">
        <v>101</v>
      </c>
      <c r="G57" s="71">
        <v>87.6</v>
      </c>
      <c r="H57" s="71" t="s">
        <v>536</v>
      </c>
      <c r="I57" s="90" t="s">
        <v>515</v>
      </c>
      <c r="J57" s="71">
        <v>83.1</v>
      </c>
      <c r="K57" s="71">
        <v>66.8</v>
      </c>
      <c r="L57" s="71" t="s">
        <v>515</v>
      </c>
      <c r="M57" s="71">
        <v>109.6</v>
      </c>
      <c r="N57" s="90" t="s">
        <v>515</v>
      </c>
    </row>
    <row r="58" spans="1:26" ht="21.95" customHeight="1">
      <c r="A58" s="1356"/>
      <c r="B58" s="10" t="s">
        <v>65</v>
      </c>
      <c r="C58" s="70">
        <v>101.5</v>
      </c>
      <c r="D58" s="71">
        <v>121.8</v>
      </c>
      <c r="E58" s="71">
        <v>92.1</v>
      </c>
      <c r="F58" s="71">
        <v>100.5</v>
      </c>
      <c r="G58" s="71" t="s">
        <v>536</v>
      </c>
      <c r="H58" s="71" t="s">
        <v>536</v>
      </c>
      <c r="I58" s="90" t="s">
        <v>515</v>
      </c>
      <c r="J58" s="71">
        <v>72.400000000000006</v>
      </c>
      <c r="K58" s="71">
        <v>54.7</v>
      </c>
      <c r="L58" s="71" t="s">
        <v>515</v>
      </c>
      <c r="M58" s="71">
        <v>95.7</v>
      </c>
      <c r="N58" s="88" t="s">
        <v>515</v>
      </c>
    </row>
    <row r="59" spans="1:26" ht="21.95" customHeight="1">
      <c r="A59" s="1356"/>
      <c r="B59" s="69">
        <v>2016</v>
      </c>
      <c r="C59" s="70">
        <v>120.4</v>
      </c>
      <c r="D59" s="70">
        <v>100.5</v>
      </c>
      <c r="E59" s="70">
        <v>121.3</v>
      </c>
      <c r="F59" s="70">
        <v>133.80000000000001</v>
      </c>
      <c r="G59" s="70">
        <v>110.5</v>
      </c>
      <c r="H59" s="70">
        <v>98.9</v>
      </c>
      <c r="I59" s="93">
        <v>75</v>
      </c>
      <c r="J59" s="70">
        <v>94.7</v>
      </c>
      <c r="K59" s="70">
        <v>91.7</v>
      </c>
      <c r="L59" s="70">
        <v>86.1</v>
      </c>
      <c r="M59" s="70">
        <v>97.1</v>
      </c>
      <c r="N59" s="86">
        <v>116.3</v>
      </c>
      <c r="P59" s="750"/>
      <c r="Q59" s="750"/>
      <c r="R59" s="750"/>
      <c r="S59" s="750"/>
      <c r="T59" s="750"/>
      <c r="U59" s="750"/>
      <c r="V59" s="750"/>
    </row>
    <row r="60" spans="1:26" ht="21.95" customHeight="1">
      <c r="A60" s="1356"/>
      <c r="B60" s="10" t="s">
        <v>62</v>
      </c>
      <c r="C60" s="70">
        <v>105.4</v>
      </c>
      <c r="D60" s="71">
        <v>97.4</v>
      </c>
      <c r="E60" s="71">
        <v>102.1</v>
      </c>
      <c r="F60" s="71">
        <v>120.1</v>
      </c>
      <c r="G60" s="71">
        <v>43.9</v>
      </c>
      <c r="H60" s="71">
        <v>81.5</v>
      </c>
      <c r="I60" s="90" t="s">
        <v>536</v>
      </c>
      <c r="J60" s="71">
        <v>91.7</v>
      </c>
      <c r="K60" s="71">
        <v>95.4</v>
      </c>
      <c r="L60" s="90" t="s">
        <v>515</v>
      </c>
      <c r="M60" s="71">
        <v>87.9</v>
      </c>
      <c r="N60" s="90">
        <v>56.6</v>
      </c>
      <c r="P60" s="750"/>
      <c r="Q60" s="750"/>
      <c r="R60" s="750"/>
      <c r="S60" s="750"/>
      <c r="T60" s="750"/>
      <c r="U60" s="750"/>
      <c r="V60" s="750"/>
    </row>
    <row r="61" spans="1:26" ht="21.95" customHeight="1">
      <c r="A61" s="1356"/>
      <c r="B61" s="10" t="s">
        <v>63</v>
      </c>
      <c r="C61" s="70">
        <v>117.9</v>
      </c>
      <c r="D61" s="71">
        <v>97.5</v>
      </c>
      <c r="E61" s="71">
        <v>116.5</v>
      </c>
      <c r="F61" s="71">
        <v>132.30000000000001</v>
      </c>
      <c r="G61" s="71">
        <v>112.7</v>
      </c>
      <c r="H61" s="71">
        <v>115.8</v>
      </c>
      <c r="I61" s="90" t="s">
        <v>536</v>
      </c>
      <c r="J61" s="71">
        <v>86.5</v>
      </c>
      <c r="K61" s="71">
        <v>93.3</v>
      </c>
      <c r="L61" s="71">
        <v>49.5</v>
      </c>
      <c r="M61" s="71">
        <v>84.9</v>
      </c>
      <c r="N61" s="90">
        <v>93.7</v>
      </c>
      <c r="P61" s="750"/>
      <c r="Q61" s="750"/>
      <c r="R61" s="750"/>
      <c r="S61" s="750"/>
      <c r="T61" s="750"/>
      <c r="U61" s="750"/>
      <c r="V61" s="750"/>
    </row>
    <row r="62" spans="1:26" ht="21.95" customHeight="1">
      <c r="A62" s="1356"/>
      <c r="B62" s="10" t="s">
        <v>64</v>
      </c>
      <c r="C62" s="70">
        <v>124</v>
      </c>
      <c r="D62" s="71">
        <v>116.4</v>
      </c>
      <c r="E62" s="71">
        <v>115.1</v>
      </c>
      <c r="F62" s="71">
        <v>138.5</v>
      </c>
      <c r="G62" s="90" t="s">
        <v>536</v>
      </c>
      <c r="H62" s="71">
        <v>109.3</v>
      </c>
      <c r="I62" s="90" t="s">
        <v>536</v>
      </c>
      <c r="J62" s="71">
        <v>80.099999999999994</v>
      </c>
      <c r="K62" s="71">
        <v>85.9</v>
      </c>
      <c r="L62" s="71">
        <v>86.6</v>
      </c>
      <c r="M62" s="71">
        <v>75.400000000000006</v>
      </c>
      <c r="N62" s="90">
        <v>150.9</v>
      </c>
      <c r="P62" s="750"/>
      <c r="Q62" s="750"/>
      <c r="R62" s="750"/>
      <c r="S62" s="750"/>
      <c r="T62" s="750"/>
      <c r="U62" s="750"/>
      <c r="V62" s="750"/>
    </row>
    <row r="63" spans="1:26" ht="21.95" customHeight="1">
      <c r="A63" s="1356"/>
      <c r="B63" s="10" t="s">
        <v>65</v>
      </c>
      <c r="C63" s="70">
        <v>127.4</v>
      </c>
      <c r="D63" s="71">
        <v>93</v>
      </c>
      <c r="E63" s="71">
        <v>137.80000000000001</v>
      </c>
      <c r="F63" s="71">
        <v>138.30000000000001</v>
      </c>
      <c r="G63" s="71">
        <v>123.4</v>
      </c>
      <c r="H63" s="71">
        <v>106.7</v>
      </c>
      <c r="I63" s="90" t="s">
        <v>536</v>
      </c>
      <c r="J63" s="71">
        <v>115.6</v>
      </c>
      <c r="K63" s="71">
        <v>93.8</v>
      </c>
      <c r="L63" s="71">
        <v>65.099999999999994</v>
      </c>
      <c r="M63" s="71">
        <v>126.5</v>
      </c>
      <c r="N63" s="88" t="s">
        <v>536</v>
      </c>
      <c r="P63" s="750"/>
      <c r="Q63" s="750"/>
      <c r="R63" s="750"/>
      <c r="S63" s="750"/>
      <c r="T63" s="750"/>
      <c r="U63" s="750"/>
      <c r="V63" s="750"/>
    </row>
    <row r="64" spans="1:26" ht="21.95" customHeight="1">
      <c r="A64" s="1356"/>
      <c r="B64" s="69">
        <v>2017</v>
      </c>
      <c r="C64" s="70">
        <v>116.1</v>
      </c>
      <c r="D64" s="70">
        <v>111.4</v>
      </c>
      <c r="E64" s="70">
        <v>107.4</v>
      </c>
      <c r="F64" s="70">
        <v>124.8</v>
      </c>
      <c r="G64" s="70">
        <v>106.1</v>
      </c>
      <c r="H64" s="70">
        <v>85.8</v>
      </c>
      <c r="I64" s="70">
        <v>150</v>
      </c>
      <c r="J64" s="70">
        <v>120.4</v>
      </c>
      <c r="K64" s="70">
        <v>120.8</v>
      </c>
      <c r="L64" s="70">
        <v>152</v>
      </c>
      <c r="M64" s="70">
        <v>116.7</v>
      </c>
      <c r="N64" s="86">
        <v>175.6</v>
      </c>
      <c r="O64" s="750"/>
      <c r="P64" s="750"/>
      <c r="Q64" s="750"/>
      <c r="R64" s="750"/>
      <c r="S64" s="750"/>
      <c r="T64" s="750"/>
      <c r="U64" s="750"/>
      <c r="V64" s="750"/>
      <c r="W64" s="750"/>
      <c r="X64" s="750"/>
      <c r="Y64" s="750"/>
      <c r="Z64" s="750"/>
    </row>
    <row r="65" spans="1:26" ht="21.95" customHeight="1">
      <c r="A65" s="1356"/>
      <c r="B65" s="10" t="s">
        <v>62</v>
      </c>
      <c r="C65" s="70">
        <v>118.2</v>
      </c>
      <c r="D65" s="71">
        <v>111.6</v>
      </c>
      <c r="E65" s="71">
        <v>98.8</v>
      </c>
      <c r="F65" s="71">
        <v>137</v>
      </c>
      <c r="G65" s="71">
        <v>18</v>
      </c>
      <c r="H65" s="71">
        <v>107.4</v>
      </c>
      <c r="I65" s="90" t="s">
        <v>536</v>
      </c>
      <c r="J65" s="71">
        <v>119.9</v>
      </c>
      <c r="K65" s="71">
        <v>146.9</v>
      </c>
      <c r="L65" s="71">
        <v>65.599999999999994</v>
      </c>
      <c r="M65" s="71">
        <v>101.6</v>
      </c>
      <c r="N65" s="90">
        <v>174.4</v>
      </c>
      <c r="O65" s="516"/>
      <c r="P65" s="516"/>
      <c r="Q65" s="516"/>
      <c r="R65" s="516"/>
      <c r="S65" s="516"/>
      <c r="T65" s="516"/>
      <c r="U65" s="516"/>
      <c r="V65" s="516"/>
      <c r="W65" s="516"/>
      <c r="X65" s="516"/>
      <c r="Y65" s="516"/>
      <c r="Z65" s="516"/>
    </row>
    <row r="66" spans="1:26" ht="21.95" customHeight="1">
      <c r="A66" s="1356"/>
      <c r="B66" s="10" t="s">
        <v>63</v>
      </c>
      <c r="C66" s="70">
        <v>121.2</v>
      </c>
      <c r="D66" s="71">
        <v>129.80000000000001</v>
      </c>
      <c r="E66" s="71">
        <v>113.5</v>
      </c>
      <c r="F66" s="71">
        <v>126.2</v>
      </c>
      <c r="G66" s="71">
        <v>88.5</v>
      </c>
      <c r="H66" s="71">
        <v>97.6</v>
      </c>
      <c r="I66" s="90" t="s">
        <v>536</v>
      </c>
      <c r="J66" s="71">
        <v>103.4</v>
      </c>
      <c r="K66" s="71">
        <v>111.9</v>
      </c>
      <c r="L66" s="71">
        <v>139.6</v>
      </c>
      <c r="M66" s="71">
        <v>89.7</v>
      </c>
      <c r="N66" s="90" t="s">
        <v>536</v>
      </c>
      <c r="O66" s="751"/>
      <c r="P66" s="751"/>
      <c r="Q66" s="751"/>
      <c r="R66" s="751"/>
      <c r="S66" s="751"/>
      <c r="T66" s="751"/>
      <c r="U66" s="751"/>
      <c r="V66" s="751"/>
      <c r="W66" s="751"/>
      <c r="X66" s="751"/>
      <c r="Y66" s="751"/>
      <c r="Z66" s="751"/>
    </row>
    <row r="67" spans="1:26" ht="21.95" customHeight="1">
      <c r="A67" s="1356"/>
      <c r="B67" s="10" t="s">
        <v>64</v>
      </c>
      <c r="C67" s="70">
        <v>112.8</v>
      </c>
      <c r="D67" s="71">
        <v>95.4</v>
      </c>
      <c r="E67" s="71">
        <v>112.3</v>
      </c>
      <c r="F67" s="71">
        <v>119.5</v>
      </c>
      <c r="G67" s="71">
        <v>102.1</v>
      </c>
      <c r="H67" s="71">
        <v>71.3</v>
      </c>
      <c r="I67" s="90" t="s">
        <v>536</v>
      </c>
      <c r="J67" s="71">
        <v>133.5</v>
      </c>
      <c r="K67" s="71">
        <v>121.3</v>
      </c>
      <c r="L67" s="71" t="s">
        <v>515</v>
      </c>
      <c r="M67" s="71">
        <v>139.9</v>
      </c>
      <c r="N67" s="90">
        <v>122.1</v>
      </c>
      <c r="O67" s="751"/>
      <c r="P67" s="751"/>
      <c r="Q67" s="751"/>
      <c r="R67" s="751"/>
      <c r="S67" s="751"/>
      <c r="T67" s="751"/>
      <c r="U67" s="751"/>
      <c r="V67" s="751"/>
      <c r="W67" s="751"/>
      <c r="X67" s="751"/>
      <c r="Y67" s="751"/>
      <c r="Z67" s="751"/>
    </row>
    <row r="68" spans="1:26" ht="21.95" customHeight="1">
      <c r="A68" s="1356"/>
      <c r="B68" s="10" t="s">
        <v>65</v>
      </c>
      <c r="C68" s="70">
        <v>114.5</v>
      </c>
      <c r="D68" s="71">
        <v>113.5</v>
      </c>
      <c r="E68" s="71">
        <v>104.5</v>
      </c>
      <c r="F68" s="71">
        <v>122.5</v>
      </c>
      <c r="G68" s="71">
        <v>145.5</v>
      </c>
      <c r="H68" s="71" t="s">
        <v>536</v>
      </c>
      <c r="I68" s="90" t="s">
        <v>536</v>
      </c>
      <c r="J68" s="71">
        <v>122.9</v>
      </c>
      <c r="K68" s="71">
        <v>110.5</v>
      </c>
      <c r="L68" s="71">
        <v>177.8</v>
      </c>
      <c r="M68" s="71">
        <v>125.8</v>
      </c>
      <c r="N68" s="88">
        <v>185.5</v>
      </c>
      <c r="O68" s="751"/>
      <c r="P68" s="751"/>
      <c r="Q68" s="751"/>
      <c r="R68" s="751"/>
      <c r="S68" s="751"/>
      <c r="T68" s="751"/>
      <c r="U68" s="751"/>
      <c r="V68" s="751"/>
      <c r="W68" s="751"/>
      <c r="X68" s="751"/>
      <c r="Y68" s="751"/>
      <c r="Z68" s="751"/>
    </row>
    <row r="69" spans="1:26" ht="21.95" customHeight="1">
      <c r="A69" s="1356"/>
      <c r="B69" s="69">
        <v>2018</v>
      </c>
      <c r="C69" s="70">
        <v>116.6</v>
      </c>
      <c r="D69" s="70">
        <v>92.6</v>
      </c>
      <c r="E69" s="70">
        <v>120.8</v>
      </c>
      <c r="F69" s="70">
        <v>119.2</v>
      </c>
      <c r="G69" s="70">
        <v>238.2</v>
      </c>
      <c r="H69" s="70">
        <v>113.8</v>
      </c>
      <c r="I69" s="70">
        <v>28.6</v>
      </c>
      <c r="J69" s="70">
        <v>106</v>
      </c>
      <c r="K69" s="70">
        <v>119.6</v>
      </c>
      <c r="L69" s="70">
        <v>64</v>
      </c>
      <c r="M69" s="70">
        <v>99</v>
      </c>
      <c r="N69" s="86">
        <v>100</v>
      </c>
      <c r="O69" s="752"/>
      <c r="P69" s="752"/>
      <c r="Q69" s="752"/>
      <c r="R69" s="752"/>
      <c r="S69" s="752"/>
      <c r="T69" s="752"/>
      <c r="U69" s="752"/>
      <c r="V69" s="752"/>
      <c r="W69" s="752"/>
      <c r="X69" s="752"/>
      <c r="Y69" s="752"/>
      <c r="Z69" s="752"/>
    </row>
    <row r="70" spans="1:26" ht="21.95" customHeight="1">
      <c r="A70" s="1356"/>
      <c r="B70" s="10" t="s">
        <v>62</v>
      </c>
      <c r="C70" s="70">
        <v>122.2</v>
      </c>
      <c r="D70" s="71">
        <v>96.6</v>
      </c>
      <c r="E70" s="71">
        <v>128.9</v>
      </c>
      <c r="F70" s="71">
        <v>127.3</v>
      </c>
      <c r="G70" s="90" t="s">
        <v>536</v>
      </c>
      <c r="H70" s="71">
        <v>113.7</v>
      </c>
      <c r="I70" s="90" t="s">
        <v>536</v>
      </c>
      <c r="J70" s="71">
        <v>131.5</v>
      </c>
      <c r="K70" s="71">
        <v>110.7</v>
      </c>
      <c r="L70" s="71">
        <v>161</v>
      </c>
      <c r="M70" s="71">
        <v>156.6</v>
      </c>
      <c r="N70" s="90">
        <v>78.099999999999994</v>
      </c>
      <c r="O70" s="752"/>
      <c r="P70" s="750"/>
      <c r="Q70" s="750"/>
      <c r="R70" s="750"/>
      <c r="S70" s="750"/>
      <c r="T70" s="750"/>
      <c r="U70" s="750"/>
      <c r="V70" s="750"/>
      <c r="W70" s="750"/>
      <c r="X70" s="750"/>
      <c r="Y70" s="750"/>
      <c r="Z70" s="750"/>
    </row>
    <row r="71" spans="1:26" ht="21.95" customHeight="1">
      <c r="A71" s="1356"/>
      <c r="B71" s="10" t="s">
        <v>63</v>
      </c>
      <c r="C71" s="70">
        <v>119.8</v>
      </c>
      <c r="D71" s="71">
        <v>92.5</v>
      </c>
      <c r="E71" s="71">
        <v>125</v>
      </c>
      <c r="F71" s="71">
        <v>119.2</v>
      </c>
      <c r="G71" s="71" t="s">
        <v>536</v>
      </c>
      <c r="H71" s="71">
        <v>124.8</v>
      </c>
      <c r="I71" s="90" t="s">
        <v>536</v>
      </c>
      <c r="J71" s="71">
        <v>148</v>
      </c>
      <c r="K71" s="71">
        <v>138.69999999999999</v>
      </c>
      <c r="L71" s="71">
        <v>47.8</v>
      </c>
      <c r="M71" s="71">
        <v>170.6</v>
      </c>
      <c r="N71" s="90">
        <v>76.3</v>
      </c>
      <c r="O71" s="752"/>
      <c r="P71" s="752"/>
      <c r="Q71" s="752"/>
      <c r="R71" s="752"/>
      <c r="S71" s="752"/>
      <c r="T71" s="752"/>
      <c r="U71" s="752"/>
      <c r="V71" s="752"/>
      <c r="W71" s="752"/>
      <c r="X71" s="752"/>
      <c r="Y71" s="752"/>
      <c r="Z71" s="752"/>
    </row>
    <row r="72" spans="1:26" ht="21.95" customHeight="1">
      <c r="A72" s="1356"/>
      <c r="B72" s="10" t="s">
        <v>64</v>
      </c>
      <c r="C72" s="70">
        <v>115.1</v>
      </c>
      <c r="D72" s="71">
        <v>98.1</v>
      </c>
      <c r="E72" s="71">
        <v>120.4</v>
      </c>
      <c r="F72" s="71">
        <v>116.7</v>
      </c>
      <c r="G72" s="71" t="s">
        <v>536</v>
      </c>
      <c r="H72" s="71">
        <v>25.1</v>
      </c>
      <c r="I72" s="90" t="s">
        <v>536</v>
      </c>
      <c r="J72" s="71">
        <v>91.6</v>
      </c>
      <c r="K72" s="71">
        <v>112</v>
      </c>
      <c r="L72" s="71">
        <v>36.700000000000003</v>
      </c>
      <c r="M72" s="71">
        <v>79.2</v>
      </c>
      <c r="N72" s="90">
        <v>97.1</v>
      </c>
      <c r="O72" s="752"/>
      <c r="P72" s="752"/>
      <c r="Q72" s="752"/>
      <c r="R72" s="752"/>
      <c r="S72" s="752"/>
      <c r="T72" s="752"/>
      <c r="U72" s="752"/>
      <c r="V72" s="752"/>
      <c r="W72" s="752"/>
      <c r="X72" s="752"/>
      <c r="Y72" s="752"/>
      <c r="Z72" s="752"/>
    </row>
    <row r="73" spans="1:26" ht="21.95" customHeight="1">
      <c r="A73" s="1356"/>
      <c r="B73" s="10" t="s">
        <v>65</v>
      </c>
      <c r="C73" s="70">
        <v>113.1</v>
      </c>
      <c r="D73" s="71">
        <v>86.3</v>
      </c>
      <c r="E73" s="71">
        <v>116.3</v>
      </c>
      <c r="F73" s="71">
        <v>116.9</v>
      </c>
      <c r="G73" s="71" t="s">
        <v>536</v>
      </c>
      <c r="H73" s="71" t="s">
        <v>536</v>
      </c>
      <c r="I73" s="90" t="s">
        <v>536</v>
      </c>
      <c r="J73" s="71">
        <v>81.7</v>
      </c>
      <c r="K73" s="71">
        <v>119.1</v>
      </c>
      <c r="L73" s="71">
        <v>60.4</v>
      </c>
      <c r="M73" s="71">
        <v>65</v>
      </c>
      <c r="N73" s="88">
        <v>134.80000000000001</v>
      </c>
      <c r="O73" s="752"/>
      <c r="P73" s="752"/>
      <c r="Q73" s="752"/>
      <c r="R73" s="752"/>
      <c r="S73" s="752"/>
      <c r="T73" s="752"/>
      <c r="U73" s="752"/>
      <c r="V73" s="752"/>
      <c r="W73" s="752"/>
      <c r="X73" s="752"/>
      <c r="Y73" s="752"/>
      <c r="Z73" s="752"/>
    </row>
    <row r="74" spans="1:26" ht="21.95" customHeight="1">
      <c r="A74" s="1356"/>
      <c r="B74" s="69">
        <v>2019</v>
      </c>
      <c r="C74" s="70">
        <v>111.7</v>
      </c>
      <c r="D74" s="70">
        <v>96.3</v>
      </c>
      <c r="E74" s="70">
        <v>119.3</v>
      </c>
      <c r="F74" s="70">
        <v>113.1</v>
      </c>
      <c r="G74" s="70">
        <v>101.5</v>
      </c>
      <c r="H74" s="70">
        <v>155</v>
      </c>
      <c r="I74" s="70">
        <v>166.7</v>
      </c>
      <c r="J74" s="70">
        <v>78.2</v>
      </c>
      <c r="K74" s="70">
        <v>61.4</v>
      </c>
      <c r="L74" s="70">
        <v>195.3</v>
      </c>
      <c r="M74" s="70">
        <v>86.7</v>
      </c>
      <c r="N74" s="86">
        <v>130.69999999999999</v>
      </c>
    </row>
    <row r="75" spans="1:26" ht="21.75" customHeight="1">
      <c r="A75" s="1356"/>
      <c r="B75" s="10" t="s">
        <v>62</v>
      </c>
      <c r="C75" s="70">
        <v>113.5</v>
      </c>
      <c r="D75" s="71">
        <v>98.4</v>
      </c>
      <c r="E75" s="71">
        <v>120</v>
      </c>
      <c r="F75" s="71">
        <v>116.9</v>
      </c>
      <c r="G75" s="90" t="s">
        <v>536</v>
      </c>
      <c r="H75" s="71">
        <v>120.3</v>
      </c>
      <c r="I75" s="90" t="s">
        <v>536</v>
      </c>
      <c r="J75" s="71">
        <v>74.2</v>
      </c>
      <c r="K75" s="71">
        <v>62.4</v>
      </c>
      <c r="L75" s="71">
        <v>34.700000000000003</v>
      </c>
      <c r="M75" s="71">
        <v>81.5</v>
      </c>
      <c r="N75" s="90" t="s">
        <v>536</v>
      </c>
    </row>
    <row r="76" spans="1:26" ht="21.95" customHeight="1">
      <c r="A76" s="1356"/>
      <c r="B76" s="10" t="s">
        <v>63</v>
      </c>
      <c r="C76" s="70">
        <v>104.1</v>
      </c>
      <c r="D76" s="71">
        <v>93.5</v>
      </c>
      <c r="E76" s="71">
        <v>111.1</v>
      </c>
      <c r="F76" s="71">
        <v>107.7</v>
      </c>
      <c r="G76" s="71">
        <v>73</v>
      </c>
      <c r="H76" s="71">
        <v>120.6</v>
      </c>
      <c r="I76" s="90" t="s">
        <v>536</v>
      </c>
      <c r="J76" s="71">
        <v>72.2</v>
      </c>
      <c r="K76" s="71">
        <v>60</v>
      </c>
      <c r="L76" s="90" t="s">
        <v>536</v>
      </c>
      <c r="M76" s="71">
        <v>78.8</v>
      </c>
      <c r="N76" s="90">
        <v>95.6</v>
      </c>
    </row>
    <row r="77" spans="1:26" ht="21.95" customHeight="1">
      <c r="A77" s="1356"/>
      <c r="B77" s="10" t="s">
        <v>64</v>
      </c>
      <c r="C77" s="70">
        <v>110.5</v>
      </c>
      <c r="D77" s="71">
        <v>96.3</v>
      </c>
      <c r="E77" s="71">
        <v>117</v>
      </c>
      <c r="F77" s="71">
        <v>109.7</v>
      </c>
      <c r="G77" s="71">
        <v>106.9</v>
      </c>
      <c r="H77" s="71" t="s">
        <v>536</v>
      </c>
      <c r="I77" s="90" t="s">
        <v>536</v>
      </c>
      <c r="J77" s="71">
        <v>84.8</v>
      </c>
      <c r="K77" s="71">
        <v>58.1</v>
      </c>
      <c r="L77" s="71">
        <v>182.8</v>
      </c>
      <c r="M77" s="71">
        <v>110.8</v>
      </c>
      <c r="N77" s="90">
        <v>136.30000000000001</v>
      </c>
    </row>
    <row r="78" spans="1:26" ht="21.95" customHeight="1">
      <c r="A78" s="1356"/>
      <c r="B78" s="10" t="s">
        <v>65</v>
      </c>
      <c r="C78" s="70">
        <v>116.7</v>
      </c>
      <c r="D78" s="71">
        <v>97</v>
      </c>
      <c r="E78" s="71">
        <v>125.2</v>
      </c>
      <c r="F78" s="71">
        <v>117.1</v>
      </c>
      <c r="G78" s="71">
        <v>104.3</v>
      </c>
      <c r="H78" s="71">
        <v>192.1</v>
      </c>
      <c r="I78" s="90" t="s">
        <v>536</v>
      </c>
      <c r="J78" s="71">
        <v>81.900000000000006</v>
      </c>
      <c r="K78" s="71">
        <v>65</v>
      </c>
      <c r="L78" s="71" t="s">
        <v>536</v>
      </c>
      <c r="M78" s="71">
        <v>84.3</v>
      </c>
      <c r="N78" s="88">
        <v>114.7</v>
      </c>
    </row>
    <row r="79" spans="1:26" ht="21.95" customHeight="1">
      <c r="A79" s="1356"/>
      <c r="B79" s="69">
        <v>2020</v>
      </c>
      <c r="C79" s="70">
        <v>75.599999999999994</v>
      </c>
      <c r="D79" s="70">
        <v>74.099999999999994</v>
      </c>
      <c r="E79" s="70">
        <v>79.099999999999994</v>
      </c>
      <c r="F79" s="70">
        <v>66.3</v>
      </c>
      <c r="G79" s="70">
        <v>134</v>
      </c>
      <c r="H79" s="70">
        <v>111.3</v>
      </c>
      <c r="I79" s="70" t="s">
        <v>515</v>
      </c>
      <c r="J79" s="70">
        <v>98.9</v>
      </c>
      <c r="K79" s="70">
        <v>98.3</v>
      </c>
      <c r="L79" s="70">
        <v>84.1</v>
      </c>
      <c r="M79" s="70">
        <v>94.6</v>
      </c>
      <c r="N79" s="86">
        <v>166.6</v>
      </c>
    </row>
    <row r="80" spans="1:26" ht="21.95" customHeight="1">
      <c r="A80" s="1356"/>
      <c r="B80" s="940" t="s">
        <v>62</v>
      </c>
      <c r="C80" s="70">
        <v>79</v>
      </c>
      <c r="D80" s="71">
        <v>93.8</v>
      </c>
      <c r="E80" s="71">
        <v>86.6</v>
      </c>
      <c r="F80" s="71">
        <v>69.099999999999994</v>
      </c>
      <c r="G80" s="90">
        <v>44.8</v>
      </c>
      <c r="H80" s="71">
        <v>95.2</v>
      </c>
      <c r="I80" s="90" t="s">
        <v>536</v>
      </c>
      <c r="J80" s="71">
        <v>86.2</v>
      </c>
      <c r="K80" s="71">
        <v>99.3</v>
      </c>
      <c r="L80" s="71">
        <v>142.4</v>
      </c>
      <c r="M80" s="71">
        <v>75.2</v>
      </c>
      <c r="N80" s="90">
        <v>75.7</v>
      </c>
    </row>
    <row r="81" spans="1:14" ht="21.95" customHeight="1">
      <c r="A81" s="1356"/>
      <c r="B81" s="940" t="s">
        <v>63</v>
      </c>
      <c r="C81" s="70">
        <v>77</v>
      </c>
      <c r="D81" s="71">
        <v>79</v>
      </c>
      <c r="E81" s="71">
        <v>80.3</v>
      </c>
      <c r="F81" s="71">
        <v>66.7</v>
      </c>
      <c r="G81" s="71">
        <v>118.2</v>
      </c>
      <c r="H81" s="71">
        <v>98.1</v>
      </c>
      <c r="I81" s="90" t="s">
        <v>536</v>
      </c>
      <c r="J81" s="71">
        <v>111.5</v>
      </c>
      <c r="K81" s="71">
        <v>98.5</v>
      </c>
      <c r="L81" s="71">
        <v>90.9</v>
      </c>
      <c r="M81" s="71">
        <v>120.5</v>
      </c>
      <c r="N81" s="90">
        <v>143</v>
      </c>
    </row>
    <row r="82" spans="1:14" ht="21.95" customHeight="1">
      <c r="A82" s="1356"/>
      <c r="B82" s="940" t="s">
        <v>64</v>
      </c>
      <c r="C82" s="70">
        <v>74.900000000000006</v>
      </c>
      <c r="D82" s="71">
        <v>57.6</v>
      </c>
      <c r="E82" s="71">
        <v>79.099999999999994</v>
      </c>
      <c r="F82" s="71">
        <v>67.7</v>
      </c>
      <c r="G82" s="71">
        <v>183.4</v>
      </c>
      <c r="H82" s="71">
        <v>152.6</v>
      </c>
      <c r="I82" s="90" t="s">
        <v>536</v>
      </c>
      <c r="J82" s="71">
        <v>93.9</v>
      </c>
      <c r="K82" s="71">
        <v>95.8</v>
      </c>
      <c r="L82" s="71">
        <v>112.3</v>
      </c>
      <c r="M82" s="71">
        <v>80.400000000000006</v>
      </c>
      <c r="N82" s="90" t="s">
        <v>536</v>
      </c>
    </row>
    <row r="83" spans="1:14" ht="21.95" customHeight="1">
      <c r="A83" s="1356"/>
      <c r="B83" s="940" t="s">
        <v>65</v>
      </c>
      <c r="C83" s="70">
        <v>73.5</v>
      </c>
      <c r="D83" s="71">
        <v>71</v>
      </c>
      <c r="E83" s="71">
        <v>75.7</v>
      </c>
      <c r="F83" s="71">
        <v>63.6</v>
      </c>
      <c r="G83" s="71">
        <v>142.80000000000001</v>
      </c>
      <c r="H83" s="71">
        <v>124.3</v>
      </c>
      <c r="I83" s="90" t="s">
        <v>536</v>
      </c>
      <c r="J83" s="71">
        <v>101.7</v>
      </c>
      <c r="K83" s="71">
        <v>99.4</v>
      </c>
      <c r="L83" s="71">
        <v>61.8</v>
      </c>
      <c r="M83" s="71">
        <v>98.6</v>
      </c>
      <c r="N83" s="88" t="s">
        <v>536</v>
      </c>
    </row>
    <row r="84" spans="1:14">
      <c r="B84" s="108"/>
      <c r="C84" s="106"/>
      <c r="D84" s="106"/>
      <c r="E84" s="106"/>
      <c r="F84" s="106"/>
      <c r="G84" s="106"/>
      <c r="H84" s="106"/>
      <c r="I84" s="106"/>
      <c r="J84" s="107"/>
    </row>
    <row r="85" spans="1:14">
      <c r="B85" s="108"/>
      <c r="C85" s="106"/>
      <c r="D85" s="106"/>
      <c r="E85" s="106"/>
      <c r="F85" s="106"/>
      <c r="G85" s="106"/>
      <c r="H85" s="106"/>
      <c r="I85" s="106"/>
      <c r="J85" s="107"/>
    </row>
    <row r="86" spans="1:14">
      <c r="B86" s="108"/>
      <c r="C86" s="106"/>
      <c r="D86" s="106"/>
      <c r="E86" s="106"/>
      <c r="F86" s="106"/>
      <c r="G86" s="106"/>
      <c r="H86" s="106"/>
      <c r="I86" s="106"/>
      <c r="J86" s="107"/>
    </row>
    <row r="87" spans="1:14">
      <c r="B87" s="108"/>
      <c r="C87" s="106"/>
      <c r="D87" s="106"/>
      <c r="E87" s="106"/>
      <c r="F87" s="106"/>
      <c r="G87" s="106"/>
      <c r="H87" s="106"/>
      <c r="I87" s="106"/>
      <c r="J87" s="107"/>
    </row>
    <row r="88" spans="1:14">
      <c r="B88" s="108"/>
      <c r="C88" s="106"/>
      <c r="D88" s="106"/>
      <c r="E88" s="106"/>
      <c r="F88" s="106"/>
      <c r="G88" s="106"/>
      <c r="H88" s="106"/>
      <c r="I88" s="106"/>
      <c r="J88" s="107"/>
    </row>
    <row r="89" spans="1:14">
      <c r="B89" s="108"/>
      <c r="C89" s="106"/>
      <c r="D89" s="106"/>
      <c r="E89" s="106"/>
      <c r="F89" s="106"/>
      <c r="G89" s="106"/>
      <c r="H89" s="106"/>
      <c r="I89" s="106"/>
      <c r="J89" s="107"/>
    </row>
    <row r="90" spans="1:14">
      <c r="B90" s="108"/>
      <c r="C90" s="106"/>
      <c r="D90" s="106"/>
      <c r="E90" s="106"/>
      <c r="F90" s="106"/>
      <c r="G90" s="106"/>
      <c r="H90" s="106"/>
      <c r="I90" s="106"/>
      <c r="J90" s="107"/>
    </row>
    <row r="91" spans="1:14">
      <c r="B91" s="108"/>
      <c r="C91" s="106"/>
      <c r="D91" s="106"/>
      <c r="E91" s="106"/>
      <c r="F91" s="106"/>
      <c r="G91" s="106"/>
      <c r="H91" s="106"/>
      <c r="I91" s="106"/>
      <c r="J91" s="107"/>
    </row>
    <row r="92" spans="1:14">
      <c r="B92" s="108"/>
      <c r="C92" s="106"/>
      <c r="D92" s="106"/>
      <c r="E92" s="106"/>
      <c r="F92" s="106"/>
      <c r="G92" s="106"/>
      <c r="H92" s="106"/>
      <c r="I92" s="106"/>
      <c r="J92" s="107"/>
    </row>
    <row r="93" spans="1:14">
      <c r="B93" s="108"/>
      <c r="C93" s="106"/>
      <c r="D93" s="106"/>
      <c r="E93" s="106"/>
      <c r="F93" s="106"/>
      <c r="G93" s="106"/>
      <c r="H93" s="106"/>
      <c r="I93" s="106"/>
      <c r="J93" s="107"/>
    </row>
    <row r="94" spans="1:14">
      <c r="B94" s="108"/>
      <c r="C94" s="106"/>
      <c r="D94" s="106"/>
      <c r="E94" s="106"/>
      <c r="F94" s="106"/>
      <c r="G94" s="106"/>
      <c r="H94" s="106"/>
      <c r="I94" s="106"/>
      <c r="J94" s="107"/>
    </row>
    <row r="95" spans="1:14">
      <c r="B95" s="108"/>
      <c r="C95" s="106"/>
      <c r="D95" s="106"/>
      <c r="E95" s="106"/>
      <c r="F95" s="106"/>
      <c r="G95" s="106"/>
      <c r="H95" s="106"/>
      <c r="I95" s="106"/>
      <c r="J95" s="107"/>
    </row>
    <row r="96" spans="1:14">
      <c r="B96" s="108"/>
      <c r="C96" s="106"/>
      <c r="D96" s="106"/>
      <c r="E96" s="106"/>
      <c r="F96" s="106"/>
      <c r="G96" s="106"/>
      <c r="H96" s="106"/>
      <c r="I96" s="106"/>
      <c r="J96" s="107"/>
    </row>
    <row r="97" spans="2:10">
      <c r="B97" s="108"/>
      <c r="C97" s="106"/>
      <c r="D97" s="106"/>
      <c r="E97" s="106"/>
      <c r="F97" s="106"/>
      <c r="G97" s="106"/>
      <c r="H97" s="106"/>
      <c r="I97" s="106"/>
      <c r="J97" s="107"/>
    </row>
    <row r="98" spans="2:10">
      <c r="B98" s="108"/>
      <c r="C98" s="106"/>
      <c r="D98" s="106"/>
      <c r="E98" s="106"/>
      <c r="F98" s="106"/>
      <c r="G98" s="106"/>
      <c r="H98" s="106"/>
      <c r="I98" s="106"/>
      <c r="J98" s="107"/>
    </row>
    <row r="99" spans="2:10">
      <c r="B99" s="108"/>
      <c r="C99" s="106"/>
      <c r="D99" s="106"/>
      <c r="E99" s="106"/>
      <c r="F99" s="106"/>
      <c r="G99" s="106"/>
      <c r="H99" s="106"/>
      <c r="I99" s="106"/>
      <c r="J99" s="107"/>
    </row>
    <row r="100" spans="2:10">
      <c r="B100" s="108"/>
      <c r="C100" s="106"/>
      <c r="D100" s="106"/>
      <c r="E100" s="106"/>
      <c r="F100" s="106"/>
      <c r="G100" s="106"/>
      <c r="H100" s="106"/>
      <c r="I100" s="106"/>
      <c r="J100" s="107"/>
    </row>
    <row r="101" spans="2:10">
      <c r="B101" s="108"/>
      <c r="C101" s="106"/>
      <c r="D101" s="106"/>
      <c r="E101" s="106"/>
      <c r="F101" s="106"/>
      <c r="G101" s="106"/>
      <c r="H101" s="106"/>
      <c r="I101" s="106"/>
      <c r="J101" s="107"/>
    </row>
    <row r="102" spans="2:10">
      <c r="B102" s="108"/>
      <c r="C102" s="106"/>
      <c r="D102" s="106"/>
      <c r="E102" s="106"/>
      <c r="F102" s="106"/>
      <c r="G102" s="106"/>
      <c r="H102" s="106"/>
      <c r="I102" s="106"/>
      <c r="J102" s="107"/>
    </row>
    <row r="103" spans="2:10">
      <c r="B103" s="108"/>
      <c r="C103" s="106"/>
      <c r="D103" s="106"/>
      <c r="E103" s="106"/>
      <c r="F103" s="106"/>
      <c r="G103" s="106"/>
      <c r="H103" s="106"/>
      <c r="I103" s="106"/>
      <c r="J103" s="107"/>
    </row>
    <row r="104" spans="2:10">
      <c r="B104" s="108"/>
      <c r="C104" s="106"/>
      <c r="D104" s="106"/>
      <c r="E104" s="106"/>
      <c r="F104" s="106"/>
      <c r="G104" s="106"/>
      <c r="H104" s="106"/>
      <c r="I104" s="106"/>
      <c r="J104" s="107"/>
    </row>
    <row r="105" spans="2:10">
      <c r="B105" s="108"/>
      <c r="C105" s="106"/>
      <c r="D105" s="106"/>
      <c r="E105" s="106"/>
      <c r="F105" s="106"/>
      <c r="G105" s="106"/>
      <c r="H105" s="106"/>
      <c r="I105" s="106"/>
      <c r="J105" s="107"/>
    </row>
    <row r="106" spans="2:10">
      <c r="B106" s="108"/>
      <c r="C106" s="106"/>
      <c r="D106" s="106"/>
      <c r="E106" s="106"/>
      <c r="F106" s="106"/>
      <c r="G106" s="106"/>
      <c r="H106" s="106"/>
      <c r="I106" s="106"/>
      <c r="J106" s="107"/>
    </row>
    <row r="107" spans="2:10">
      <c r="B107" s="108"/>
      <c r="C107" s="106"/>
      <c r="D107" s="106"/>
      <c r="E107" s="106"/>
      <c r="F107" s="106"/>
      <c r="G107" s="106"/>
      <c r="H107" s="106"/>
      <c r="I107" s="106"/>
      <c r="J107" s="107"/>
    </row>
    <row r="108" spans="2:10">
      <c r="B108" s="108"/>
      <c r="C108" s="106"/>
      <c r="D108" s="106"/>
      <c r="E108" s="106"/>
      <c r="F108" s="106"/>
      <c r="G108" s="106"/>
      <c r="H108" s="106"/>
      <c r="I108" s="106"/>
      <c r="J108" s="107"/>
    </row>
    <row r="109" spans="2:10">
      <c r="B109" s="108"/>
      <c r="C109" s="106"/>
      <c r="D109" s="106"/>
      <c r="E109" s="106"/>
      <c r="F109" s="106"/>
      <c r="G109" s="106"/>
      <c r="H109" s="106"/>
      <c r="I109" s="106"/>
      <c r="J109" s="107"/>
    </row>
    <row r="110" spans="2:10">
      <c r="B110" s="108"/>
      <c r="C110" s="106"/>
      <c r="D110" s="106"/>
      <c r="E110" s="106"/>
      <c r="F110" s="106"/>
      <c r="G110" s="106"/>
      <c r="H110" s="106"/>
      <c r="I110" s="106"/>
      <c r="J110" s="107"/>
    </row>
    <row r="111" spans="2:10">
      <c r="B111" s="108"/>
      <c r="C111" s="106"/>
      <c r="D111" s="106"/>
      <c r="E111" s="106"/>
      <c r="F111" s="106"/>
      <c r="G111" s="106"/>
      <c r="H111" s="106"/>
      <c r="I111" s="106"/>
      <c r="J111" s="107"/>
    </row>
    <row r="112" spans="2:10">
      <c r="B112" s="108"/>
      <c r="C112" s="106"/>
      <c r="D112" s="106"/>
      <c r="E112" s="106"/>
      <c r="F112" s="106"/>
      <c r="G112" s="106"/>
      <c r="H112" s="106"/>
      <c r="I112" s="106"/>
      <c r="J112" s="107"/>
    </row>
    <row r="113" spans="2:10">
      <c r="B113" s="108"/>
      <c r="C113" s="106"/>
      <c r="D113" s="106"/>
      <c r="E113" s="106"/>
      <c r="F113" s="106"/>
      <c r="G113" s="106"/>
      <c r="H113" s="106"/>
      <c r="I113" s="106"/>
      <c r="J113" s="107"/>
    </row>
    <row r="114" spans="2:10">
      <c r="B114" s="108"/>
      <c r="C114" s="106"/>
      <c r="D114" s="106"/>
      <c r="E114" s="106"/>
      <c r="F114" s="106"/>
      <c r="G114" s="106"/>
      <c r="H114" s="106"/>
      <c r="I114" s="106"/>
      <c r="J114" s="107"/>
    </row>
    <row r="115" spans="2:10">
      <c r="B115" s="108"/>
      <c r="C115" s="106"/>
      <c r="D115" s="106"/>
      <c r="E115" s="106"/>
      <c r="F115" s="106"/>
      <c r="G115" s="106"/>
      <c r="H115" s="106"/>
      <c r="I115" s="106"/>
      <c r="J115" s="107"/>
    </row>
    <row r="116" spans="2:10">
      <c r="B116" s="108"/>
      <c r="C116" s="106"/>
      <c r="D116" s="106"/>
      <c r="E116" s="106"/>
      <c r="F116" s="106"/>
      <c r="G116" s="106"/>
      <c r="H116" s="106"/>
      <c r="I116" s="106"/>
      <c r="J116" s="107"/>
    </row>
    <row r="117" spans="2:10">
      <c r="B117" s="108"/>
      <c r="C117" s="106"/>
      <c r="D117" s="106"/>
      <c r="E117" s="106"/>
      <c r="F117" s="106"/>
      <c r="G117" s="106"/>
      <c r="H117" s="106"/>
      <c r="I117" s="106"/>
      <c r="J117" s="107"/>
    </row>
    <row r="118" spans="2:10">
      <c r="B118" s="108"/>
      <c r="C118" s="106"/>
      <c r="D118" s="106"/>
      <c r="E118" s="106"/>
      <c r="F118" s="106"/>
      <c r="G118" s="106"/>
      <c r="H118" s="106"/>
      <c r="I118" s="106"/>
      <c r="J118" s="107"/>
    </row>
    <row r="119" spans="2:10">
      <c r="B119" s="108"/>
      <c r="C119" s="106"/>
      <c r="D119" s="106"/>
      <c r="E119" s="106"/>
      <c r="F119" s="106"/>
      <c r="G119" s="106"/>
      <c r="H119" s="106"/>
      <c r="I119" s="106"/>
      <c r="J119" s="107"/>
    </row>
    <row r="120" spans="2:10">
      <c r="B120" s="108"/>
      <c r="C120" s="106"/>
      <c r="D120" s="106"/>
      <c r="E120" s="106"/>
      <c r="F120" s="106"/>
      <c r="G120" s="106"/>
      <c r="H120" s="106"/>
      <c r="I120" s="106"/>
      <c r="J120" s="107"/>
    </row>
    <row r="121" spans="2:10">
      <c r="B121" s="108"/>
      <c r="C121" s="106"/>
      <c r="D121" s="106"/>
      <c r="E121" s="106"/>
      <c r="F121" s="106"/>
      <c r="G121" s="106"/>
      <c r="H121" s="106"/>
      <c r="I121" s="106"/>
      <c r="J121" s="107"/>
    </row>
    <row r="122" spans="2:10">
      <c r="B122" s="108"/>
      <c r="C122" s="106"/>
      <c r="D122" s="106"/>
      <c r="E122" s="106"/>
      <c r="F122" s="106"/>
      <c r="G122" s="106"/>
      <c r="H122" s="106"/>
      <c r="I122" s="106"/>
      <c r="J122" s="107"/>
    </row>
    <row r="123" spans="2:10">
      <c r="B123" s="108"/>
      <c r="C123" s="106"/>
      <c r="D123" s="106"/>
      <c r="E123" s="106"/>
      <c r="F123" s="106"/>
      <c r="G123" s="106"/>
      <c r="H123" s="106"/>
      <c r="I123" s="106"/>
      <c r="J123" s="107"/>
    </row>
    <row r="124" spans="2:10">
      <c r="B124" s="108"/>
      <c r="C124" s="106"/>
      <c r="D124" s="106"/>
      <c r="E124" s="106"/>
      <c r="F124" s="106"/>
      <c r="G124" s="106"/>
      <c r="H124" s="106"/>
      <c r="I124" s="106"/>
      <c r="J124" s="107"/>
    </row>
    <row r="125" spans="2:10">
      <c r="B125" s="108"/>
      <c r="C125" s="106"/>
      <c r="D125" s="106"/>
      <c r="E125" s="106"/>
      <c r="F125" s="106"/>
      <c r="G125" s="106"/>
      <c r="H125" s="106"/>
      <c r="I125" s="106"/>
      <c r="J125" s="107"/>
    </row>
    <row r="126" spans="2:10">
      <c r="B126" s="108"/>
      <c r="C126" s="106"/>
      <c r="D126" s="106"/>
      <c r="E126" s="106"/>
      <c r="F126" s="106"/>
      <c r="G126" s="106"/>
      <c r="H126" s="106"/>
      <c r="I126" s="106"/>
      <c r="J126" s="107"/>
    </row>
    <row r="127" spans="2:10">
      <c r="B127" s="108"/>
      <c r="C127" s="106"/>
      <c r="D127" s="106"/>
      <c r="E127" s="106"/>
      <c r="F127" s="106"/>
      <c r="G127" s="106"/>
      <c r="H127" s="106"/>
      <c r="I127" s="106"/>
      <c r="J127" s="107"/>
    </row>
    <row r="128" spans="2:10">
      <c r="B128" s="108"/>
      <c r="C128" s="106"/>
      <c r="D128" s="106"/>
      <c r="E128" s="106"/>
      <c r="F128" s="106"/>
      <c r="G128" s="106"/>
      <c r="H128" s="106"/>
      <c r="I128" s="106"/>
      <c r="J128" s="107"/>
    </row>
    <row r="129" spans="2:10">
      <c r="B129" s="108"/>
      <c r="C129" s="106"/>
      <c r="D129" s="106"/>
      <c r="E129" s="106"/>
      <c r="F129" s="106"/>
      <c r="G129" s="106"/>
      <c r="H129" s="106"/>
      <c r="I129" s="106"/>
      <c r="J129" s="107"/>
    </row>
    <row r="130" spans="2:10">
      <c r="B130" s="108"/>
      <c r="C130" s="106"/>
      <c r="D130" s="106"/>
      <c r="E130" s="106"/>
      <c r="F130" s="106"/>
      <c r="G130" s="106"/>
      <c r="H130" s="106"/>
      <c r="I130" s="106"/>
      <c r="J130" s="107"/>
    </row>
    <row r="131" spans="2:10">
      <c r="B131" s="108"/>
      <c r="C131" s="106"/>
      <c r="D131" s="106"/>
      <c r="E131" s="106"/>
      <c r="F131" s="106"/>
      <c r="G131" s="106"/>
      <c r="H131" s="106"/>
      <c r="I131" s="106"/>
      <c r="J131" s="107"/>
    </row>
    <row r="132" spans="2:10">
      <c r="B132" s="108"/>
      <c r="C132" s="106"/>
      <c r="D132" s="106"/>
      <c r="E132" s="106"/>
      <c r="F132" s="106"/>
      <c r="G132" s="106"/>
      <c r="H132" s="106"/>
      <c r="I132" s="106"/>
      <c r="J132" s="107"/>
    </row>
    <row r="133" spans="2:10">
      <c r="B133" s="108"/>
      <c r="C133" s="106"/>
      <c r="D133" s="106"/>
      <c r="E133" s="106"/>
      <c r="F133" s="106"/>
      <c r="G133" s="106"/>
      <c r="H133" s="106"/>
      <c r="I133" s="106"/>
      <c r="J133" s="107"/>
    </row>
    <row r="134" spans="2:10">
      <c r="B134" s="108"/>
      <c r="C134" s="106"/>
      <c r="D134" s="106"/>
      <c r="E134" s="106"/>
      <c r="F134" s="106"/>
      <c r="G134" s="106"/>
      <c r="H134" s="106"/>
      <c r="I134" s="106"/>
      <c r="J134" s="107"/>
    </row>
    <row r="135" spans="2:10">
      <c r="B135" s="108"/>
      <c r="C135" s="106"/>
      <c r="D135" s="106"/>
      <c r="E135" s="106"/>
      <c r="F135" s="106"/>
      <c r="G135" s="106"/>
      <c r="H135" s="106"/>
      <c r="I135" s="106"/>
      <c r="J135" s="107"/>
    </row>
    <row r="136" spans="2:10">
      <c r="B136" s="108"/>
      <c r="C136" s="106"/>
      <c r="D136" s="106"/>
      <c r="E136" s="106"/>
      <c r="F136" s="106"/>
      <c r="G136" s="106"/>
      <c r="H136" s="106"/>
      <c r="I136" s="106"/>
      <c r="J136" s="107"/>
    </row>
    <row r="137" spans="2:10">
      <c r="B137" s="108"/>
      <c r="C137" s="106"/>
      <c r="D137" s="106"/>
      <c r="E137" s="106"/>
      <c r="F137" s="106"/>
      <c r="G137" s="106"/>
      <c r="H137" s="106"/>
      <c r="I137" s="106"/>
      <c r="J137" s="107"/>
    </row>
    <row r="138" spans="2:10">
      <c r="B138" s="108"/>
      <c r="C138" s="106"/>
      <c r="D138" s="106"/>
      <c r="E138" s="106"/>
      <c r="F138" s="106"/>
      <c r="G138" s="106"/>
      <c r="H138" s="106"/>
      <c r="I138" s="106"/>
      <c r="J138" s="107"/>
    </row>
    <row r="139" spans="2:10">
      <c r="B139" s="108"/>
      <c r="C139" s="106"/>
      <c r="D139" s="106"/>
      <c r="E139" s="106"/>
      <c r="F139" s="106"/>
      <c r="G139" s="106"/>
      <c r="H139" s="106"/>
      <c r="I139" s="106"/>
      <c r="J139" s="107"/>
    </row>
    <row r="140" spans="2:10">
      <c r="B140" s="108"/>
      <c r="C140" s="106"/>
      <c r="D140" s="106"/>
      <c r="E140" s="106"/>
      <c r="F140" s="106"/>
      <c r="G140" s="106"/>
      <c r="H140" s="106"/>
      <c r="I140" s="106"/>
      <c r="J140" s="107"/>
    </row>
    <row r="141" spans="2:10">
      <c r="B141" s="108"/>
      <c r="C141" s="106"/>
      <c r="D141" s="106"/>
      <c r="E141" s="106"/>
      <c r="F141" s="106"/>
      <c r="G141" s="106"/>
      <c r="H141" s="106"/>
      <c r="I141" s="106"/>
      <c r="J141" s="107"/>
    </row>
    <row r="142" spans="2:10">
      <c r="B142" s="108"/>
      <c r="C142" s="106"/>
      <c r="D142" s="106"/>
      <c r="E142" s="106"/>
      <c r="F142" s="106"/>
      <c r="G142" s="106"/>
      <c r="H142" s="106"/>
      <c r="I142" s="106"/>
      <c r="J142" s="107"/>
    </row>
    <row r="143" spans="2:10">
      <c r="B143" s="108"/>
      <c r="C143" s="106"/>
      <c r="D143" s="106"/>
      <c r="E143" s="106"/>
      <c r="F143" s="106"/>
      <c r="G143" s="106"/>
      <c r="H143" s="106"/>
      <c r="I143" s="106"/>
      <c r="J143" s="107"/>
    </row>
    <row r="144" spans="2:10">
      <c r="B144" s="108"/>
      <c r="C144" s="106"/>
      <c r="D144" s="106"/>
      <c r="E144" s="106"/>
      <c r="F144" s="106"/>
      <c r="G144" s="106"/>
      <c r="H144" s="106"/>
      <c r="I144" s="106"/>
      <c r="J144" s="107"/>
    </row>
    <row r="145" spans="2:10">
      <c r="B145" s="108"/>
      <c r="C145" s="106"/>
      <c r="D145" s="106"/>
      <c r="E145" s="106"/>
      <c r="F145" s="106"/>
      <c r="G145" s="106"/>
      <c r="H145" s="106"/>
      <c r="I145" s="106"/>
      <c r="J145" s="107"/>
    </row>
    <row r="146" spans="2:10">
      <c r="B146" s="108"/>
      <c r="C146" s="106"/>
      <c r="D146" s="106"/>
      <c r="E146" s="106"/>
      <c r="F146" s="106"/>
      <c r="G146" s="106"/>
      <c r="H146" s="106"/>
      <c r="I146" s="106"/>
      <c r="J146" s="107"/>
    </row>
    <row r="147" spans="2:10">
      <c r="B147" s="108"/>
      <c r="C147" s="106"/>
      <c r="D147" s="106"/>
      <c r="E147" s="106"/>
      <c r="F147" s="106"/>
      <c r="G147" s="106"/>
      <c r="H147" s="106"/>
      <c r="I147" s="106"/>
      <c r="J147" s="107"/>
    </row>
    <row r="148" spans="2:10">
      <c r="B148" s="108"/>
      <c r="C148" s="106"/>
      <c r="D148" s="106"/>
      <c r="E148" s="106"/>
      <c r="F148" s="106"/>
      <c r="G148" s="106"/>
      <c r="H148" s="106"/>
      <c r="I148" s="106"/>
      <c r="J148" s="107"/>
    </row>
    <row r="149" spans="2:10">
      <c r="B149" s="108"/>
      <c r="C149" s="106"/>
      <c r="D149" s="106"/>
      <c r="E149" s="106"/>
      <c r="F149" s="106"/>
      <c r="G149" s="106"/>
      <c r="H149" s="106"/>
      <c r="I149" s="106"/>
      <c r="J149" s="107"/>
    </row>
    <row r="150" spans="2:10">
      <c r="B150" s="108"/>
      <c r="C150" s="106"/>
      <c r="D150" s="106"/>
      <c r="E150" s="106"/>
      <c r="F150" s="106"/>
      <c r="G150" s="106"/>
      <c r="H150" s="106"/>
      <c r="I150" s="106"/>
      <c r="J150" s="107"/>
    </row>
    <row r="151" spans="2:10">
      <c r="B151" s="108"/>
      <c r="C151" s="106"/>
      <c r="D151" s="106"/>
      <c r="E151" s="106"/>
      <c r="F151" s="106"/>
      <c r="G151" s="106"/>
      <c r="H151" s="106"/>
      <c r="I151" s="106"/>
      <c r="J151" s="107"/>
    </row>
    <row r="152" spans="2:10">
      <c r="B152" s="108"/>
      <c r="C152" s="106"/>
      <c r="D152" s="106"/>
      <c r="E152" s="106"/>
      <c r="F152" s="106"/>
      <c r="G152" s="106"/>
      <c r="H152" s="106"/>
      <c r="I152" s="106"/>
      <c r="J152" s="107"/>
    </row>
    <row r="153" spans="2:10">
      <c r="B153" s="108"/>
      <c r="C153" s="106"/>
      <c r="D153" s="106"/>
      <c r="E153" s="106"/>
      <c r="F153" s="106"/>
      <c r="G153" s="106"/>
      <c r="H153" s="106"/>
      <c r="I153" s="106"/>
      <c r="J153" s="107"/>
    </row>
    <row r="154" spans="2:10">
      <c r="B154" s="108"/>
      <c r="C154" s="106"/>
      <c r="D154" s="106"/>
      <c r="E154" s="106"/>
      <c r="F154" s="106"/>
      <c r="G154" s="106"/>
      <c r="H154" s="106"/>
      <c r="I154" s="106"/>
      <c r="J154" s="107"/>
    </row>
    <row r="155" spans="2:10">
      <c r="B155" s="108"/>
      <c r="C155" s="106"/>
      <c r="D155" s="106"/>
      <c r="E155" s="106"/>
      <c r="F155" s="106"/>
      <c r="G155" s="106"/>
      <c r="H155" s="106"/>
      <c r="I155" s="106"/>
      <c r="J155" s="107"/>
    </row>
    <row r="156" spans="2:10">
      <c r="B156" s="108"/>
      <c r="C156" s="106"/>
      <c r="D156" s="106"/>
      <c r="E156" s="106"/>
      <c r="F156" s="106"/>
      <c r="G156" s="106"/>
      <c r="H156" s="106"/>
      <c r="I156" s="106"/>
      <c r="J156" s="107"/>
    </row>
    <row r="157" spans="2:10">
      <c r="B157" s="108"/>
      <c r="C157" s="106"/>
      <c r="D157" s="106"/>
      <c r="E157" s="106"/>
      <c r="F157" s="106"/>
      <c r="G157" s="106"/>
      <c r="H157" s="106"/>
      <c r="I157" s="106"/>
      <c r="J157" s="107"/>
    </row>
    <row r="158" spans="2:10">
      <c r="B158" s="108"/>
      <c r="C158" s="106"/>
      <c r="D158" s="106"/>
      <c r="E158" s="106"/>
      <c r="F158" s="106"/>
      <c r="G158" s="106"/>
      <c r="H158" s="106"/>
      <c r="I158" s="106"/>
      <c r="J158" s="107"/>
    </row>
    <row r="159" spans="2:10">
      <c r="B159" s="108"/>
      <c r="C159" s="106"/>
      <c r="D159" s="106"/>
      <c r="E159" s="106"/>
      <c r="F159" s="106"/>
      <c r="G159" s="106"/>
      <c r="H159" s="106"/>
      <c r="I159" s="106"/>
      <c r="J159" s="107"/>
    </row>
    <row r="160" spans="2:10">
      <c r="B160" s="108"/>
      <c r="C160" s="106"/>
      <c r="D160" s="106"/>
      <c r="E160" s="106"/>
      <c r="F160" s="106"/>
      <c r="G160" s="106"/>
      <c r="H160" s="106"/>
      <c r="I160" s="106"/>
      <c r="J160" s="107"/>
    </row>
    <row r="161" spans="2:10">
      <c r="B161" s="108"/>
      <c r="C161" s="106"/>
      <c r="D161" s="106"/>
      <c r="E161" s="106"/>
      <c r="F161" s="106"/>
      <c r="G161" s="106"/>
      <c r="H161" s="106"/>
      <c r="I161" s="106"/>
      <c r="J161" s="107"/>
    </row>
    <row r="162" spans="2:10">
      <c r="B162" s="108"/>
      <c r="C162" s="106"/>
      <c r="D162" s="106"/>
      <c r="E162" s="106"/>
      <c r="F162" s="106"/>
      <c r="G162" s="106"/>
      <c r="H162" s="106"/>
      <c r="I162" s="106"/>
      <c r="J162" s="107"/>
    </row>
    <row r="163" spans="2:10">
      <c r="B163" s="108"/>
      <c r="C163" s="106"/>
      <c r="D163" s="106"/>
      <c r="E163" s="106"/>
      <c r="F163" s="106"/>
      <c r="G163" s="106"/>
      <c r="H163" s="106"/>
      <c r="I163" s="106"/>
      <c r="J163" s="107"/>
    </row>
    <row r="164" spans="2:10">
      <c r="B164" s="108"/>
      <c r="C164" s="106"/>
      <c r="D164" s="106"/>
      <c r="E164" s="106"/>
      <c r="F164" s="106"/>
      <c r="G164" s="106"/>
      <c r="H164" s="106"/>
      <c r="I164" s="106"/>
      <c r="J164" s="107"/>
    </row>
    <row r="165" spans="2:10">
      <c r="B165" s="108"/>
      <c r="C165" s="106"/>
      <c r="D165" s="106"/>
      <c r="E165" s="106"/>
      <c r="F165" s="106"/>
      <c r="G165" s="106"/>
      <c r="H165" s="106"/>
      <c r="I165" s="106"/>
      <c r="J165" s="107"/>
    </row>
    <row r="166" spans="2:10">
      <c r="B166" s="108"/>
      <c r="C166" s="106"/>
      <c r="D166" s="106"/>
      <c r="E166" s="106"/>
      <c r="F166" s="106"/>
      <c r="G166" s="106"/>
      <c r="H166" s="106"/>
      <c r="I166" s="106"/>
      <c r="J166" s="107"/>
    </row>
    <row r="167" spans="2:10">
      <c r="B167" s="108"/>
      <c r="C167" s="106"/>
      <c r="D167" s="106"/>
      <c r="E167" s="106"/>
      <c r="F167" s="106"/>
      <c r="G167" s="106"/>
      <c r="H167" s="106"/>
      <c r="I167" s="106"/>
      <c r="J167" s="107"/>
    </row>
    <row r="168" spans="2:10">
      <c r="B168" s="108"/>
      <c r="C168" s="106"/>
      <c r="D168" s="106"/>
      <c r="E168" s="106"/>
      <c r="F168" s="106"/>
      <c r="G168" s="106"/>
      <c r="H168" s="106"/>
      <c r="I168" s="106"/>
      <c r="J168" s="107"/>
    </row>
    <row r="169" spans="2:10">
      <c r="B169" s="108"/>
      <c r="C169" s="106"/>
      <c r="D169" s="106"/>
      <c r="E169" s="106"/>
      <c r="F169" s="106"/>
      <c r="G169" s="106"/>
      <c r="H169" s="106"/>
      <c r="I169" s="106"/>
      <c r="J169" s="107"/>
    </row>
    <row r="170" spans="2:10">
      <c r="B170" s="108"/>
      <c r="C170" s="106"/>
      <c r="D170" s="106"/>
      <c r="E170" s="106"/>
      <c r="F170" s="106"/>
      <c r="G170" s="106"/>
      <c r="H170" s="106"/>
      <c r="I170" s="106"/>
      <c r="J170" s="107"/>
    </row>
    <row r="171" spans="2:10">
      <c r="B171" s="108"/>
      <c r="C171" s="106"/>
      <c r="D171" s="106"/>
      <c r="E171" s="106"/>
      <c r="F171" s="106"/>
      <c r="G171" s="106"/>
      <c r="H171" s="106"/>
      <c r="I171" s="106"/>
      <c r="J171" s="107"/>
    </row>
    <row r="172" spans="2:10">
      <c r="B172" s="108"/>
      <c r="C172" s="106"/>
      <c r="D172" s="106"/>
      <c r="E172" s="106"/>
      <c r="F172" s="106"/>
      <c r="G172" s="106"/>
      <c r="H172" s="106"/>
      <c r="I172" s="106"/>
      <c r="J172" s="107"/>
    </row>
    <row r="173" spans="2:10">
      <c r="B173" s="108"/>
      <c r="C173" s="106"/>
      <c r="D173" s="106"/>
      <c r="E173" s="106"/>
      <c r="F173" s="106"/>
      <c r="G173" s="106"/>
      <c r="H173" s="106"/>
      <c r="I173" s="106"/>
      <c r="J173" s="107"/>
    </row>
    <row r="174" spans="2:10">
      <c r="B174" s="108"/>
      <c r="C174" s="106"/>
      <c r="D174" s="106"/>
      <c r="E174" s="106"/>
      <c r="F174" s="106"/>
      <c r="G174" s="106"/>
      <c r="H174" s="106"/>
      <c r="I174" s="106"/>
      <c r="J174" s="107"/>
    </row>
    <row r="175" spans="2:10">
      <c r="B175" s="108"/>
      <c r="C175" s="106"/>
      <c r="D175" s="106"/>
      <c r="E175" s="106"/>
      <c r="F175" s="106"/>
      <c r="G175" s="106"/>
      <c r="H175" s="106"/>
      <c r="I175" s="106"/>
      <c r="J175" s="107"/>
    </row>
    <row r="176" spans="2:10">
      <c r="B176" s="108"/>
      <c r="C176" s="106"/>
      <c r="D176" s="106"/>
      <c r="E176" s="106"/>
      <c r="F176" s="106"/>
      <c r="G176" s="106"/>
      <c r="H176" s="106"/>
      <c r="I176" s="106"/>
      <c r="J176" s="107"/>
    </row>
    <row r="177" spans="2:10">
      <c r="B177" s="108"/>
      <c r="C177" s="106"/>
      <c r="D177" s="106"/>
      <c r="E177" s="106"/>
      <c r="F177" s="106"/>
      <c r="G177" s="106"/>
      <c r="H177" s="106"/>
      <c r="I177" s="106"/>
      <c r="J177" s="107"/>
    </row>
    <row r="178" spans="2:10">
      <c r="B178" s="108"/>
      <c r="C178" s="106"/>
      <c r="D178" s="106"/>
      <c r="E178" s="106"/>
      <c r="F178" s="106"/>
      <c r="G178" s="106"/>
      <c r="H178" s="106"/>
      <c r="I178" s="106"/>
      <c r="J178" s="107"/>
    </row>
    <row r="179" spans="2:10">
      <c r="B179" s="108"/>
      <c r="C179" s="106"/>
      <c r="D179" s="106"/>
      <c r="E179" s="106"/>
      <c r="F179" s="106"/>
      <c r="G179" s="106"/>
      <c r="H179" s="106"/>
      <c r="I179" s="106"/>
      <c r="J179" s="107"/>
    </row>
    <row r="180" spans="2:10">
      <c r="B180" s="108"/>
      <c r="C180" s="106"/>
      <c r="D180" s="106"/>
      <c r="E180" s="106"/>
      <c r="F180" s="106"/>
      <c r="G180" s="106"/>
      <c r="H180" s="106"/>
      <c r="I180" s="106"/>
      <c r="J180" s="107"/>
    </row>
    <row r="181" spans="2:10">
      <c r="B181" s="108"/>
      <c r="C181" s="106"/>
      <c r="D181" s="106"/>
      <c r="E181" s="106"/>
      <c r="F181" s="106"/>
      <c r="G181" s="106"/>
      <c r="H181" s="106"/>
      <c r="I181" s="106"/>
      <c r="J181" s="107"/>
    </row>
    <row r="182" spans="2:10">
      <c r="B182" s="108"/>
      <c r="C182" s="106"/>
      <c r="D182" s="106"/>
      <c r="E182" s="106"/>
      <c r="F182" s="106"/>
      <c r="G182" s="106"/>
      <c r="H182" s="106"/>
      <c r="I182" s="106"/>
      <c r="J182" s="107"/>
    </row>
    <row r="183" spans="2:10">
      <c r="B183" s="108"/>
      <c r="C183" s="106"/>
      <c r="D183" s="106"/>
      <c r="E183" s="106"/>
      <c r="F183" s="106"/>
      <c r="G183" s="106"/>
      <c r="H183" s="106"/>
      <c r="I183" s="106"/>
      <c r="J183" s="107"/>
    </row>
    <row r="184" spans="2:10">
      <c r="B184" s="108"/>
      <c r="C184" s="106"/>
      <c r="D184" s="106"/>
      <c r="E184" s="106"/>
      <c r="F184" s="106"/>
      <c r="G184" s="106"/>
      <c r="H184" s="106"/>
      <c r="I184" s="106"/>
      <c r="J184" s="107"/>
    </row>
    <row r="185" spans="2:10">
      <c r="B185" s="108"/>
      <c r="C185" s="106"/>
      <c r="D185" s="106"/>
      <c r="E185" s="106"/>
      <c r="F185" s="106"/>
      <c r="G185" s="106"/>
      <c r="H185" s="106"/>
      <c r="I185" s="106"/>
      <c r="J185" s="107"/>
    </row>
    <row r="186" spans="2:10">
      <c r="B186" s="108"/>
      <c r="C186" s="106"/>
      <c r="D186" s="106"/>
      <c r="E186" s="106"/>
      <c r="F186" s="106"/>
      <c r="G186" s="106"/>
      <c r="H186" s="106"/>
      <c r="I186" s="106"/>
      <c r="J186" s="107"/>
    </row>
    <row r="187" spans="2:10">
      <c r="B187" s="108"/>
      <c r="C187" s="106"/>
      <c r="D187" s="106"/>
      <c r="E187" s="106"/>
      <c r="F187" s="106"/>
      <c r="G187" s="106"/>
      <c r="H187" s="106"/>
      <c r="I187" s="106"/>
      <c r="J187" s="107"/>
    </row>
    <row r="188" spans="2:10">
      <c r="B188" s="108"/>
      <c r="C188" s="106"/>
      <c r="D188" s="106"/>
      <c r="E188" s="106"/>
      <c r="F188" s="106"/>
      <c r="G188" s="106"/>
      <c r="H188" s="106"/>
      <c r="I188" s="106"/>
      <c r="J188" s="107"/>
    </row>
    <row r="189" spans="2:10">
      <c r="B189" s="108"/>
      <c r="C189" s="106"/>
      <c r="D189" s="106"/>
      <c r="E189" s="106"/>
      <c r="F189" s="106"/>
      <c r="G189" s="106"/>
      <c r="H189" s="106"/>
      <c r="I189" s="106"/>
      <c r="J189" s="107"/>
    </row>
    <row r="190" spans="2:10">
      <c r="B190" s="108"/>
      <c r="C190" s="106"/>
      <c r="D190" s="106"/>
      <c r="E190" s="106"/>
      <c r="F190" s="106"/>
      <c r="G190" s="106"/>
      <c r="H190" s="106"/>
      <c r="I190" s="106"/>
      <c r="J190" s="107"/>
    </row>
    <row r="191" spans="2:10">
      <c r="B191" s="108"/>
      <c r="C191" s="106"/>
      <c r="D191" s="106"/>
      <c r="E191" s="106"/>
      <c r="F191" s="106"/>
      <c r="G191" s="106"/>
      <c r="H191" s="106"/>
      <c r="I191" s="106"/>
      <c r="J191" s="107"/>
    </row>
    <row r="192" spans="2:10">
      <c r="B192" s="108"/>
      <c r="C192" s="106"/>
      <c r="D192" s="106"/>
      <c r="E192" s="106"/>
      <c r="F192" s="106"/>
      <c r="G192" s="106"/>
      <c r="H192" s="106"/>
      <c r="I192" s="106"/>
      <c r="J192" s="107"/>
    </row>
    <row r="193" spans="2:10">
      <c r="B193" s="108"/>
      <c r="C193" s="106"/>
      <c r="D193" s="106"/>
      <c r="E193" s="106"/>
      <c r="F193" s="106"/>
      <c r="G193" s="106"/>
      <c r="H193" s="106"/>
      <c r="I193" s="106"/>
      <c r="J193" s="107"/>
    </row>
    <row r="194" spans="2:10">
      <c r="B194" s="108"/>
      <c r="C194" s="106"/>
      <c r="D194" s="106"/>
      <c r="E194" s="106"/>
      <c r="F194" s="106"/>
      <c r="G194" s="106"/>
      <c r="H194" s="106"/>
      <c r="I194" s="106"/>
      <c r="J194" s="107"/>
    </row>
    <row r="195" spans="2:10">
      <c r="B195" s="108"/>
      <c r="C195" s="106"/>
      <c r="D195" s="106"/>
      <c r="E195" s="106"/>
      <c r="F195" s="106"/>
      <c r="G195" s="106"/>
      <c r="H195" s="106"/>
      <c r="I195" s="106"/>
      <c r="J195" s="107"/>
    </row>
    <row r="196" spans="2:10">
      <c r="B196" s="108"/>
      <c r="C196" s="106"/>
      <c r="D196" s="106"/>
      <c r="E196" s="106"/>
      <c r="F196" s="106"/>
      <c r="G196" s="106"/>
      <c r="H196" s="106"/>
      <c r="I196" s="106"/>
      <c r="J196" s="107"/>
    </row>
    <row r="197" spans="2:10">
      <c r="B197" s="108"/>
      <c r="C197" s="106"/>
      <c r="D197" s="106"/>
      <c r="E197" s="106"/>
      <c r="F197" s="106"/>
      <c r="G197" s="106"/>
      <c r="H197" s="106"/>
      <c r="I197" s="106"/>
      <c r="J197" s="107"/>
    </row>
    <row r="198" spans="2:10">
      <c r="B198" s="108"/>
      <c r="C198" s="106"/>
      <c r="D198" s="106"/>
      <c r="E198" s="106"/>
      <c r="F198" s="106"/>
      <c r="G198" s="106"/>
      <c r="H198" s="106"/>
      <c r="I198" s="106"/>
      <c r="J198" s="107"/>
    </row>
    <row r="199" spans="2:10">
      <c r="B199" s="108"/>
      <c r="C199" s="106"/>
      <c r="D199" s="106"/>
      <c r="E199" s="106"/>
      <c r="F199" s="106"/>
      <c r="G199" s="106"/>
      <c r="H199" s="106"/>
      <c r="I199" s="106"/>
      <c r="J199" s="107"/>
    </row>
    <row r="200" spans="2:10">
      <c r="B200" s="108"/>
      <c r="C200" s="106"/>
      <c r="D200" s="106"/>
      <c r="E200" s="106"/>
      <c r="F200" s="106"/>
      <c r="G200" s="106"/>
      <c r="H200" s="106"/>
      <c r="I200" s="106"/>
      <c r="J200" s="107"/>
    </row>
    <row r="201" spans="2:10">
      <c r="B201" s="108"/>
      <c r="C201" s="106"/>
      <c r="D201" s="106"/>
      <c r="E201" s="106"/>
      <c r="F201" s="106"/>
      <c r="G201" s="106"/>
      <c r="H201" s="106"/>
      <c r="I201" s="106"/>
      <c r="J201" s="107"/>
    </row>
    <row r="202" spans="2:10">
      <c r="B202" s="108"/>
      <c r="C202" s="106"/>
      <c r="D202" s="106"/>
      <c r="E202" s="106"/>
      <c r="F202" s="106"/>
      <c r="G202" s="106"/>
      <c r="H202" s="106"/>
      <c r="I202" s="106"/>
      <c r="J202" s="107"/>
    </row>
    <row r="203" spans="2:10">
      <c r="B203" s="108"/>
      <c r="C203" s="106"/>
      <c r="D203" s="106"/>
      <c r="E203" s="106"/>
      <c r="F203" s="106"/>
      <c r="G203" s="106"/>
      <c r="H203" s="106"/>
      <c r="I203" s="106"/>
      <c r="J203" s="107"/>
    </row>
    <row r="204" spans="2:10">
      <c r="B204" s="108"/>
      <c r="C204" s="106"/>
      <c r="D204" s="106"/>
      <c r="E204" s="106"/>
      <c r="F204" s="106"/>
      <c r="G204" s="106"/>
      <c r="H204" s="106"/>
      <c r="I204" s="106"/>
      <c r="J204" s="107"/>
    </row>
    <row r="205" spans="2:10">
      <c r="B205" s="108"/>
      <c r="C205" s="106"/>
      <c r="D205" s="106"/>
      <c r="E205" s="106"/>
      <c r="F205" s="106"/>
      <c r="G205" s="106"/>
      <c r="H205" s="106"/>
      <c r="I205" s="106"/>
      <c r="J205" s="107"/>
    </row>
    <row r="206" spans="2:10">
      <c r="B206" s="108"/>
      <c r="C206" s="108"/>
      <c r="D206" s="108"/>
      <c r="E206" s="108"/>
      <c r="F206" s="108"/>
      <c r="G206" s="108"/>
      <c r="H206" s="108"/>
      <c r="I206" s="108"/>
      <c r="J206" s="109"/>
    </row>
    <row r="207" spans="2:10">
      <c r="B207" s="108"/>
      <c r="C207" s="108"/>
      <c r="D207" s="108"/>
      <c r="E207" s="108"/>
      <c r="F207" s="108"/>
      <c r="G207" s="108"/>
      <c r="H207" s="108"/>
      <c r="I207" s="108"/>
      <c r="J207" s="109"/>
    </row>
    <row r="208" spans="2:10">
      <c r="B208" s="108"/>
      <c r="C208" s="108"/>
      <c r="D208" s="108"/>
      <c r="E208" s="108"/>
      <c r="F208" s="108"/>
      <c r="G208" s="108"/>
      <c r="H208" s="108"/>
      <c r="I208" s="108"/>
      <c r="J208" s="109"/>
    </row>
    <row r="209" spans="2:10">
      <c r="B209" s="108"/>
      <c r="C209" s="108"/>
      <c r="D209" s="108"/>
      <c r="E209" s="108"/>
      <c r="F209" s="108"/>
      <c r="G209" s="108"/>
      <c r="H209" s="108"/>
      <c r="I209" s="108"/>
      <c r="J209" s="109"/>
    </row>
    <row r="210" spans="2:10">
      <c r="B210" s="108"/>
      <c r="C210" s="108"/>
      <c r="D210" s="108"/>
      <c r="E210" s="108"/>
      <c r="F210" s="108"/>
      <c r="G210" s="108"/>
      <c r="H210" s="108"/>
      <c r="I210" s="108"/>
      <c r="J210" s="109"/>
    </row>
    <row r="211" spans="2:10">
      <c r="B211" s="108"/>
      <c r="C211" s="108"/>
      <c r="D211" s="108"/>
      <c r="E211" s="108"/>
      <c r="F211" s="108"/>
      <c r="G211" s="108"/>
      <c r="H211" s="108"/>
      <c r="I211" s="108"/>
      <c r="J211" s="109"/>
    </row>
    <row r="212" spans="2:10">
      <c r="B212" s="108"/>
      <c r="C212" s="108"/>
      <c r="D212" s="108"/>
      <c r="E212" s="108"/>
      <c r="F212" s="108"/>
      <c r="G212" s="108"/>
      <c r="H212" s="108"/>
      <c r="I212" s="108"/>
      <c r="J212" s="109"/>
    </row>
    <row r="213" spans="2:10">
      <c r="B213" s="108"/>
      <c r="C213" s="108"/>
      <c r="D213" s="108"/>
      <c r="E213" s="108"/>
      <c r="F213" s="108"/>
      <c r="G213" s="108"/>
      <c r="H213" s="108"/>
      <c r="I213" s="108"/>
      <c r="J213" s="109"/>
    </row>
    <row r="214" spans="2:10">
      <c r="B214" s="108"/>
      <c r="C214" s="108"/>
      <c r="D214" s="108"/>
      <c r="E214" s="108"/>
      <c r="F214" s="108"/>
      <c r="G214" s="108"/>
      <c r="H214" s="108"/>
      <c r="I214" s="108"/>
      <c r="J214" s="109"/>
    </row>
    <row r="215" spans="2:10">
      <c r="B215" s="108"/>
      <c r="C215" s="108"/>
      <c r="D215" s="108"/>
      <c r="E215" s="108"/>
      <c r="F215" s="108"/>
      <c r="G215" s="108"/>
      <c r="H215" s="108"/>
      <c r="I215" s="108"/>
      <c r="J215" s="109"/>
    </row>
    <row r="216" spans="2:10">
      <c r="B216" s="108"/>
      <c r="C216" s="108"/>
      <c r="D216" s="108"/>
      <c r="E216" s="108"/>
      <c r="F216" s="108"/>
      <c r="G216" s="108"/>
      <c r="H216" s="108"/>
      <c r="I216" s="108"/>
      <c r="J216" s="109"/>
    </row>
    <row r="217" spans="2:10">
      <c r="B217" s="108"/>
      <c r="C217" s="108"/>
      <c r="D217" s="108"/>
      <c r="E217" s="108"/>
      <c r="F217" s="108"/>
      <c r="G217" s="108"/>
      <c r="H217" s="108"/>
      <c r="I217" s="108"/>
      <c r="J217" s="109"/>
    </row>
    <row r="218" spans="2:10">
      <c r="B218" s="108"/>
      <c r="C218" s="108"/>
      <c r="D218" s="108"/>
      <c r="E218" s="108"/>
      <c r="F218" s="108"/>
      <c r="G218" s="108"/>
      <c r="H218" s="108"/>
      <c r="I218" s="108"/>
      <c r="J218" s="109"/>
    </row>
    <row r="219" spans="2:10">
      <c r="B219" s="108"/>
      <c r="C219" s="108"/>
      <c r="D219" s="108"/>
      <c r="E219" s="108"/>
      <c r="F219" s="108"/>
      <c r="G219" s="108"/>
      <c r="H219" s="108"/>
      <c r="I219" s="108"/>
      <c r="J219" s="109"/>
    </row>
    <row r="220" spans="2:10">
      <c r="B220" s="108"/>
      <c r="C220" s="108"/>
      <c r="D220" s="108"/>
      <c r="E220" s="108"/>
      <c r="F220" s="108"/>
      <c r="G220" s="108"/>
      <c r="H220" s="108"/>
      <c r="I220" s="108"/>
      <c r="J220" s="109"/>
    </row>
    <row r="221" spans="2:10">
      <c r="B221" s="108"/>
      <c r="C221" s="108"/>
      <c r="D221" s="108"/>
      <c r="E221" s="108"/>
      <c r="F221" s="108"/>
      <c r="G221" s="108"/>
      <c r="H221" s="108"/>
      <c r="I221" s="108"/>
      <c r="J221" s="109"/>
    </row>
    <row r="222" spans="2:10">
      <c r="B222" s="108"/>
      <c r="C222" s="108"/>
      <c r="D222" s="108"/>
      <c r="E222" s="108"/>
      <c r="F222" s="108"/>
      <c r="G222" s="108"/>
      <c r="H222" s="108"/>
      <c r="I222" s="108"/>
      <c r="J222" s="109"/>
    </row>
    <row r="223" spans="2:10">
      <c r="B223" s="108"/>
      <c r="C223" s="108"/>
      <c r="D223" s="108"/>
      <c r="E223" s="108"/>
      <c r="F223" s="108"/>
      <c r="G223" s="108"/>
      <c r="H223" s="108"/>
      <c r="I223" s="108"/>
      <c r="J223" s="109"/>
    </row>
    <row r="224" spans="2:10">
      <c r="B224" s="108"/>
      <c r="C224" s="108"/>
      <c r="D224" s="108"/>
      <c r="E224" s="108"/>
      <c r="F224" s="108"/>
      <c r="G224" s="108"/>
      <c r="H224" s="108"/>
      <c r="I224" s="108"/>
      <c r="J224" s="109"/>
    </row>
    <row r="225" spans="2:10">
      <c r="B225" s="108"/>
      <c r="C225" s="108"/>
      <c r="D225" s="108"/>
      <c r="E225" s="108"/>
      <c r="F225" s="108"/>
      <c r="G225" s="108"/>
      <c r="H225" s="108"/>
      <c r="I225" s="108"/>
      <c r="J225" s="109"/>
    </row>
    <row r="226" spans="2:10">
      <c r="B226" s="108"/>
      <c r="C226" s="108"/>
      <c r="D226" s="108"/>
      <c r="E226" s="108"/>
      <c r="F226" s="108"/>
      <c r="G226" s="108"/>
      <c r="H226" s="108"/>
      <c r="I226" s="108"/>
      <c r="J226" s="109"/>
    </row>
    <row r="227" spans="2:10">
      <c r="B227" s="108"/>
      <c r="C227" s="108"/>
      <c r="D227" s="108"/>
      <c r="E227" s="108"/>
      <c r="F227" s="108"/>
      <c r="G227" s="108"/>
      <c r="H227" s="108"/>
      <c r="I227" s="108"/>
      <c r="J227" s="109"/>
    </row>
    <row r="228" spans="2:10">
      <c r="B228" s="108"/>
      <c r="C228" s="108"/>
      <c r="D228" s="108"/>
      <c r="E228" s="108"/>
      <c r="F228" s="108"/>
      <c r="G228" s="108"/>
      <c r="H228" s="108"/>
      <c r="I228" s="108"/>
      <c r="J228" s="109"/>
    </row>
    <row r="229" spans="2:10">
      <c r="B229" s="108"/>
      <c r="C229" s="108"/>
      <c r="D229" s="108"/>
      <c r="E229" s="108"/>
      <c r="F229" s="108"/>
      <c r="G229" s="108"/>
      <c r="H229" s="108"/>
      <c r="I229" s="108"/>
      <c r="J229" s="109"/>
    </row>
    <row r="230" spans="2:10">
      <c r="B230" s="108"/>
      <c r="C230" s="108"/>
      <c r="D230" s="108"/>
      <c r="E230" s="108"/>
      <c r="F230" s="108"/>
      <c r="G230" s="108"/>
      <c r="H230" s="108"/>
      <c r="I230" s="108"/>
      <c r="J230" s="109"/>
    </row>
    <row r="231" spans="2:10">
      <c r="B231" s="108"/>
      <c r="C231" s="108"/>
      <c r="D231" s="108"/>
      <c r="E231" s="108"/>
      <c r="F231" s="108"/>
      <c r="G231" s="108"/>
      <c r="H231" s="108"/>
      <c r="I231" s="108"/>
      <c r="J231" s="109"/>
    </row>
    <row r="232" spans="2:10">
      <c r="B232" s="108"/>
      <c r="C232" s="108"/>
      <c r="D232" s="108"/>
      <c r="E232" s="108"/>
      <c r="F232" s="108"/>
      <c r="G232" s="108"/>
      <c r="H232" s="108"/>
      <c r="I232" s="108"/>
      <c r="J232" s="109"/>
    </row>
    <row r="233" spans="2:10">
      <c r="B233" s="108"/>
      <c r="C233" s="108"/>
      <c r="D233" s="108"/>
      <c r="E233" s="108"/>
      <c r="F233" s="108"/>
      <c r="G233" s="108"/>
      <c r="H233" s="108"/>
      <c r="I233" s="108"/>
      <c r="J233" s="109"/>
    </row>
    <row r="234" spans="2:10">
      <c r="B234" s="108"/>
      <c r="C234" s="108"/>
      <c r="D234" s="108"/>
      <c r="E234" s="108"/>
      <c r="F234" s="108"/>
      <c r="G234" s="108"/>
      <c r="H234" s="108"/>
      <c r="I234" s="108"/>
      <c r="J234" s="109"/>
    </row>
    <row r="235" spans="2:10">
      <c r="B235" s="108"/>
      <c r="C235" s="108"/>
      <c r="D235" s="108"/>
      <c r="E235" s="108"/>
      <c r="F235" s="108"/>
      <c r="G235" s="108"/>
      <c r="H235" s="108"/>
      <c r="I235" s="108"/>
      <c r="J235" s="109"/>
    </row>
    <row r="236" spans="2:10">
      <c r="B236" s="108"/>
      <c r="C236" s="108"/>
      <c r="D236" s="108"/>
      <c r="E236" s="108"/>
      <c r="F236" s="108"/>
      <c r="G236" s="108"/>
      <c r="H236" s="108"/>
      <c r="I236" s="108"/>
      <c r="J236" s="109"/>
    </row>
    <row r="237" spans="2:10">
      <c r="B237" s="108"/>
      <c r="C237" s="108"/>
      <c r="D237" s="108"/>
      <c r="E237" s="108"/>
      <c r="F237" s="108"/>
      <c r="G237" s="108"/>
      <c r="H237" s="108"/>
      <c r="I237" s="108"/>
      <c r="J237" s="109"/>
    </row>
    <row r="238" spans="2:10">
      <c r="B238" s="108"/>
      <c r="C238" s="108"/>
      <c r="D238" s="108"/>
      <c r="E238" s="108"/>
      <c r="F238" s="108"/>
      <c r="G238" s="108"/>
      <c r="H238" s="108"/>
      <c r="I238" s="108"/>
      <c r="J238" s="109"/>
    </row>
    <row r="239" spans="2:10">
      <c r="B239" s="108"/>
      <c r="C239" s="108"/>
      <c r="D239" s="108"/>
      <c r="E239" s="108"/>
      <c r="F239" s="108"/>
      <c r="G239" s="108"/>
      <c r="H239" s="108"/>
      <c r="I239" s="108"/>
      <c r="J239" s="109"/>
    </row>
    <row r="240" spans="2:10">
      <c r="B240" s="108"/>
      <c r="C240" s="108"/>
      <c r="D240" s="108"/>
      <c r="E240" s="108"/>
      <c r="F240" s="108"/>
      <c r="G240" s="108"/>
      <c r="H240" s="108"/>
      <c r="I240" s="108"/>
      <c r="J240" s="109"/>
    </row>
    <row r="241" spans="2:10">
      <c r="B241" s="108"/>
      <c r="C241" s="108"/>
      <c r="D241" s="108"/>
      <c r="E241" s="108"/>
      <c r="F241" s="108"/>
      <c r="G241" s="108"/>
      <c r="H241" s="108"/>
      <c r="I241" s="108"/>
      <c r="J241" s="109"/>
    </row>
    <row r="242" spans="2:10">
      <c r="B242" s="108"/>
      <c r="C242" s="108"/>
      <c r="D242" s="108"/>
      <c r="E242" s="108"/>
      <c r="F242" s="108"/>
      <c r="G242" s="108"/>
      <c r="H242" s="108"/>
      <c r="I242" s="108"/>
      <c r="J242" s="109"/>
    </row>
    <row r="243" spans="2:10">
      <c r="B243" s="108"/>
      <c r="C243" s="108"/>
      <c r="D243" s="108"/>
      <c r="E243" s="108"/>
      <c r="F243" s="108"/>
      <c r="G243" s="108"/>
      <c r="H243" s="108"/>
      <c r="I243" s="108"/>
      <c r="J243" s="109"/>
    </row>
    <row r="244" spans="2:10">
      <c r="B244" s="108"/>
      <c r="C244" s="108"/>
      <c r="D244" s="108"/>
      <c r="E244" s="108"/>
      <c r="F244" s="108"/>
      <c r="G244" s="108"/>
      <c r="H244" s="108"/>
      <c r="I244" s="108"/>
      <c r="J244" s="109"/>
    </row>
    <row r="245" spans="2:10">
      <c r="B245" s="108"/>
      <c r="C245" s="108"/>
      <c r="D245" s="108"/>
      <c r="E245" s="108"/>
      <c r="F245" s="108"/>
      <c r="G245" s="108"/>
      <c r="H245" s="108"/>
      <c r="I245" s="108"/>
      <c r="J245" s="109"/>
    </row>
    <row r="246" spans="2:10">
      <c r="B246" s="108"/>
      <c r="C246" s="108"/>
      <c r="D246" s="108"/>
      <c r="E246" s="108"/>
      <c r="F246" s="108"/>
      <c r="G246" s="108"/>
      <c r="H246" s="108"/>
      <c r="I246" s="108"/>
      <c r="J246" s="109"/>
    </row>
    <row r="247" spans="2:10">
      <c r="B247" s="108"/>
      <c r="C247" s="108"/>
      <c r="D247" s="108"/>
      <c r="E247" s="108"/>
      <c r="F247" s="108"/>
      <c r="G247" s="108"/>
      <c r="H247" s="108"/>
      <c r="I247" s="108"/>
      <c r="J247" s="109"/>
    </row>
    <row r="248" spans="2:10">
      <c r="B248" s="108"/>
      <c r="C248" s="108"/>
      <c r="D248" s="108"/>
      <c r="E248" s="108"/>
      <c r="F248" s="108"/>
      <c r="G248" s="108"/>
      <c r="H248" s="108"/>
      <c r="I248" s="108"/>
      <c r="J248" s="109"/>
    </row>
    <row r="249" spans="2:10">
      <c r="B249" s="108"/>
      <c r="C249" s="108"/>
      <c r="D249" s="108"/>
      <c r="E249" s="108"/>
      <c r="F249" s="108"/>
      <c r="G249" s="108"/>
      <c r="H249" s="108"/>
      <c r="I249" s="108"/>
      <c r="J249" s="109"/>
    </row>
    <row r="250" spans="2:10">
      <c r="B250" s="108"/>
      <c r="C250" s="108"/>
      <c r="D250" s="108"/>
      <c r="E250" s="108"/>
      <c r="F250" s="108"/>
      <c r="G250" s="108"/>
      <c r="H250" s="108"/>
      <c r="I250" s="108"/>
      <c r="J250" s="109"/>
    </row>
    <row r="251" spans="2:10">
      <c r="B251" s="108"/>
      <c r="C251" s="108"/>
      <c r="D251" s="108"/>
      <c r="E251" s="108"/>
      <c r="F251" s="108"/>
      <c r="G251" s="108"/>
      <c r="H251" s="108"/>
      <c r="I251" s="108"/>
      <c r="J251" s="109"/>
    </row>
    <row r="252" spans="2:10">
      <c r="B252" s="108"/>
      <c r="C252" s="108"/>
      <c r="D252" s="108"/>
      <c r="E252" s="108"/>
      <c r="F252" s="108"/>
      <c r="G252" s="108"/>
      <c r="H252" s="108"/>
      <c r="I252" s="108"/>
      <c r="J252" s="109"/>
    </row>
    <row r="253" spans="2:10">
      <c r="B253" s="108"/>
      <c r="C253" s="108"/>
      <c r="D253" s="108"/>
      <c r="E253" s="108"/>
      <c r="F253" s="108"/>
      <c r="G253" s="108"/>
      <c r="H253" s="108"/>
      <c r="I253" s="108"/>
      <c r="J253" s="109"/>
    </row>
    <row r="254" spans="2:10">
      <c r="B254" s="108"/>
      <c r="C254" s="108"/>
      <c r="D254" s="108"/>
      <c r="E254" s="108"/>
      <c r="F254" s="108"/>
      <c r="G254" s="108"/>
      <c r="H254" s="108"/>
      <c r="I254" s="108"/>
      <c r="J254" s="109"/>
    </row>
    <row r="255" spans="2:10">
      <c r="B255" s="108"/>
      <c r="C255" s="108"/>
      <c r="D255" s="108"/>
      <c r="E255" s="108"/>
      <c r="F255" s="108"/>
      <c r="G255" s="108"/>
      <c r="H255" s="108"/>
      <c r="I255" s="108"/>
      <c r="J255" s="109"/>
    </row>
    <row r="256" spans="2:10">
      <c r="B256" s="108"/>
      <c r="C256" s="108"/>
      <c r="D256" s="108"/>
      <c r="E256" s="108"/>
      <c r="F256" s="108"/>
      <c r="G256" s="108"/>
      <c r="H256" s="108"/>
      <c r="I256" s="108"/>
      <c r="J256" s="109"/>
    </row>
    <row r="257" spans="2:10">
      <c r="B257" s="108"/>
      <c r="C257" s="108"/>
      <c r="D257" s="108"/>
      <c r="E257" s="108"/>
      <c r="F257" s="108"/>
      <c r="G257" s="108"/>
      <c r="H257" s="108"/>
      <c r="I257" s="108"/>
      <c r="J257" s="109"/>
    </row>
    <row r="258" spans="2:10">
      <c r="B258" s="108"/>
      <c r="C258" s="108"/>
      <c r="D258" s="108"/>
      <c r="E258" s="108"/>
      <c r="F258" s="108"/>
      <c r="G258" s="108"/>
      <c r="H258" s="108"/>
      <c r="I258" s="108"/>
      <c r="J258" s="109"/>
    </row>
    <row r="259" spans="2:10">
      <c r="B259" s="108"/>
      <c r="C259" s="108"/>
      <c r="D259" s="108"/>
      <c r="E259" s="108"/>
      <c r="F259" s="108"/>
      <c r="G259" s="108"/>
      <c r="H259" s="108"/>
      <c r="I259" s="108"/>
      <c r="J259" s="109"/>
    </row>
    <row r="260" spans="2:10">
      <c r="B260" s="108"/>
      <c r="C260" s="108"/>
      <c r="D260" s="108"/>
      <c r="E260" s="108"/>
      <c r="F260" s="108"/>
      <c r="G260" s="108"/>
      <c r="H260" s="108"/>
      <c r="I260" s="108"/>
      <c r="J260" s="109"/>
    </row>
    <row r="261" spans="2:10">
      <c r="B261" s="108"/>
      <c r="C261" s="108"/>
      <c r="D261" s="108"/>
      <c r="E261" s="108"/>
      <c r="F261" s="108"/>
      <c r="G261" s="108"/>
      <c r="H261" s="108"/>
      <c r="I261" s="108"/>
      <c r="J261" s="109"/>
    </row>
    <row r="262" spans="2:10">
      <c r="B262" s="108"/>
      <c r="C262" s="108"/>
      <c r="D262" s="108"/>
      <c r="E262" s="108"/>
      <c r="F262" s="108"/>
      <c r="G262" s="108"/>
      <c r="H262" s="108"/>
      <c r="I262" s="108"/>
      <c r="J262" s="109"/>
    </row>
    <row r="263" spans="2:10">
      <c r="B263" s="108"/>
      <c r="C263" s="108"/>
      <c r="D263" s="108"/>
      <c r="E263" s="108"/>
      <c r="F263" s="108"/>
      <c r="G263" s="108"/>
      <c r="H263" s="108"/>
      <c r="I263" s="108"/>
      <c r="J263" s="109"/>
    </row>
    <row r="264" spans="2:10">
      <c r="B264" s="108"/>
      <c r="C264" s="108"/>
      <c r="D264" s="108"/>
      <c r="E264" s="108"/>
      <c r="F264" s="108"/>
      <c r="G264" s="108"/>
      <c r="H264" s="108"/>
      <c r="I264" s="108"/>
      <c r="J264" s="109"/>
    </row>
    <row r="265" spans="2:10">
      <c r="B265" s="108"/>
      <c r="C265" s="108"/>
      <c r="D265" s="108"/>
      <c r="E265" s="108"/>
      <c r="F265" s="108"/>
      <c r="G265" s="108"/>
      <c r="H265" s="108"/>
      <c r="I265" s="108"/>
      <c r="J265" s="109"/>
    </row>
    <row r="266" spans="2:10">
      <c r="B266" s="108"/>
      <c r="C266" s="108"/>
      <c r="D266" s="108"/>
      <c r="E266" s="108"/>
      <c r="F266" s="108"/>
      <c r="G266" s="108"/>
      <c r="H266" s="108"/>
      <c r="I266" s="108"/>
      <c r="J266" s="109"/>
    </row>
    <row r="267" spans="2:10">
      <c r="B267" s="108"/>
      <c r="C267" s="108"/>
      <c r="D267" s="108"/>
      <c r="E267" s="108"/>
      <c r="F267" s="108"/>
      <c r="G267" s="108"/>
      <c r="H267" s="108"/>
      <c r="I267" s="108"/>
      <c r="J267" s="109"/>
    </row>
    <row r="268" spans="2:10">
      <c r="B268" s="108"/>
      <c r="C268" s="108"/>
      <c r="D268" s="108"/>
      <c r="E268" s="108"/>
      <c r="F268" s="108"/>
      <c r="G268" s="108"/>
      <c r="H268" s="108"/>
      <c r="I268" s="108"/>
      <c r="J268" s="109"/>
    </row>
    <row r="269" spans="2:10">
      <c r="B269" s="108"/>
      <c r="C269" s="108"/>
      <c r="D269" s="108"/>
      <c r="E269" s="108"/>
      <c r="F269" s="108"/>
      <c r="G269" s="108"/>
      <c r="H269" s="108"/>
      <c r="I269" s="108"/>
      <c r="J269" s="109"/>
    </row>
    <row r="270" spans="2:10">
      <c r="B270" s="108"/>
      <c r="C270" s="108"/>
      <c r="D270" s="108"/>
      <c r="E270" s="108"/>
      <c r="F270" s="108"/>
      <c r="G270" s="108"/>
      <c r="H270" s="108"/>
      <c r="I270" s="108"/>
      <c r="J270" s="109"/>
    </row>
    <row r="271" spans="2:10">
      <c r="B271" s="108"/>
      <c r="C271" s="108"/>
      <c r="D271" s="108"/>
      <c r="E271" s="108"/>
      <c r="F271" s="108"/>
      <c r="G271" s="108"/>
      <c r="H271" s="108"/>
      <c r="I271" s="108"/>
      <c r="J271" s="109"/>
    </row>
    <row r="272" spans="2:10">
      <c r="B272" s="108"/>
      <c r="C272" s="108"/>
      <c r="D272" s="108"/>
      <c r="E272" s="108"/>
      <c r="F272" s="108"/>
      <c r="G272" s="108"/>
      <c r="H272" s="108"/>
      <c r="I272" s="108"/>
      <c r="J272" s="109"/>
    </row>
    <row r="273" spans="2:10">
      <c r="B273" s="108"/>
      <c r="C273" s="108"/>
      <c r="D273" s="108"/>
      <c r="E273" s="108"/>
      <c r="F273" s="108"/>
      <c r="G273" s="108"/>
      <c r="H273" s="108"/>
      <c r="I273" s="108"/>
      <c r="J273" s="109"/>
    </row>
    <row r="274" spans="2:10">
      <c r="B274" s="108"/>
      <c r="C274" s="108"/>
      <c r="D274" s="108"/>
      <c r="E274" s="108"/>
      <c r="F274" s="108"/>
      <c r="G274" s="108"/>
      <c r="H274" s="108"/>
      <c r="I274" s="108"/>
      <c r="J274" s="109"/>
    </row>
    <row r="275" spans="2:10">
      <c r="B275" s="108"/>
      <c r="C275" s="108"/>
      <c r="D275" s="108"/>
      <c r="E275" s="108"/>
      <c r="F275" s="108"/>
      <c r="G275" s="108"/>
      <c r="H275" s="108"/>
      <c r="I275" s="108"/>
      <c r="J275" s="109"/>
    </row>
    <row r="276" spans="2:10">
      <c r="B276" s="108"/>
      <c r="C276" s="108"/>
      <c r="D276" s="108"/>
      <c r="E276" s="108"/>
      <c r="F276" s="108"/>
      <c r="G276" s="108"/>
      <c r="H276" s="108"/>
      <c r="I276" s="108"/>
      <c r="J276" s="109"/>
    </row>
    <row r="277" spans="2:10">
      <c r="B277" s="108"/>
      <c r="C277" s="108"/>
      <c r="D277" s="108"/>
      <c r="E277" s="108"/>
      <c r="F277" s="108"/>
      <c r="G277" s="108"/>
      <c r="H277" s="108"/>
      <c r="I277" s="108"/>
      <c r="J277" s="109"/>
    </row>
    <row r="278" spans="2:10">
      <c r="B278" s="108"/>
      <c r="C278" s="108"/>
      <c r="D278" s="108"/>
      <c r="E278" s="108"/>
      <c r="F278" s="108"/>
      <c r="G278" s="108"/>
      <c r="H278" s="108"/>
      <c r="I278" s="108"/>
      <c r="J278" s="109"/>
    </row>
    <row r="279" spans="2:10">
      <c r="B279" s="108"/>
      <c r="C279" s="108"/>
      <c r="D279" s="108"/>
      <c r="E279" s="108"/>
      <c r="F279" s="108"/>
      <c r="G279" s="108"/>
      <c r="H279" s="108"/>
      <c r="I279" s="108"/>
      <c r="J279" s="109"/>
    </row>
    <row r="280" spans="2:10">
      <c r="B280" s="108"/>
      <c r="C280" s="108"/>
      <c r="D280" s="108"/>
      <c r="E280" s="108"/>
      <c r="F280" s="108"/>
      <c r="G280" s="108"/>
      <c r="H280" s="108"/>
      <c r="I280" s="108"/>
      <c r="J280" s="109"/>
    </row>
    <row r="281" spans="2:10">
      <c r="B281" s="108"/>
      <c r="C281" s="108"/>
      <c r="D281" s="108"/>
      <c r="E281" s="108"/>
      <c r="F281" s="108"/>
      <c r="G281" s="108"/>
      <c r="H281" s="108"/>
      <c r="I281" s="108"/>
      <c r="J281" s="109"/>
    </row>
    <row r="282" spans="2:10">
      <c r="B282" s="108"/>
      <c r="C282" s="108"/>
      <c r="D282" s="108"/>
      <c r="E282" s="108"/>
      <c r="F282" s="108"/>
      <c r="G282" s="108"/>
      <c r="H282" s="108"/>
      <c r="I282" s="108"/>
      <c r="J282" s="109"/>
    </row>
    <row r="283" spans="2:10">
      <c r="B283" s="108"/>
      <c r="C283" s="108"/>
      <c r="D283" s="108"/>
      <c r="E283" s="108"/>
      <c r="F283" s="108"/>
      <c r="G283" s="108"/>
      <c r="H283" s="108"/>
      <c r="I283" s="108"/>
      <c r="J283" s="109"/>
    </row>
    <row r="284" spans="2:10">
      <c r="B284" s="108"/>
      <c r="C284" s="108"/>
      <c r="D284" s="108"/>
      <c r="E284" s="108"/>
      <c r="F284" s="108"/>
      <c r="G284" s="108"/>
      <c r="H284" s="108"/>
      <c r="I284" s="108"/>
      <c r="J284" s="109"/>
    </row>
    <row r="285" spans="2:10">
      <c r="B285" s="108"/>
      <c r="C285" s="108"/>
      <c r="D285" s="108"/>
      <c r="E285" s="108"/>
      <c r="F285" s="108"/>
      <c r="G285" s="108"/>
      <c r="H285" s="108"/>
      <c r="I285" s="108"/>
      <c r="J285" s="109"/>
    </row>
    <row r="286" spans="2:10">
      <c r="B286" s="108"/>
      <c r="C286" s="108"/>
      <c r="D286" s="108"/>
      <c r="E286" s="108"/>
      <c r="F286" s="108"/>
      <c r="G286" s="108"/>
      <c r="H286" s="108"/>
      <c r="I286" s="108"/>
      <c r="J286" s="109"/>
    </row>
    <row r="287" spans="2:10">
      <c r="B287" s="108"/>
      <c r="C287" s="108"/>
      <c r="D287" s="108"/>
      <c r="E287" s="108"/>
      <c r="F287" s="108"/>
      <c r="G287" s="108"/>
      <c r="H287" s="108"/>
      <c r="I287" s="108"/>
      <c r="J287" s="109"/>
    </row>
    <row r="288" spans="2:10">
      <c r="B288" s="108"/>
      <c r="C288" s="108"/>
      <c r="D288" s="108"/>
      <c r="E288" s="108"/>
      <c r="F288" s="108"/>
      <c r="G288" s="108"/>
      <c r="H288" s="108"/>
      <c r="I288" s="108"/>
      <c r="J288" s="109"/>
    </row>
    <row r="289" spans="2:10">
      <c r="B289" s="108"/>
      <c r="C289" s="108"/>
      <c r="D289" s="108"/>
      <c r="E289" s="108"/>
      <c r="F289" s="108"/>
      <c r="G289" s="108"/>
      <c r="H289" s="108"/>
      <c r="I289" s="108"/>
      <c r="J289" s="109"/>
    </row>
    <row r="290" spans="2:10">
      <c r="B290" s="108"/>
      <c r="C290" s="108"/>
      <c r="D290" s="108"/>
      <c r="E290" s="108"/>
      <c r="F290" s="108"/>
      <c r="G290" s="108"/>
      <c r="H290" s="108"/>
      <c r="I290" s="108"/>
      <c r="J290" s="109"/>
    </row>
    <row r="291" spans="2:10">
      <c r="B291" s="108"/>
      <c r="C291" s="108"/>
      <c r="D291" s="108"/>
      <c r="E291" s="108"/>
      <c r="F291" s="108"/>
      <c r="G291" s="108"/>
      <c r="H291" s="108"/>
      <c r="I291" s="108"/>
      <c r="J291" s="109"/>
    </row>
    <row r="292" spans="2:10">
      <c r="B292" s="108"/>
      <c r="C292" s="108"/>
      <c r="D292" s="108"/>
      <c r="E292" s="108"/>
      <c r="F292" s="108"/>
      <c r="G292" s="108"/>
      <c r="H292" s="108"/>
      <c r="I292" s="108"/>
      <c r="J292" s="109"/>
    </row>
    <row r="293" spans="2:10">
      <c r="B293" s="108"/>
      <c r="C293" s="108"/>
      <c r="D293" s="108"/>
      <c r="E293" s="108"/>
      <c r="F293" s="108"/>
      <c r="G293" s="108"/>
      <c r="H293" s="108"/>
      <c r="I293" s="108"/>
      <c r="J293" s="109"/>
    </row>
    <row r="294" spans="2:10">
      <c r="B294" s="108"/>
      <c r="C294" s="108"/>
      <c r="D294" s="108"/>
      <c r="E294" s="108"/>
      <c r="F294" s="108"/>
      <c r="G294" s="108"/>
      <c r="H294" s="108"/>
      <c r="I294" s="108"/>
      <c r="J294" s="109"/>
    </row>
    <row r="295" spans="2:10">
      <c r="B295" s="108"/>
      <c r="C295" s="108"/>
      <c r="D295" s="108"/>
      <c r="E295" s="108"/>
      <c r="F295" s="108"/>
      <c r="G295" s="108"/>
      <c r="H295" s="108"/>
      <c r="I295" s="108"/>
      <c r="J295" s="109"/>
    </row>
    <row r="296" spans="2:10">
      <c r="B296" s="108"/>
      <c r="C296" s="108"/>
      <c r="D296" s="108"/>
      <c r="E296" s="108"/>
      <c r="F296" s="108"/>
      <c r="G296" s="108"/>
      <c r="H296" s="108"/>
      <c r="I296" s="108"/>
      <c r="J296" s="109"/>
    </row>
    <row r="297" spans="2:10">
      <c r="B297" s="108"/>
      <c r="C297" s="108"/>
      <c r="D297" s="108"/>
      <c r="E297" s="108"/>
      <c r="F297" s="108"/>
      <c r="G297" s="108"/>
      <c r="H297" s="108"/>
      <c r="I297" s="108"/>
      <c r="J297" s="109"/>
    </row>
    <row r="298" spans="2:10">
      <c r="B298" s="108"/>
      <c r="C298" s="108"/>
      <c r="D298" s="108"/>
      <c r="E298" s="108"/>
      <c r="F298" s="108"/>
      <c r="G298" s="108"/>
      <c r="H298" s="108"/>
      <c r="I298" s="108"/>
      <c r="J298" s="109"/>
    </row>
    <row r="299" spans="2:10">
      <c r="B299" s="108"/>
      <c r="C299" s="108"/>
      <c r="D299" s="108"/>
      <c r="E299" s="108"/>
      <c r="F299" s="108"/>
      <c r="G299" s="108"/>
      <c r="H299" s="108"/>
      <c r="I299" s="108"/>
      <c r="J299" s="109"/>
    </row>
    <row r="300" spans="2:10">
      <c r="B300" s="108"/>
      <c r="C300" s="108"/>
      <c r="D300" s="108"/>
      <c r="E300" s="108"/>
      <c r="F300" s="108"/>
      <c r="G300" s="108"/>
      <c r="H300" s="108"/>
      <c r="I300" s="108"/>
      <c r="J300" s="109"/>
    </row>
    <row r="301" spans="2:10">
      <c r="B301" s="108"/>
      <c r="C301" s="108"/>
      <c r="D301" s="108"/>
      <c r="E301" s="108"/>
      <c r="F301" s="108"/>
      <c r="G301" s="108"/>
      <c r="H301" s="108"/>
      <c r="I301" s="108"/>
      <c r="J301" s="109"/>
    </row>
    <row r="302" spans="2:10">
      <c r="B302" s="108"/>
      <c r="C302" s="108"/>
      <c r="D302" s="108"/>
      <c r="E302" s="108"/>
      <c r="F302" s="108"/>
      <c r="G302" s="108"/>
      <c r="H302" s="108"/>
      <c r="I302" s="108"/>
      <c r="J302" s="109"/>
    </row>
    <row r="303" spans="2:10">
      <c r="B303" s="108"/>
      <c r="C303" s="108"/>
      <c r="D303" s="108"/>
      <c r="E303" s="108"/>
      <c r="F303" s="108"/>
      <c r="G303" s="108"/>
      <c r="H303" s="108"/>
      <c r="I303" s="108"/>
      <c r="J303" s="109"/>
    </row>
    <row r="304" spans="2:10">
      <c r="B304" s="108"/>
      <c r="C304" s="108"/>
      <c r="D304" s="108"/>
      <c r="E304" s="108"/>
      <c r="F304" s="108"/>
      <c r="G304" s="108"/>
      <c r="H304" s="108"/>
      <c r="I304" s="108"/>
      <c r="J304" s="109"/>
    </row>
    <row r="305" spans="2:10">
      <c r="B305" s="108"/>
      <c r="C305" s="108"/>
      <c r="D305" s="108"/>
      <c r="E305" s="108"/>
      <c r="F305" s="108"/>
      <c r="G305" s="108"/>
      <c r="H305" s="108"/>
      <c r="I305" s="108"/>
      <c r="J305" s="109"/>
    </row>
    <row r="306" spans="2:10">
      <c r="B306" s="108"/>
      <c r="C306" s="108"/>
      <c r="D306" s="108"/>
      <c r="E306" s="108"/>
      <c r="F306" s="108"/>
      <c r="G306" s="108"/>
      <c r="H306" s="108"/>
      <c r="I306" s="108"/>
      <c r="J306" s="109"/>
    </row>
    <row r="307" spans="2:10">
      <c r="B307" s="108"/>
      <c r="C307" s="108"/>
      <c r="D307" s="108"/>
      <c r="E307" s="108"/>
      <c r="F307" s="108"/>
      <c r="G307" s="108"/>
      <c r="H307" s="108"/>
      <c r="I307" s="108"/>
      <c r="J307" s="109"/>
    </row>
    <row r="308" spans="2:10">
      <c r="B308" s="108"/>
      <c r="C308" s="108"/>
      <c r="D308" s="108"/>
      <c r="E308" s="108"/>
      <c r="F308" s="108"/>
      <c r="G308" s="108"/>
      <c r="H308" s="108"/>
      <c r="I308" s="108"/>
      <c r="J308" s="109"/>
    </row>
    <row r="309" spans="2:10">
      <c r="B309" s="108"/>
      <c r="C309" s="108"/>
      <c r="D309" s="108"/>
      <c r="E309" s="108"/>
      <c r="F309" s="108"/>
      <c r="G309" s="108"/>
      <c r="H309" s="108"/>
      <c r="I309" s="108"/>
      <c r="J309" s="109"/>
    </row>
    <row r="310" spans="2:10">
      <c r="B310" s="108"/>
      <c r="C310" s="108"/>
      <c r="D310" s="108"/>
      <c r="E310" s="108"/>
      <c r="F310" s="108"/>
      <c r="G310" s="108"/>
      <c r="H310" s="108"/>
      <c r="I310" s="108"/>
      <c r="J310" s="109"/>
    </row>
    <row r="311" spans="2:10">
      <c r="B311" s="108"/>
      <c r="C311" s="108"/>
      <c r="D311" s="108"/>
      <c r="E311" s="108"/>
      <c r="F311" s="108"/>
      <c r="G311" s="108"/>
      <c r="H311" s="108"/>
      <c r="I311" s="108"/>
      <c r="J311" s="109"/>
    </row>
    <row r="312" spans="2:10">
      <c r="B312" s="108"/>
      <c r="C312" s="108"/>
      <c r="D312" s="108"/>
      <c r="E312" s="108"/>
      <c r="F312" s="108"/>
      <c r="G312" s="108"/>
      <c r="H312" s="108"/>
      <c r="I312" s="108"/>
      <c r="J312" s="109"/>
    </row>
    <row r="313" spans="2:10">
      <c r="B313" s="108"/>
      <c r="C313" s="108"/>
      <c r="D313" s="108"/>
      <c r="E313" s="108"/>
      <c r="F313" s="108"/>
      <c r="G313" s="108"/>
      <c r="H313" s="108"/>
      <c r="I313" s="108"/>
      <c r="J313" s="109"/>
    </row>
    <row r="314" spans="2:10">
      <c r="B314" s="108"/>
      <c r="C314" s="108"/>
      <c r="D314" s="108"/>
      <c r="E314" s="108"/>
      <c r="F314" s="108"/>
      <c r="G314" s="108"/>
      <c r="H314" s="108"/>
      <c r="I314" s="108"/>
      <c r="J314" s="109"/>
    </row>
    <row r="315" spans="2:10">
      <c r="B315" s="108"/>
      <c r="C315" s="108"/>
      <c r="D315" s="108"/>
      <c r="E315" s="108"/>
      <c r="F315" s="108"/>
      <c r="G315" s="108"/>
      <c r="H315" s="108"/>
      <c r="I315" s="108"/>
      <c r="J315" s="109"/>
    </row>
    <row r="316" spans="2:10">
      <c r="B316" s="108"/>
      <c r="C316" s="108"/>
      <c r="D316" s="108"/>
      <c r="E316" s="108"/>
      <c r="F316" s="108"/>
      <c r="G316" s="108"/>
      <c r="H316" s="108"/>
      <c r="I316" s="108"/>
      <c r="J316" s="109"/>
    </row>
    <row r="317" spans="2:10">
      <c r="B317" s="108"/>
      <c r="C317" s="108"/>
      <c r="D317" s="108"/>
      <c r="E317" s="108"/>
      <c r="F317" s="108"/>
      <c r="G317" s="108"/>
      <c r="H317" s="108"/>
      <c r="I317" s="108"/>
      <c r="J317" s="109"/>
    </row>
    <row r="318" spans="2:10">
      <c r="B318" s="108"/>
      <c r="C318" s="108"/>
      <c r="D318" s="108"/>
      <c r="E318" s="108"/>
      <c r="F318" s="108"/>
      <c r="G318" s="108"/>
      <c r="H318" s="108"/>
      <c r="I318" s="108"/>
      <c r="J318" s="109"/>
    </row>
    <row r="319" spans="2:10">
      <c r="B319" s="108"/>
      <c r="C319" s="108"/>
      <c r="D319" s="108"/>
      <c r="E319" s="108"/>
      <c r="F319" s="108"/>
      <c r="G319" s="108"/>
      <c r="H319" s="108"/>
      <c r="I319" s="108"/>
      <c r="J319" s="109"/>
    </row>
    <row r="320" spans="2:10">
      <c r="B320" s="108"/>
      <c r="C320" s="108"/>
      <c r="D320" s="108"/>
      <c r="E320" s="108"/>
      <c r="F320" s="108"/>
      <c r="G320" s="108"/>
      <c r="H320" s="108"/>
      <c r="I320" s="108"/>
      <c r="J320" s="109"/>
    </row>
    <row r="321" spans="2:10">
      <c r="B321" s="108"/>
      <c r="C321" s="108"/>
      <c r="D321" s="108"/>
      <c r="E321" s="108"/>
      <c r="F321" s="108"/>
      <c r="G321" s="108"/>
      <c r="H321" s="108"/>
      <c r="I321" s="108"/>
      <c r="J321" s="109"/>
    </row>
    <row r="322" spans="2:10">
      <c r="B322" s="108"/>
      <c r="C322" s="108"/>
      <c r="D322" s="108"/>
      <c r="E322" s="108"/>
      <c r="F322" s="108"/>
      <c r="G322" s="108"/>
      <c r="H322" s="108"/>
      <c r="I322" s="108"/>
      <c r="J322" s="109"/>
    </row>
    <row r="323" spans="2:10">
      <c r="B323" s="108"/>
      <c r="C323" s="108"/>
      <c r="D323" s="108"/>
      <c r="E323" s="108"/>
      <c r="F323" s="108"/>
      <c r="G323" s="108"/>
      <c r="H323" s="108"/>
      <c r="I323" s="108"/>
      <c r="J323" s="109"/>
    </row>
    <row r="324" spans="2:10">
      <c r="B324" s="108"/>
      <c r="C324" s="108"/>
      <c r="D324" s="108"/>
      <c r="E324" s="108"/>
      <c r="F324" s="108"/>
      <c r="G324" s="108"/>
      <c r="H324" s="108"/>
      <c r="I324" s="108"/>
      <c r="J324" s="109"/>
    </row>
    <row r="325" spans="2:10">
      <c r="B325" s="108"/>
      <c r="C325" s="108"/>
      <c r="D325" s="108"/>
      <c r="E325" s="108"/>
      <c r="F325" s="108"/>
      <c r="G325" s="108"/>
      <c r="H325" s="108"/>
      <c r="I325" s="108"/>
      <c r="J325" s="109"/>
    </row>
    <row r="326" spans="2:10">
      <c r="B326" s="108"/>
      <c r="C326" s="108"/>
      <c r="D326" s="108"/>
      <c r="E326" s="108"/>
      <c r="F326" s="108"/>
      <c r="G326" s="108"/>
      <c r="H326" s="108"/>
      <c r="I326" s="108"/>
      <c r="J326" s="109"/>
    </row>
    <row r="327" spans="2:10">
      <c r="B327" s="108"/>
      <c r="C327" s="108"/>
      <c r="D327" s="108"/>
      <c r="E327" s="108"/>
      <c r="F327" s="108"/>
      <c r="G327" s="108"/>
      <c r="H327" s="108"/>
      <c r="I327" s="108"/>
      <c r="J327" s="109"/>
    </row>
    <row r="328" spans="2:10">
      <c r="B328" s="108"/>
      <c r="C328" s="108"/>
      <c r="D328" s="108"/>
      <c r="E328" s="108"/>
      <c r="F328" s="108"/>
      <c r="G328" s="108"/>
      <c r="H328" s="108"/>
      <c r="I328" s="108"/>
      <c r="J328" s="109"/>
    </row>
    <row r="329" spans="2:10">
      <c r="B329" s="108"/>
      <c r="C329" s="108"/>
      <c r="D329" s="108"/>
      <c r="E329" s="108"/>
      <c r="F329" s="108"/>
      <c r="G329" s="108"/>
      <c r="H329" s="108"/>
      <c r="I329" s="108"/>
      <c r="J329" s="109"/>
    </row>
    <row r="330" spans="2:10">
      <c r="B330" s="108"/>
      <c r="C330" s="108"/>
      <c r="D330" s="108"/>
      <c r="E330" s="108"/>
      <c r="F330" s="108"/>
      <c r="G330" s="108"/>
      <c r="H330" s="108"/>
      <c r="I330" s="108"/>
      <c r="J330" s="109"/>
    </row>
    <row r="331" spans="2:10">
      <c r="B331" s="108"/>
      <c r="C331" s="108"/>
      <c r="D331" s="108"/>
      <c r="E331" s="108"/>
      <c r="F331" s="108"/>
      <c r="G331" s="108"/>
      <c r="H331" s="108"/>
      <c r="I331" s="108"/>
      <c r="J331" s="109"/>
    </row>
    <row r="332" spans="2:10">
      <c r="B332" s="108"/>
      <c r="C332" s="108"/>
      <c r="D332" s="108"/>
      <c r="E332" s="108"/>
      <c r="F332" s="108"/>
      <c r="G332" s="108"/>
      <c r="H332" s="108"/>
      <c r="I332" s="108"/>
      <c r="J332" s="109"/>
    </row>
    <row r="333" spans="2:10">
      <c r="B333" s="108"/>
      <c r="C333" s="108"/>
      <c r="D333" s="108"/>
      <c r="E333" s="108"/>
      <c r="F333" s="108"/>
      <c r="G333" s="108"/>
      <c r="H333" s="108"/>
      <c r="I333" s="108"/>
      <c r="J333" s="109"/>
    </row>
    <row r="334" spans="2:10">
      <c r="B334" s="108"/>
      <c r="C334" s="108"/>
      <c r="D334" s="108"/>
      <c r="E334" s="108"/>
      <c r="F334" s="108"/>
      <c r="G334" s="108"/>
      <c r="H334" s="108"/>
      <c r="I334" s="108"/>
      <c r="J334" s="109"/>
    </row>
    <row r="335" spans="2:10">
      <c r="B335" s="108"/>
      <c r="C335" s="108"/>
      <c r="D335" s="108"/>
      <c r="E335" s="108"/>
      <c r="F335" s="108"/>
      <c r="G335" s="108"/>
      <c r="H335" s="108"/>
      <c r="I335" s="108"/>
      <c r="J335" s="109"/>
    </row>
    <row r="336" spans="2:10">
      <c r="B336" s="108"/>
      <c r="C336" s="108"/>
      <c r="D336" s="108"/>
      <c r="E336" s="108"/>
      <c r="F336" s="108"/>
      <c r="G336" s="108"/>
      <c r="H336" s="108"/>
      <c r="I336" s="108"/>
      <c r="J336" s="109"/>
    </row>
    <row r="337" spans="2:10">
      <c r="B337" s="108"/>
      <c r="C337" s="108"/>
      <c r="D337" s="108"/>
      <c r="E337" s="108"/>
      <c r="F337" s="108"/>
      <c r="G337" s="108"/>
      <c r="H337" s="108"/>
      <c r="I337" s="108"/>
      <c r="J337" s="109"/>
    </row>
    <row r="338" spans="2:10">
      <c r="B338" s="108"/>
      <c r="C338" s="108"/>
      <c r="D338" s="108"/>
      <c r="E338" s="108"/>
      <c r="F338" s="108"/>
      <c r="G338" s="108"/>
      <c r="H338" s="108"/>
      <c r="I338" s="108"/>
      <c r="J338" s="109"/>
    </row>
    <row r="339" spans="2:10">
      <c r="B339" s="108"/>
      <c r="C339" s="108"/>
      <c r="D339" s="108"/>
      <c r="E339" s="108"/>
      <c r="F339" s="108"/>
      <c r="G339" s="108"/>
      <c r="H339" s="108"/>
      <c r="I339" s="108"/>
      <c r="J339" s="109"/>
    </row>
    <row r="340" spans="2:10">
      <c r="B340" s="108"/>
      <c r="C340" s="108"/>
      <c r="D340" s="108"/>
      <c r="E340" s="108"/>
      <c r="F340" s="108"/>
      <c r="G340" s="108"/>
      <c r="H340" s="108"/>
      <c r="I340" s="108"/>
      <c r="J340" s="109"/>
    </row>
    <row r="341" spans="2:10">
      <c r="B341" s="108"/>
      <c r="C341" s="108"/>
      <c r="D341" s="108"/>
      <c r="E341" s="108"/>
      <c r="F341" s="108"/>
      <c r="G341" s="108"/>
      <c r="H341" s="108"/>
      <c r="I341" s="108"/>
      <c r="J341" s="109"/>
    </row>
    <row r="342" spans="2:10">
      <c r="B342" s="108"/>
      <c r="C342" s="108"/>
      <c r="D342" s="108"/>
      <c r="E342" s="108"/>
      <c r="F342" s="108"/>
      <c r="G342" s="108"/>
      <c r="H342" s="108"/>
      <c r="I342" s="108"/>
      <c r="J342" s="109"/>
    </row>
    <row r="343" spans="2:10">
      <c r="B343" s="108"/>
      <c r="C343" s="108"/>
      <c r="D343" s="108"/>
      <c r="E343" s="108"/>
      <c r="F343" s="108"/>
      <c r="G343" s="108"/>
      <c r="H343" s="108"/>
      <c r="I343" s="108"/>
      <c r="J343" s="109"/>
    </row>
    <row r="344" spans="2:10">
      <c r="B344" s="108"/>
      <c r="C344" s="108"/>
      <c r="D344" s="108"/>
      <c r="E344" s="108"/>
      <c r="F344" s="108"/>
      <c r="G344" s="108"/>
      <c r="H344" s="108"/>
      <c r="I344" s="108"/>
      <c r="J344" s="109"/>
    </row>
    <row r="345" spans="2:10">
      <c r="B345" s="108"/>
      <c r="C345" s="108"/>
      <c r="D345" s="108"/>
      <c r="E345" s="108"/>
      <c r="F345" s="108"/>
      <c r="G345" s="108"/>
      <c r="H345" s="108"/>
      <c r="I345" s="108"/>
      <c r="J345" s="109"/>
    </row>
    <row r="346" spans="2:10">
      <c r="B346" s="108"/>
      <c r="C346" s="108"/>
      <c r="D346" s="108"/>
      <c r="E346" s="108"/>
      <c r="F346" s="108"/>
      <c r="G346" s="108"/>
      <c r="H346" s="108"/>
      <c r="I346" s="108"/>
      <c r="J346" s="109"/>
    </row>
    <row r="347" spans="2:10">
      <c r="B347" s="108"/>
      <c r="C347" s="108"/>
      <c r="D347" s="108"/>
      <c r="E347" s="108"/>
      <c r="F347" s="108"/>
      <c r="G347" s="108"/>
      <c r="H347" s="108"/>
      <c r="I347" s="108"/>
      <c r="J347" s="109"/>
    </row>
    <row r="348" spans="2:10">
      <c r="B348" s="108"/>
      <c r="C348" s="108"/>
      <c r="D348" s="108"/>
      <c r="E348" s="108"/>
      <c r="F348" s="108"/>
      <c r="G348" s="108"/>
      <c r="H348" s="108"/>
      <c r="I348" s="108"/>
      <c r="J348" s="109"/>
    </row>
    <row r="349" spans="2:10">
      <c r="B349" s="108"/>
      <c r="C349" s="108"/>
      <c r="D349" s="108"/>
      <c r="E349" s="108"/>
      <c r="F349" s="108"/>
      <c r="G349" s="108"/>
      <c r="H349" s="108"/>
      <c r="I349" s="108"/>
      <c r="J349" s="109"/>
    </row>
    <row r="350" spans="2:10">
      <c r="B350" s="108"/>
      <c r="C350" s="108"/>
      <c r="D350" s="108"/>
      <c r="E350" s="108"/>
      <c r="F350" s="108"/>
      <c r="G350" s="108"/>
      <c r="H350" s="108"/>
      <c r="I350" s="108"/>
      <c r="J350" s="109"/>
    </row>
    <row r="351" spans="2:10">
      <c r="B351" s="108"/>
      <c r="C351" s="108"/>
      <c r="D351" s="108"/>
      <c r="E351" s="108"/>
      <c r="F351" s="108"/>
      <c r="G351" s="108"/>
      <c r="H351" s="108"/>
      <c r="I351" s="108"/>
      <c r="J351" s="109"/>
    </row>
    <row r="352" spans="2:10">
      <c r="B352" s="108"/>
      <c r="C352" s="108"/>
      <c r="D352" s="108"/>
      <c r="E352" s="108"/>
      <c r="F352" s="108"/>
      <c r="G352" s="108"/>
      <c r="H352" s="108"/>
      <c r="I352" s="108"/>
      <c r="J352" s="109"/>
    </row>
    <row r="353" spans="2:10">
      <c r="B353" s="108"/>
      <c r="C353" s="108"/>
      <c r="D353" s="108"/>
      <c r="E353" s="108"/>
      <c r="F353" s="108"/>
      <c r="G353" s="108"/>
      <c r="H353" s="108"/>
      <c r="I353" s="108"/>
      <c r="J353" s="109"/>
    </row>
    <row r="354" spans="2:10">
      <c r="B354" s="108"/>
      <c r="C354" s="108"/>
      <c r="D354" s="108"/>
      <c r="E354" s="108"/>
      <c r="F354" s="108"/>
      <c r="G354" s="108"/>
      <c r="H354" s="108"/>
      <c r="I354" s="108"/>
      <c r="J354" s="109"/>
    </row>
    <row r="355" spans="2:10">
      <c r="B355" s="108"/>
      <c r="C355" s="108"/>
      <c r="D355" s="108"/>
      <c r="E355" s="108"/>
      <c r="F355" s="108"/>
      <c r="G355" s="108"/>
      <c r="H355" s="108"/>
      <c r="I355" s="108"/>
      <c r="J355" s="109"/>
    </row>
    <row r="356" spans="2:10">
      <c r="B356" s="108"/>
      <c r="C356" s="108"/>
      <c r="D356" s="108"/>
      <c r="E356" s="108"/>
      <c r="F356" s="108"/>
      <c r="G356" s="108"/>
      <c r="H356" s="108"/>
      <c r="I356" s="108"/>
      <c r="J356" s="109"/>
    </row>
    <row r="357" spans="2:10">
      <c r="B357" s="108"/>
      <c r="C357" s="108"/>
      <c r="D357" s="108"/>
      <c r="E357" s="108"/>
      <c r="F357" s="108"/>
      <c r="G357" s="108"/>
      <c r="H357" s="108"/>
      <c r="I357" s="108"/>
      <c r="J357" s="109"/>
    </row>
    <row r="358" spans="2:10">
      <c r="B358" s="108"/>
      <c r="C358" s="108"/>
      <c r="D358" s="108"/>
      <c r="E358" s="108"/>
      <c r="F358" s="108"/>
      <c r="G358" s="108"/>
      <c r="H358" s="108"/>
      <c r="I358" s="108"/>
      <c r="J358" s="109"/>
    </row>
    <row r="359" spans="2:10">
      <c r="B359" s="108"/>
      <c r="C359" s="108"/>
      <c r="D359" s="108"/>
      <c r="E359" s="108"/>
      <c r="F359" s="108"/>
      <c r="G359" s="108"/>
      <c r="H359" s="108"/>
      <c r="I359" s="108"/>
      <c r="J359" s="109"/>
    </row>
    <row r="360" spans="2:10">
      <c r="B360" s="108"/>
      <c r="C360" s="108"/>
      <c r="D360" s="108"/>
      <c r="E360" s="108"/>
      <c r="F360" s="108"/>
      <c r="G360" s="108"/>
      <c r="H360" s="108"/>
      <c r="I360" s="108"/>
      <c r="J360" s="109"/>
    </row>
    <row r="361" spans="2:10">
      <c r="B361" s="108"/>
      <c r="C361" s="108"/>
      <c r="D361" s="108"/>
      <c r="E361" s="108"/>
      <c r="F361" s="108"/>
      <c r="G361" s="108"/>
      <c r="H361" s="108"/>
      <c r="I361" s="108"/>
      <c r="J361" s="109"/>
    </row>
    <row r="362" spans="2:10">
      <c r="B362" s="108"/>
      <c r="C362" s="108"/>
      <c r="D362" s="108"/>
      <c r="E362" s="108"/>
      <c r="F362" s="108"/>
      <c r="G362" s="108"/>
      <c r="H362" s="108"/>
      <c r="I362" s="108"/>
      <c r="J362" s="109"/>
    </row>
    <row r="363" spans="2:10">
      <c r="B363" s="108"/>
      <c r="C363" s="108"/>
      <c r="D363" s="108"/>
      <c r="E363" s="108"/>
      <c r="F363" s="108"/>
      <c r="G363" s="108"/>
      <c r="H363" s="108"/>
      <c r="I363" s="108"/>
      <c r="J363" s="109"/>
    </row>
    <row r="364" spans="2:10">
      <c r="B364" s="108"/>
      <c r="C364" s="108"/>
      <c r="D364" s="108"/>
      <c r="E364" s="108"/>
      <c r="F364" s="108"/>
      <c r="G364" s="108"/>
      <c r="H364" s="108"/>
      <c r="I364" s="108"/>
      <c r="J364" s="109"/>
    </row>
    <row r="365" spans="2:10">
      <c r="B365" s="108"/>
      <c r="C365" s="108"/>
      <c r="D365" s="108"/>
      <c r="E365" s="108"/>
      <c r="F365" s="108"/>
      <c r="G365" s="108"/>
      <c r="H365" s="108"/>
      <c r="I365" s="108"/>
      <c r="J365" s="109"/>
    </row>
    <row r="366" spans="2:10">
      <c r="B366" s="108"/>
      <c r="C366" s="108"/>
      <c r="D366" s="108"/>
      <c r="E366" s="108"/>
      <c r="F366" s="108"/>
      <c r="G366" s="108"/>
      <c r="H366" s="108"/>
      <c r="I366" s="108"/>
      <c r="J366" s="109"/>
    </row>
    <row r="367" spans="2:10">
      <c r="B367" s="108"/>
      <c r="C367" s="108"/>
      <c r="D367" s="108"/>
      <c r="E367" s="108"/>
      <c r="F367" s="108"/>
      <c r="G367" s="108"/>
      <c r="H367" s="108"/>
      <c r="I367" s="108"/>
      <c r="J367" s="109"/>
    </row>
    <row r="368" spans="2:10">
      <c r="B368" s="108"/>
      <c r="C368" s="108"/>
      <c r="D368" s="108"/>
      <c r="E368" s="108"/>
      <c r="F368" s="108"/>
      <c r="G368" s="108"/>
      <c r="H368" s="108"/>
      <c r="I368" s="108"/>
      <c r="J368" s="109"/>
    </row>
    <row r="369" spans="2:10">
      <c r="B369" s="108"/>
      <c r="C369" s="108"/>
      <c r="D369" s="108"/>
      <c r="E369" s="108"/>
      <c r="F369" s="108"/>
      <c r="G369" s="108"/>
      <c r="H369" s="108"/>
      <c r="I369" s="108"/>
      <c r="J369" s="109"/>
    </row>
    <row r="370" spans="2:10">
      <c r="B370" s="108"/>
      <c r="C370" s="108"/>
      <c r="D370" s="108"/>
      <c r="E370" s="108"/>
      <c r="F370" s="108"/>
      <c r="G370" s="108"/>
      <c r="H370" s="108"/>
      <c r="I370" s="108"/>
      <c r="J370" s="109"/>
    </row>
    <row r="371" spans="2:10">
      <c r="B371" s="108"/>
      <c r="C371" s="108"/>
      <c r="D371" s="108"/>
      <c r="E371" s="108"/>
      <c r="F371" s="108"/>
      <c r="G371" s="108"/>
      <c r="H371" s="108"/>
      <c r="I371" s="108"/>
      <c r="J371" s="109"/>
    </row>
    <row r="372" spans="2:10">
      <c r="B372" s="108"/>
      <c r="C372" s="108"/>
      <c r="D372" s="108"/>
      <c r="E372" s="108"/>
      <c r="F372" s="108"/>
      <c r="G372" s="108"/>
      <c r="H372" s="108"/>
      <c r="I372" s="108"/>
      <c r="J372" s="109"/>
    </row>
    <row r="373" spans="2:10">
      <c r="B373" s="108"/>
      <c r="C373" s="108"/>
      <c r="D373" s="108"/>
      <c r="E373" s="108"/>
      <c r="F373" s="108"/>
      <c r="G373" s="108"/>
      <c r="H373" s="108"/>
      <c r="I373" s="108"/>
      <c r="J373" s="109"/>
    </row>
    <row r="374" spans="2:10">
      <c r="B374" s="108"/>
      <c r="C374" s="108"/>
      <c r="D374" s="108"/>
      <c r="E374" s="108"/>
      <c r="F374" s="108"/>
      <c r="G374" s="108"/>
      <c r="H374" s="108"/>
      <c r="I374" s="108"/>
      <c r="J374" s="109"/>
    </row>
    <row r="375" spans="2:10">
      <c r="B375" s="108"/>
      <c r="C375" s="108"/>
      <c r="D375" s="108"/>
      <c r="E375" s="108"/>
      <c r="F375" s="108"/>
      <c r="G375" s="108"/>
      <c r="H375" s="108"/>
      <c r="I375" s="108"/>
      <c r="J375" s="109"/>
    </row>
    <row r="376" spans="2:10">
      <c r="B376" s="108"/>
      <c r="C376" s="108"/>
      <c r="D376" s="108"/>
      <c r="E376" s="108"/>
      <c r="F376" s="108"/>
      <c r="G376" s="108"/>
      <c r="H376" s="108"/>
      <c r="I376" s="108"/>
      <c r="J376" s="109"/>
    </row>
    <row r="377" spans="2:10">
      <c r="B377" s="108"/>
      <c r="C377" s="108"/>
      <c r="D377" s="108"/>
      <c r="E377" s="108"/>
      <c r="F377" s="108"/>
      <c r="G377" s="108"/>
      <c r="H377" s="108"/>
      <c r="I377" s="108"/>
      <c r="J377" s="109"/>
    </row>
    <row r="378" spans="2:10">
      <c r="B378" s="108"/>
      <c r="C378" s="108"/>
      <c r="D378" s="108"/>
      <c r="E378" s="108"/>
      <c r="F378" s="108"/>
      <c r="G378" s="108"/>
      <c r="H378" s="108"/>
      <c r="I378" s="108"/>
      <c r="J378" s="109"/>
    </row>
    <row r="379" spans="2:10">
      <c r="B379" s="108"/>
      <c r="C379" s="108"/>
      <c r="D379" s="108"/>
      <c r="E379" s="108"/>
      <c r="F379" s="108"/>
      <c r="G379" s="108"/>
      <c r="H379" s="108"/>
      <c r="I379" s="108"/>
      <c r="J379" s="109"/>
    </row>
    <row r="380" spans="2:10">
      <c r="B380" s="108"/>
      <c r="C380" s="108"/>
      <c r="D380" s="108"/>
      <c r="E380" s="108"/>
      <c r="F380" s="108"/>
      <c r="G380" s="108"/>
      <c r="H380" s="108"/>
      <c r="I380" s="108"/>
      <c r="J380" s="109"/>
    </row>
    <row r="381" spans="2:10">
      <c r="B381" s="108"/>
      <c r="C381" s="108"/>
      <c r="D381" s="108"/>
      <c r="E381" s="108"/>
      <c r="F381" s="108"/>
      <c r="G381" s="108"/>
      <c r="H381" s="108"/>
      <c r="I381" s="108"/>
      <c r="J381" s="109"/>
    </row>
    <row r="382" spans="2:10">
      <c r="B382" s="108"/>
      <c r="C382" s="108"/>
      <c r="D382" s="108"/>
      <c r="E382" s="108"/>
      <c r="F382" s="108"/>
      <c r="G382" s="108"/>
      <c r="H382" s="108"/>
      <c r="I382" s="108"/>
      <c r="J382" s="109"/>
    </row>
    <row r="383" spans="2:10">
      <c r="B383" s="108"/>
      <c r="C383" s="108"/>
      <c r="D383" s="108"/>
      <c r="E383" s="108"/>
      <c r="F383" s="108"/>
      <c r="G383" s="108"/>
      <c r="H383" s="108"/>
      <c r="I383" s="108"/>
      <c r="J383" s="109"/>
    </row>
    <row r="384" spans="2:10">
      <c r="B384" s="108"/>
      <c r="C384" s="108"/>
      <c r="D384" s="108"/>
      <c r="E384" s="108"/>
      <c r="F384" s="108"/>
      <c r="G384" s="108"/>
      <c r="H384" s="108"/>
      <c r="I384" s="108"/>
      <c r="J384" s="109"/>
    </row>
    <row r="385" spans="2:10">
      <c r="B385" s="108"/>
      <c r="C385" s="108"/>
      <c r="D385" s="108"/>
      <c r="E385" s="108"/>
      <c r="F385" s="108"/>
      <c r="G385" s="108"/>
      <c r="H385" s="108"/>
      <c r="I385" s="108"/>
      <c r="J385" s="109"/>
    </row>
    <row r="386" spans="2:10">
      <c r="B386" s="108"/>
      <c r="C386" s="108"/>
      <c r="D386" s="108"/>
      <c r="E386" s="108"/>
      <c r="F386" s="108"/>
      <c r="G386" s="108"/>
      <c r="H386" s="108"/>
      <c r="I386" s="108"/>
      <c r="J386" s="109"/>
    </row>
    <row r="387" spans="2:10">
      <c r="B387" s="108"/>
      <c r="C387" s="108"/>
      <c r="D387" s="108"/>
      <c r="E387" s="108"/>
      <c r="F387" s="108"/>
      <c r="G387" s="108"/>
      <c r="H387" s="108"/>
      <c r="I387" s="108"/>
      <c r="J387" s="109"/>
    </row>
    <row r="388" spans="2:10">
      <c r="B388" s="108"/>
      <c r="C388" s="108"/>
      <c r="D388" s="108"/>
      <c r="E388" s="108"/>
      <c r="F388" s="108"/>
      <c r="G388" s="108"/>
      <c r="H388" s="108"/>
      <c r="I388" s="108"/>
      <c r="J388" s="109"/>
    </row>
    <row r="389" spans="2:10">
      <c r="B389" s="108"/>
      <c r="C389" s="108"/>
      <c r="D389" s="108"/>
      <c r="E389" s="108"/>
      <c r="F389" s="108"/>
      <c r="G389" s="108"/>
      <c r="H389" s="108"/>
      <c r="I389" s="108"/>
      <c r="J389" s="109"/>
    </row>
    <row r="390" spans="2:10">
      <c r="B390" s="108"/>
      <c r="C390" s="108"/>
      <c r="D390" s="108"/>
      <c r="E390" s="108"/>
      <c r="F390" s="108"/>
      <c r="G390" s="108"/>
      <c r="H390" s="108"/>
      <c r="I390" s="108"/>
      <c r="J390" s="109"/>
    </row>
    <row r="391" spans="2:10">
      <c r="B391" s="108"/>
      <c r="C391" s="108"/>
      <c r="D391" s="108"/>
      <c r="E391" s="108"/>
      <c r="F391" s="108"/>
      <c r="G391" s="108"/>
      <c r="H391" s="108"/>
      <c r="I391" s="108"/>
      <c r="J391" s="109"/>
    </row>
    <row r="392" spans="2:10">
      <c r="B392" s="108"/>
      <c r="C392" s="108"/>
      <c r="D392" s="108"/>
      <c r="E392" s="108"/>
      <c r="F392" s="108"/>
      <c r="G392" s="108"/>
      <c r="H392" s="108"/>
      <c r="I392" s="108"/>
      <c r="J392" s="109"/>
    </row>
    <row r="393" spans="2:10">
      <c r="B393" s="108"/>
      <c r="C393" s="108"/>
      <c r="D393" s="108"/>
      <c r="E393" s="108"/>
      <c r="F393" s="108"/>
      <c r="G393" s="108"/>
      <c r="H393" s="108"/>
      <c r="I393" s="108"/>
      <c r="J393" s="109"/>
    </row>
    <row r="394" spans="2:10">
      <c r="B394" s="108"/>
      <c r="C394" s="108"/>
      <c r="D394" s="108"/>
      <c r="E394" s="108"/>
      <c r="F394" s="108"/>
      <c r="G394" s="108"/>
      <c r="H394" s="108"/>
      <c r="I394" s="108"/>
      <c r="J394" s="109"/>
    </row>
    <row r="395" spans="2:10">
      <c r="B395" s="108"/>
      <c r="C395" s="108"/>
      <c r="D395" s="108"/>
      <c r="E395" s="108"/>
      <c r="F395" s="108"/>
      <c r="G395" s="108"/>
      <c r="H395" s="108"/>
      <c r="I395" s="108"/>
      <c r="J395" s="109"/>
    </row>
    <row r="396" spans="2:10">
      <c r="B396" s="108"/>
      <c r="C396" s="108"/>
      <c r="D396" s="108"/>
      <c r="E396" s="108"/>
      <c r="F396" s="108"/>
      <c r="G396" s="108"/>
      <c r="H396" s="108"/>
      <c r="I396" s="108"/>
      <c r="J396" s="109"/>
    </row>
    <row r="397" spans="2:10">
      <c r="B397" s="108"/>
      <c r="C397" s="108"/>
      <c r="D397" s="108"/>
      <c r="E397" s="108"/>
      <c r="F397" s="108"/>
      <c r="G397" s="108"/>
      <c r="H397" s="108"/>
      <c r="I397" s="108"/>
      <c r="J397" s="109"/>
    </row>
    <row r="398" spans="2:10">
      <c r="B398" s="108"/>
      <c r="C398" s="108"/>
      <c r="D398" s="108"/>
      <c r="E398" s="108"/>
      <c r="F398" s="108"/>
      <c r="G398" s="108"/>
      <c r="H398" s="108"/>
      <c r="I398" s="108"/>
      <c r="J398" s="109"/>
    </row>
    <row r="399" spans="2:10">
      <c r="B399" s="108"/>
      <c r="C399" s="108"/>
      <c r="D399" s="108"/>
      <c r="E399" s="108"/>
      <c r="F399" s="108"/>
      <c r="G399" s="108"/>
      <c r="H399" s="108"/>
      <c r="I399" s="108"/>
      <c r="J399" s="109"/>
    </row>
    <row r="400" spans="2:10">
      <c r="B400" s="108"/>
      <c r="C400" s="108"/>
      <c r="D400" s="108"/>
      <c r="E400" s="108"/>
      <c r="F400" s="108"/>
      <c r="G400" s="108"/>
      <c r="H400" s="108"/>
      <c r="I400" s="108"/>
      <c r="J400" s="109"/>
    </row>
    <row r="401" spans="2:10">
      <c r="B401" s="108"/>
      <c r="C401" s="108"/>
      <c r="D401" s="108"/>
      <c r="E401" s="108"/>
      <c r="F401" s="108"/>
      <c r="G401" s="108"/>
      <c r="H401" s="108"/>
      <c r="I401" s="108"/>
      <c r="J401" s="109"/>
    </row>
    <row r="402" spans="2:10">
      <c r="B402" s="108"/>
      <c r="C402" s="108"/>
      <c r="D402" s="108"/>
      <c r="E402" s="108"/>
      <c r="F402" s="108"/>
      <c r="G402" s="108"/>
      <c r="H402" s="108"/>
      <c r="I402" s="108"/>
      <c r="J402" s="109"/>
    </row>
    <row r="403" spans="2:10">
      <c r="B403" s="108"/>
      <c r="C403" s="108"/>
      <c r="D403" s="108"/>
      <c r="E403" s="108"/>
      <c r="F403" s="108"/>
      <c r="G403" s="108"/>
      <c r="H403" s="108"/>
      <c r="I403" s="108"/>
      <c r="J403" s="109"/>
    </row>
    <row r="404" spans="2:10">
      <c r="B404" s="108"/>
      <c r="C404" s="108"/>
      <c r="D404" s="108"/>
      <c r="E404" s="108"/>
      <c r="F404" s="108"/>
      <c r="G404" s="108"/>
      <c r="H404" s="108"/>
      <c r="I404" s="108"/>
      <c r="J404" s="109"/>
    </row>
    <row r="405" spans="2:10">
      <c r="B405" s="108"/>
      <c r="C405" s="108"/>
      <c r="D405" s="108"/>
      <c r="E405" s="108"/>
      <c r="F405" s="108"/>
      <c r="G405" s="108"/>
      <c r="H405" s="108"/>
      <c r="I405" s="108"/>
      <c r="J405" s="109"/>
    </row>
    <row r="406" spans="2:10">
      <c r="B406" s="108"/>
      <c r="C406" s="108"/>
      <c r="D406" s="108"/>
      <c r="E406" s="108"/>
      <c r="F406" s="108"/>
      <c r="G406" s="108"/>
      <c r="H406" s="108"/>
      <c r="I406" s="108"/>
      <c r="J406" s="109"/>
    </row>
    <row r="407" spans="2:10">
      <c r="B407" s="108"/>
      <c r="C407" s="108"/>
      <c r="D407" s="108"/>
      <c r="E407" s="108"/>
      <c r="F407" s="108"/>
      <c r="G407" s="108"/>
      <c r="H407" s="108"/>
      <c r="I407" s="108"/>
      <c r="J407" s="109"/>
    </row>
    <row r="408" spans="2:10">
      <c r="B408" s="108"/>
      <c r="C408" s="108"/>
      <c r="D408" s="108"/>
      <c r="E408" s="108"/>
      <c r="F408" s="108"/>
      <c r="G408" s="108"/>
      <c r="H408" s="108"/>
      <c r="I408" s="108"/>
      <c r="J408" s="109"/>
    </row>
    <row r="409" spans="2:10">
      <c r="B409" s="108"/>
      <c r="C409" s="108"/>
      <c r="D409" s="108"/>
      <c r="E409" s="108"/>
      <c r="F409" s="108"/>
      <c r="G409" s="108"/>
      <c r="H409" s="108"/>
      <c r="I409" s="108"/>
      <c r="J409" s="109"/>
    </row>
    <row r="410" spans="2:10">
      <c r="B410" s="108"/>
      <c r="C410" s="108"/>
      <c r="D410" s="108"/>
      <c r="E410" s="108"/>
      <c r="F410" s="108"/>
      <c r="G410" s="108"/>
      <c r="H410" s="108"/>
      <c r="I410" s="108"/>
      <c r="J410" s="109"/>
    </row>
    <row r="411" spans="2:10">
      <c r="B411" s="108"/>
      <c r="C411" s="108"/>
      <c r="D411" s="108"/>
      <c r="E411" s="108"/>
      <c r="F411" s="108"/>
      <c r="G411" s="108"/>
      <c r="H411" s="108"/>
      <c r="I411" s="108"/>
      <c r="J411" s="109"/>
    </row>
    <row r="412" spans="2:10">
      <c r="B412" s="108"/>
      <c r="C412" s="108"/>
      <c r="D412" s="108"/>
      <c r="E412" s="108"/>
      <c r="F412" s="108"/>
      <c r="G412" s="108"/>
      <c r="H412" s="108"/>
      <c r="I412" s="108"/>
      <c r="J412" s="109"/>
    </row>
    <row r="413" spans="2:10">
      <c r="B413" s="108"/>
      <c r="C413" s="108"/>
      <c r="D413" s="108"/>
      <c r="E413" s="108"/>
      <c r="F413" s="108"/>
      <c r="G413" s="108"/>
      <c r="H413" s="108"/>
      <c r="I413" s="108"/>
      <c r="J413" s="109"/>
    </row>
    <row r="414" spans="2:10">
      <c r="B414" s="108"/>
      <c r="C414" s="108"/>
      <c r="D414" s="108"/>
      <c r="E414" s="108"/>
      <c r="F414" s="108"/>
      <c r="G414" s="108"/>
      <c r="H414" s="108"/>
      <c r="I414" s="108"/>
      <c r="J414" s="109"/>
    </row>
    <row r="415" spans="2:10">
      <c r="B415" s="108"/>
      <c r="C415" s="108"/>
      <c r="D415" s="108"/>
      <c r="E415" s="108"/>
      <c r="F415" s="108"/>
      <c r="G415" s="108"/>
      <c r="H415" s="108"/>
      <c r="I415" s="108"/>
      <c r="J415" s="109"/>
    </row>
    <row r="416" spans="2:10">
      <c r="B416" s="108"/>
      <c r="C416" s="108"/>
      <c r="D416" s="108"/>
      <c r="E416" s="108"/>
      <c r="F416" s="108"/>
      <c r="G416" s="108"/>
      <c r="H416" s="108"/>
      <c r="I416" s="108"/>
      <c r="J416" s="109"/>
    </row>
    <row r="417" spans="2:10">
      <c r="B417" s="108"/>
      <c r="C417" s="108"/>
      <c r="D417" s="108"/>
      <c r="E417" s="108"/>
      <c r="F417" s="108"/>
      <c r="G417" s="108"/>
      <c r="H417" s="108"/>
      <c r="I417" s="108"/>
      <c r="J417" s="109"/>
    </row>
    <row r="418" spans="2:10">
      <c r="B418" s="108"/>
      <c r="C418" s="108"/>
      <c r="D418" s="108"/>
      <c r="E418" s="108"/>
      <c r="F418" s="108"/>
      <c r="G418" s="108"/>
      <c r="H418" s="108"/>
      <c r="I418" s="108"/>
      <c r="J418" s="109"/>
    </row>
    <row r="419" spans="2:10">
      <c r="B419" s="108"/>
      <c r="C419" s="108"/>
      <c r="D419" s="108"/>
      <c r="E419" s="108"/>
      <c r="F419" s="108"/>
      <c r="G419" s="108"/>
      <c r="H419" s="108"/>
      <c r="I419" s="108"/>
      <c r="J419" s="109"/>
    </row>
    <row r="420" spans="2:10">
      <c r="B420" s="108"/>
      <c r="C420" s="108"/>
      <c r="D420" s="108"/>
      <c r="E420" s="108"/>
      <c r="F420" s="108"/>
      <c r="G420" s="108"/>
      <c r="H420" s="108"/>
      <c r="I420" s="108"/>
      <c r="J420" s="109"/>
    </row>
    <row r="421" spans="2:10">
      <c r="B421" s="108"/>
      <c r="C421" s="108"/>
      <c r="D421" s="108"/>
      <c r="E421" s="108"/>
      <c r="F421" s="108"/>
      <c r="G421" s="108"/>
      <c r="H421" s="108"/>
      <c r="I421" s="108"/>
      <c r="J421" s="109"/>
    </row>
    <row r="422" spans="2:10">
      <c r="B422" s="108"/>
      <c r="C422" s="108"/>
      <c r="D422" s="108"/>
      <c r="E422" s="108"/>
      <c r="F422" s="108"/>
      <c r="G422" s="108"/>
      <c r="H422" s="108"/>
      <c r="I422" s="108"/>
      <c r="J422" s="109"/>
    </row>
    <row r="423" spans="2:10">
      <c r="B423" s="108"/>
      <c r="C423" s="108"/>
      <c r="D423" s="108"/>
      <c r="E423" s="108"/>
      <c r="F423" s="108"/>
      <c r="G423" s="108"/>
      <c r="H423" s="108"/>
      <c r="I423" s="108"/>
      <c r="J423" s="109"/>
    </row>
    <row r="424" spans="2:10">
      <c r="B424" s="108"/>
      <c r="C424" s="108"/>
      <c r="D424" s="108"/>
      <c r="E424" s="108"/>
      <c r="F424" s="108"/>
      <c r="G424" s="108"/>
      <c r="H424" s="108"/>
      <c r="I424" s="108"/>
      <c r="J424" s="109"/>
    </row>
    <row r="425" spans="2:10">
      <c r="B425" s="108"/>
      <c r="C425" s="108"/>
      <c r="D425" s="108"/>
      <c r="E425" s="108"/>
      <c r="F425" s="108"/>
      <c r="G425" s="108"/>
      <c r="H425" s="108"/>
      <c r="I425" s="108"/>
      <c r="J425" s="109"/>
    </row>
    <row r="426" spans="2:10">
      <c r="B426" s="108"/>
      <c r="C426" s="108"/>
      <c r="D426" s="108"/>
      <c r="E426" s="108"/>
      <c r="F426" s="108"/>
      <c r="G426" s="108"/>
      <c r="H426" s="108"/>
      <c r="I426" s="108"/>
      <c r="J426" s="109"/>
    </row>
    <row r="427" spans="2:10">
      <c r="B427" s="108"/>
      <c r="C427" s="108"/>
      <c r="D427" s="108"/>
      <c r="E427" s="108"/>
      <c r="F427" s="108"/>
      <c r="G427" s="108"/>
      <c r="H427" s="108"/>
      <c r="I427" s="108"/>
      <c r="J427" s="109"/>
    </row>
    <row r="428" spans="2:10">
      <c r="B428" s="108"/>
      <c r="C428" s="108"/>
      <c r="D428" s="108"/>
      <c r="E428" s="108"/>
      <c r="F428" s="108"/>
      <c r="G428" s="108"/>
      <c r="H428" s="108"/>
      <c r="I428" s="108"/>
      <c r="J428" s="109"/>
    </row>
    <row r="429" spans="2:10">
      <c r="B429" s="108"/>
      <c r="C429" s="108"/>
      <c r="D429" s="108"/>
      <c r="E429" s="108"/>
      <c r="F429" s="108"/>
      <c r="G429" s="108"/>
      <c r="H429" s="108"/>
      <c r="I429" s="108"/>
      <c r="J429" s="109"/>
    </row>
    <row r="430" spans="2:10">
      <c r="B430" s="108"/>
      <c r="C430" s="108"/>
      <c r="D430" s="108"/>
      <c r="E430" s="108"/>
      <c r="F430" s="108"/>
      <c r="G430" s="108"/>
      <c r="H430" s="108"/>
      <c r="I430" s="108"/>
      <c r="J430" s="109"/>
    </row>
    <row r="431" spans="2:10">
      <c r="B431" s="108"/>
      <c r="C431" s="108"/>
      <c r="D431" s="108"/>
      <c r="E431" s="108"/>
      <c r="F431" s="108"/>
      <c r="G431" s="108"/>
      <c r="H431" s="108"/>
      <c r="I431" s="108"/>
      <c r="J431" s="109"/>
    </row>
    <row r="432" spans="2:10">
      <c r="B432" s="108"/>
      <c r="C432" s="108"/>
      <c r="D432" s="108"/>
      <c r="E432" s="108"/>
      <c r="F432" s="108"/>
      <c r="G432" s="108"/>
      <c r="H432" s="108"/>
      <c r="I432" s="108"/>
      <c r="J432" s="109"/>
    </row>
    <row r="433" spans="2:10">
      <c r="B433" s="108"/>
      <c r="C433" s="108"/>
      <c r="D433" s="108"/>
      <c r="E433" s="108"/>
      <c r="F433" s="108"/>
      <c r="G433" s="108"/>
      <c r="H433" s="108"/>
      <c r="I433" s="108"/>
      <c r="J433" s="109"/>
    </row>
    <row r="434" spans="2:10">
      <c r="B434" s="108"/>
      <c r="C434" s="108"/>
      <c r="D434" s="108"/>
      <c r="E434" s="108"/>
      <c r="F434" s="108"/>
      <c r="G434" s="108"/>
      <c r="H434" s="108"/>
      <c r="I434" s="108"/>
      <c r="J434" s="109"/>
    </row>
    <row r="435" spans="2:10">
      <c r="B435" s="108"/>
      <c r="C435" s="108"/>
      <c r="D435" s="108"/>
      <c r="E435" s="108"/>
      <c r="F435" s="108"/>
      <c r="G435" s="108"/>
      <c r="H435" s="108"/>
      <c r="I435" s="108"/>
      <c r="J435" s="109"/>
    </row>
    <row r="436" spans="2:10">
      <c r="B436" s="108"/>
      <c r="C436" s="108"/>
      <c r="D436" s="108"/>
      <c r="E436" s="108"/>
      <c r="F436" s="108"/>
      <c r="G436" s="108"/>
      <c r="H436" s="108"/>
      <c r="I436" s="108"/>
      <c r="J436" s="109"/>
    </row>
    <row r="437" spans="2:10">
      <c r="B437" s="108"/>
      <c r="C437" s="108"/>
      <c r="D437" s="108"/>
      <c r="E437" s="108"/>
      <c r="F437" s="108"/>
      <c r="G437" s="108"/>
      <c r="H437" s="108"/>
      <c r="I437" s="108"/>
      <c r="J437" s="109"/>
    </row>
    <row r="438" spans="2:10">
      <c r="B438" s="108"/>
      <c r="C438" s="108"/>
      <c r="D438" s="108"/>
      <c r="E438" s="108"/>
      <c r="F438" s="108"/>
      <c r="G438" s="108"/>
      <c r="H438" s="108"/>
      <c r="I438" s="108"/>
      <c r="J438" s="109"/>
    </row>
    <row r="439" spans="2:10">
      <c r="B439" s="108"/>
      <c r="C439" s="108"/>
      <c r="D439" s="108"/>
      <c r="E439" s="108"/>
      <c r="F439" s="108"/>
      <c r="G439" s="108"/>
      <c r="H439" s="108"/>
      <c r="I439" s="108"/>
      <c r="J439" s="109"/>
    </row>
    <row r="440" spans="2:10">
      <c r="B440" s="108"/>
      <c r="C440" s="108"/>
      <c r="D440" s="108"/>
      <c r="E440" s="108"/>
      <c r="F440" s="108"/>
      <c r="G440" s="108"/>
      <c r="H440" s="108"/>
      <c r="I440" s="108"/>
      <c r="J440" s="109"/>
    </row>
    <row r="441" spans="2:10">
      <c r="B441" s="108"/>
      <c r="C441" s="108"/>
      <c r="D441" s="108"/>
      <c r="E441" s="108"/>
      <c r="F441" s="108"/>
      <c r="G441" s="108"/>
      <c r="H441" s="108"/>
      <c r="I441" s="108"/>
      <c r="J441" s="109"/>
    </row>
    <row r="442" spans="2:10">
      <c r="B442" s="108"/>
      <c r="C442" s="108"/>
      <c r="D442" s="108"/>
      <c r="E442" s="108"/>
      <c r="F442" s="108"/>
      <c r="G442" s="108"/>
      <c r="H442" s="108"/>
      <c r="I442" s="108"/>
      <c r="J442" s="109"/>
    </row>
    <row r="443" spans="2:10">
      <c r="B443" s="108"/>
      <c r="C443" s="108"/>
      <c r="D443" s="108"/>
      <c r="E443" s="108"/>
      <c r="F443" s="108"/>
      <c r="G443" s="108"/>
      <c r="H443" s="108"/>
      <c r="I443" s="108"/>
      <c r="J443" s="109"/>
    </row>
    <row r="444" spans="2:10">
      <c r="B444" s="108"/>
      <c r="C444" s="108"/>
      <c r="D444" s="108"/>
      <c r="E444" s="108"/>
      <c r="F444" s="108"/>
      <c r="G444" s="108"/>
      <c r="H444" s="108"/>
      <c r="I444" s="108"/>
      <c r="J444" s="109"/>
    </row>
    <row r="445" spans="2:10">
      <c r="B445" s="108"/>
      <c r="C445" s="108"/>
      <c r="D445" s="108"/>
      <c r="E445" s="108"/>
      <c r="F445" s="108"/>
      <c r="G445" s="108"/>
      <c r="H445" s="108"/>
      <c r="I445" s="108"/>
      <c r="J445" s="109"/>
    </row>
    <row r="446" spans="2:10">
      <c r="B446" s="108"/>
      <c r="C446" s="108"/>
      <c r="D446" s="108"/>
      <c r="E446" s="108"/>
      <c r="F446" s="108"/>
      <c r="G446" s="108"/>
      <c r="H446" s="108"/>
      <c r="I446" s="108"/>
      <c r="J446" s="109"/>
    </row>
    <row r="447" spans="2:10">
      <c r="B447" s="108"/>
      <c r="C447" s="108"/>
      <c r="D447" s="108"/>
      <c r="E447" s="108"/>
      <c r="F447" s="108"/>
      <c r="G447" s="108"/>
      <c r="H447" s="108"/>
      <c r="I447" s="108"/>
      <c r="J447" s="109"/>
    </row>
    <row r="448" spans="2:10">
      <c r="B448" s="108"/>
      <c r="C448" s="108"/>
      <c r="D448" s="108"/>
      <c r="E448" s="108"/>
      <c r="F448" s="108"/>
      <c r="G448" s="108"/>
      <c r="H448" s="108"/>
      <c r="I448" s="108"/>
      <c r="J448" s="109"/>
    </row>
    <row r="449" spans="2:10">
      <c r="B449" s="108"/>
      <c r="C449" s="108"/>
      <c r="D449" s="108"/>
      <c r="E449" s="108"/>
      <c r="F449" s="108"/>
      <c r="G449" s="108"/>
      <c r="H449" s="108"/>
      <c r="I449" s="108"/>
      <c r="J449" s="109"/>
    </row>
    <row r="450" spans="2:10">
      <c r="B450" s="108"/>
      <c r="C450" s="108"/>
      <c r="D450" s="108"/>
      <c r="E450" s="108"/>
      <c r="F450" s="108"/>
      <c r="G450" s="108"/>
      <c r="H450" s="108"/>
      <c r="I450" s="108"/>
      <c r="J450" s="109"/>
    </row>
    <row r="451" spans="2:10">
      <c r="B451" s="108"/>
      <c r="C451" s="108"/>
      <c r="D451" s="108"/>
      <c r="E451" s="108"/>
      <c r="F451" s="108"/>
      <c r="G451" s="108"/>
      <c r="H451" s="108"/>
      <c r="I451" s="108"/>
      <c r="J451" s="109"/>
    </row>
    <row r="452" spans="2:10">
      <c r="B452" s="108"/>
      <c r="C452" s="108"/>
      <c r="D452" s="108"/>
      <c r="E452" s="108"/>
      <c r="F452" s="108"/>
      <c r="G452" s="108"/>
      <c r="H452" s="108"/>
      <c r="I452" s="108"/>
      <c r="J452" s="109"/>
    </row>
    <row r="453" spans="2:10">
      <c r="B453" s="108"/>
      <c r="C453" s="108"/>
      <c r="D453" s="108"/>
      <c r="E453" s="108"/>
      <c r="F453" s="108"/>
      <c r="G453" s="108"/>
      <c r="H453" s="108"/>
      <c r="I453" s="108"/>
      <c r="J453" s="109"/>
    </row>
    <row r="454" spans="2:10">
      <c r="B454" s="108"/>
      <c r="C454" s="108"/>
      <c r="D454" s="108"/>
      <c r="E454" s="108"/>
      <c r="F454" s="108"/>
      <c r="G454" s="108"/>
      <c r="H454" s="108"/>
      <c r="I454" s="108"/>
      <c r="J454" s="109"/>
    </row>
    <row r="455" spans="2:10">
      <c r="B455" s="108"/>
      <c r="C455" s="108"/>
      <c r="D455" s="108"/>
      <c r="E455" s="108"/>
      <c r="F455" s="108"/>
      <c r="G455" s="108"/>
      <c r="H455" s="108"/>
      <c r="I455" s="108"/>
      <c r="J455" s="109"/>
    </row>
    <row r="456" spans="2:10">
      <c r="B456" s="108"/>
      <c r="C456" s="108"/>
      <c r="D456" s="108"/>
      <c r="E456" s="108"/>
      <c r="F456" s="108"/>
      <c r="G456" s="108"/>
      <c r="H456" s="108"/>
      <c r="I456" s="108"/>
      <c r="J456" s="109"/>
    </row>
    <row r="457" spans="2:10">
      <c r="B457" s="108"/>
      <c r="C457" s="108"/>
      <c r="D457" s="108"/>
      <c r="E457" s="108"/>
      <c r="F457" s="108"/>
      <c r="G457" s="108"/>
      <c r="H457" s="108"/>
      <c r="I457" s="108"/>
      <c r="J457" s="109"/>
    </row>
    <row r="458" spans="2:10">
      <c r="B458" s="108"/>
      <c r="C458" s="108"/>
      <c r="D458" s="108"/>
      <c r="E458" s="108"/>
      <c r="F458" s="108"/>
      <c r="G458" s="108"/>
      <c r="H458" s="108"/>
      <c r="I458" s="108"/>
      <c r="J458" s="109"/>
    </row>
    <row r="459" spans="2:10">
      <c r="B459" s="108"/>
      <c r="C459" s="108"/>
      <c r="D459" s="108"/>
      <c r="E459" s="108"/>
      <c r="F459" s="108"/>
      <c r="G459" s="108"/>
      <c r="H459" s="108"/>
      <c r="I459" s="108"/>
      <c r="J459" s="109"/>
    </row>
    <row r="460" spans="2:10">
      <c r="B460" s="108"/>
      <c r="C460" s="108"/>
      <c r="D460" s="108"/>
      <c r="E460" s="108"/>
      <c r="F460" s="108"/>
      <c r="G460" s="108"/>
      <c r="H460" s="108"/>
      <c r="I460" s="108"/>
      <c r="J460" s="109"/>
    </row>
    <row r="461" spans="2:10">
      <c r="B461" s="108"/>
      <c r="C461" s="108"/>
      <c r="D461" s="108"/>
      <c r="E461" s="108"/>
      <c r="F461" s="108"/>
      <c r="G461" s="108"/>
      <c r="H461" s="108"/>
      <c r="I461" s="108"/>
      <c r="J461" s="109"/>
    </row>
    <row r="462" spans="2:10">
      <c r="B462" s="108"/>
      <c r="C462" s="108"/>
      <c r="D462" s="108"/>
      <c r="E462" s="108"/>
      <c r="F462" s="108"/>
      <c r="G462" s="108"/>
      <c r="H462" s="108"/>
      <c r="I462" s="108"/>
      <c r="J462" s="109"/>
    </row>
    <row r="463" spans="2:10">
      <c r="B463" s="108"/>
      <c r="C463" s="108"/>
      <c r="D463" s="108"/>
      <c r="E463" s="108"/>
      <c r="F463" s="108"/>
      <c r="G463" s="108"/>
      <c r="H463" s="108"/>
      <c r="I463" s="108"/>
      <c r="J463" s="109"/>
    </row>
    <row r="464" spans="2:10">
      <c r="B464" s="108"/>
      <c r="C464" s="108"/>
      <c r="D464" s="108"/>
      <c r="E464" s="108"/>
      <c r="F464" s="108"/>
      <c r="G464" s="108"/>
      <c r="H464" s="108"/>
      <c r="I464" s="108"/>
      <c r="J464" s="109"/>
    </row>
    <row r="465" spans="2:10">
      <c r="B465" s="108"/>
      <c r="C465" s="108"/>
      <c r="D465" s="108"/>
      <c r="E465" s="108"/>
      <c r="F465" s="108"/>
      <c r="G465" s="108"/>
      <c r="H465" s="108"/>
      <c r="I465" s="108"/>
      <c r="J465" s="109"/>
    </row>
    <row r="466" spans="2:10">
      <c r="B466" s="108"/>
      <c r="C466" s="108"/>
      <c r="D466" s="108"/>
      <c r="E466" s="108"/>
      <c r="F466" s="108"/>
      <c r="G466" s="108"/>
      <c r="H466" s="108"/>
      <c r="I466" s="108"/>
      <c r="J466" s="109"/>
    </row>
    <row r="467" spans="2:10">
      <c r="B467" s="108"/>
      <c r="C467" s="108"/>
      <c r="D467" s="108"/>
      <c r="E467" s="108"/>
      <c r="F467" s="108"/>
      <c r="G467" s="108"/>
      <c r="H467" s="108"/>
      <c r="I467" s="108"/>
      <c r="J467" s="109"/>
    </row>
    <row r="468" spans="2:10">
      <c r="B468" s="108"/>
      <c r="C468" s="108"/>
      <c r="D468" s="108"/>
      <c r="E468" s="108"/>
      <c r="F468" s="108"/>
      <c r="G468" s="108"/>
      <c r="H468" s="108"/>
      <c r="I468" s="108"/>
      <c r="J468" s="109"/>
    </row>
    <row r="469" spans="2:10">
      <c r="B469" s="108"/>
      <c r="C469" s="108"/>
      <c r="D469" s="108"/>
      <c r="E469" s="108"/>
      <c r="F469" s="108"/>
      <c r="G469" s="108"/>
      <c r="H469" s="108"/>
      <c r="I469" s="108"/>
      <c r="J469" s="109"/>
    </row>
    <row r="470" spans="2:10">
      <c r="B470" s="108"/>
      <c r="C470" s="108"/>
      <c r="D470" s="108"/>
      <c r="E470" s="108"/>
      <c r="F470" s="108"/>
      <c r="G470" s="108"/>
      <c r="H470" s="108"/>
      <c r="I470" s="108"/>
      <c r="J470" s="109"/>
    </row>
    <row r="471" spans="2:10">
      <c r="B471" s="108"/>
      <c r="C471" s="108"/>
      <c r="D471" s="108"/>
      <c r="E471" s="108"/>
      <c r="F471" s="108"/>
      <c r="G471" s="108"/>
      <c r="H471" s="108"/>
      <c r="I471" s="108"/>
      <c r="J471" s="109"/>
    </row>
    <row r="472" spans="2:10">
      <c r="B472" s="108"/>
      <c r="C472" s="108"/>
      <c r="D472" s="108"/>
      <c r="E472" s="108"/>
      <c r="F472" s="108"/>
      <c r="G472" s="108"/>
      <c r="H472" s="108"/>
      <c r="I472" s="108"/>
      <c r="J472" s="109"/>
    </row>
    <row r="473" spans="2:10">
      <c r="B473" s="108"/>
      <c r="C473" s="108"/>
      <c r="D473" s="108"/>
      <c r="E473" s="108"/>
      <c r="F473" s="108"/>
      <c r="G473" s="108"/>
      <c r="H473" s="108"/>
      <c r="I473" s="108"/>
      <c r="J473" s="109"/>
    </row>
    <row r="474" spans="2:10">
      <c r="B474" s="108"/>
      <c r="C474" s="108"/>
      <c r="D474" s="108"/>
      <c r="E474" s="108"/>
      <c r="F474" s="108"/>
      <c r="G474" s="108"/>
      <c r="H474" s="108"/>
      <c r="I474" s="108"/>
      <c r="J474" s="109"/>
    </row>
    <row r="475" spans="2:10">
      <c r="B475" s="108"/>
      <c r="C475" s="108"/>
      <c r="D475" s="108"/>
      <c r="E475" s="108"/>
      <c r="F475" s="108"/>
      <c r="G475" s="108"/>
      <c r="H475" s="108"/>
      <c r="I475" s="108"/>
      <c r="J475" s="109"/>
    </row>
    <row r="476" spans="2:10">
      <c r="B476" s="108"/>
      <c r="C476" s="108"/>
      <c r="D476" s="108"/>
      <c r="E476" s="108"/>
      <c r="F476" s="108"/>
      <c r="G476" s="108"/>
      <c r="H476" s="108"/>
      <c r="I476" s="108"/>
      <c r="J476" s="109"/>
    </row>
    <row r="477" spans="2:10">
      <c r="B477" s="108"/>
      <c r="C477" s="108"/>
      <c r="D477" s="108"/>
      <c r="E477" s="108"/>
      <c r="F477" s="108"/>
      <c r="G477" s="108"/>
      <c r="H477" s="108"/>
      <c r="I477" s="108"/>
      <c r="J477" s="109"/>
    </row>
    <row r="478" spans="2:10">
      <c r="B478" s="108"/>
      <c r="C478" s="108"/>
      <c r="D478" s="108"/>
      <c r="E478" s="108"/>
      <c r="F478" s="108"/>
      <c r="G478" s="108"/>
      <c r="H478" s="108"/>
      <c r="I478" s="108"/>
      <c r="J478" s="109"/>
    </row>
    <row r="479" spans="2:10">
      <c r="B479" s="108"/>
      <c r="C479" s="108"/>
      <c r="D479" s="108"/>
      <c r="E479" s="108"/>
      <c r="F479" s="108"/>
      <c r="G479" s="108"/>
      <c r="H479" s="108"/>
      <c r="I479" s="108"/>
      <c r="J479" s="109"/>
    </row>
    <row r="480" spans="2:10">
      <c r="B480" s="108"/>
      <c r="C480" s="108"/>
      <c r="D480" s="108"/>
      <c r="E480" s="108"/>
      <c r="F480" s="108"/>
      <c r="G480" s="108"/>
      <c r="H480" s="108"/>
      <c r="I480" s="108"/>
      <c r="J480" s="109"/>
    </row>
    <row r="481" spans="2:10">
      <c r="B481" s="108"/>
      <c r="C481" s="108"/>
      <c r="D481" s="108"/>
      <c r="E481" s="108"/>
      <c r="F481" s="108"/>
      <c r="G481" s="108"/>
      <c r="H481" s="108"/>
      <c r="I481" s="108"/>
      <c r="J481" s="109"/>
    </row>
    <row r="482" spans="2:10">
      <c r="B482" s="108"/>
      <c r="C482" s="108"/>
      <c r="D482" s="108"/>
      <c r="E482" s="108"/>
      <c r="F482" s="108"/>
      <c r="G482" s="108"/>
      <c r="H482" s="108"/>
      <c r="I482" s="108"/>
      <c r="J482" s="109"/>
    </row>
    <row r="483" spans="2:10">
      <c r="B483" s="108"/>
      <c r="C483" s="108"/>
      <c r="D483" s="108"/>
      <c r="E483" s="108"/>
      <c r="F483" s="108"/>
      <c r="G483" s="108"/>
      <c r="H483" s="108"/>
      <c r="I483" s="108"/>
      <c r="J483" s="109"/>
    </row>
    <row r="484" spans="2:10">
      <c r="B484" s="108"/>
      <c r="C484" s="108"/>
      <c r="D484" s="108"/>
      <c r="E484" s="108"/>
      <c r="F484" s="108"/>
      <c r="G484" s="108"/>
      <c r="H484" s="108"/>
      <c r="I484" s="108"/>
      <c r="J484" s="109"/>
    </row>
    <row r="485" spans="2:10">
      <c r="B485" s="108"/>
      <c r="C485" s="108"/>
      <c r="D485" s="108"/>
      <c r="E485" s="108"/>
      <c r="F485" s="108"/>
      <c r="G485" s="108"/>
      <c r="H485" s="108"/>
      <c r="I485" s="108"/>
      <c r="J485" s="109"/>
    </row>
    <row r="486" spans="2:10">
      <c r="B486" s="108"/>
      <c r="C486" s="108"/>
      <c r="D486" s="108"/>
      <c r="E486" s="108"/>
      <c r="F486" s="108"/>
      <c r="G486" s="108"/>
      <c r="H486" s="108"/>
      <c r="I486" s="108"/>
      <c r="J486" s="109"/>
    </row>
    <row r="487" spans="2:10">
      <c r="B487" s="108"/>
      <c r="C487" s="108"/>
      <c r="D487" s="108"/>
      <c r="E487" s="108"/>
      <c r="F487" s="108"/>
      <c r="G487" s="108"/>
      <c r="H487" s="108"/>
      <c r="I487" s="108"/>
      <c r="J487" s="109"/>
    </row>
    <row r="488" spans="2:10">
      <c r="B488" s="108"/>
      <c r="C488" s="108"/>
      <c r="D488" s="108"/>
      <c r="E488" s="108"/>
      <c r="F488" s="108"/>
      <c r="G488" s="108"/>
      <c r="H488" s="108"/>
      <c r="I488" s="108"/>
      <c r="J488" s="109"/>
    </row>
    <row r="489" spans="2:10">
      <c r="B489" s="108"/>
      <c r="C489" s="108"/>
      <c r="D489" s="108"/>
      <c r="E489" s="108"/>
      <c r="F489" s="108"/>
      <c r="G489" s="108"/>
      <c r="H489" s="108"/>
      <c r="I489" s="108"/>
      <c r="J489" s="109"/>
    </row>
    <row r="490" spans="2:10">
      <c r="B490" s="108"/>
      <c r="C490" s="108"/>
      <c r="D490" s="108"/>
      <c r="E490" s="108"/>
      <c r="F490" s="108"/>
      <c r="G490" s="108"/>
      <c r="H490" s="108"/>
      <c r="I490" s="108"/>
      <c r="J490" s="109"/>
    </row>
    <row r="491" spans="2:10">
      <c r="B491" s="108"/>
      <c r="C491" s="108"/>
      <c r="D491" s="108"/>
      <c r="E491" s="108"/>
      <c r="F491" s="108"/>
      <c r="G491" s="108"/>
      <c r="H491" s="108"/>
      <c r="I491" s="108"/>
      <c r="J491" s="109"/>
    </row>
    <row r="492" spans="2:10">
      <c r="B492" s="108"/>
      <c r="C492" s="108"/>
      <c r="D492" s="108"/>
      <c r="E492" s="108"/>
      <c r="F492" s="108"/>
      <c r="G492" s="108"/>
      <c r="H492" s="108"/>
      <c r="I492" s="108"/>
      <c r="J492" s="109"/>
    </row>
    <row r="493" spans="2:10">
      <c r="B493" s="108"/>
      <c r="C493" s="108"/>
      <c r="D493" s="108"/>
      <c r="E493" s="108"/>
      <c r="F493" s="108"/>
      <c r="G493" s="108"/>
      <c r="H493" s="108"/>
      <c r="I493" s="108"/>
      <c r="J493" s="109"/>
    </row>
    <row r="494" spans="2:10">
      <c r="B494" s="108"/>
      <c r="C494" s="108"/>
      <c r="D494" s="108"/>
      <c r="E494" s="108"/>
      <c r="F494" s="108"/>
      <c r="G494" s="108"/>
      <c r="H494" s="108"/>
      <c r="I494" s="108"/>
      <c r="J494" s="109"/>
    </row>
    <row r="495" spans="2:10">
      <c r="B495" s="108"/>
      <c r="C495" s="108"/>
      <c r="D495" s="108"/>
      <c r="E495" s="108"/>
      <c r="F495" s="108"/>
      <c r="G495" s="108"/>
      <c r="H495" s="108"/>
      <c r="I495" s="108"/>
      <c r="J495" s="109"/>
    </row>
    <row r="496" spans="2:10">
      <c r="B496" s="108"/>
      <c r="C496" s="108"/>
      <c r="D496" s="108"/>
      <c r="E496" s="108"/>
      <c r="F496" s="108"/>
      <c r="G496" s="108"/>
      <c r="H496" s="108"/>
      <c r="I496" s="108"/>
      <c r="J496" s="109"/>
    </row>
    <row r="497" spans="2:10">
      <c r="B497" s="108"/>
      <c r="C497" s="108"/>
      <c r="D497" s="108"/>
      <c r="E497" s="108"/>
      <c r="F497" s="108"/>
      <c r="G497" s="108"/>
      <c r="H497" s="108"/>
      <c r="I497" s="108"/>
      <c r="J497" s="109"/>
    </row>
    <row r="498" spans="2:10">
      <c r="B498" s="108"/>
      <c r="C498" s="108"/>
      <c r="D498" s="108"/>
      <c r="E498" s="108"/>
      <c r="F498" s="108"/>
      <c r="G498" s="108"/>
      <c r="H498" s="108"/>
      <c r="I498" s="108"/>
      <c r="J498" s="109"/>
    </row>
    <row r="499" spans="2:10">
      <c r="B499" s="108"/>
      <c r="C499" s="108"/>
      <c r="D499" s="108"/>
      <c r="E499" s="108"/>
      <c r="F499" s="108"/>
      <c r="G499" s="108"/>
      <c r="H499" s="108"/>
      <c r="I499" s="108"/>
      <c r="J499" s="109"/>
    </row>
    <row r="500" spans="2:10">
      <c r="B500" s="108"/>
      <c r="C500" s="108"/>
      <c r="D500" s="108"/>
      <c r="E500" s="108"/>
      <c r="F500" s="108"/>
      <c r="G500" s="108"/>
      <c r="H500" s="108"/>
      <c r="I500" s="108"/>
      <c r="J500" s="109"/>
    </row>
    <row r="501" spans="2:10">
      <c r="B501" s="108"/>
      <c r="C501" s="108"/>
      <c r="D501" s="108"/>
      <c r="E501" s="108"/>
      <c r="F501" s="108"/>
      <c r="G501" s="108"/>
      <c r="H501" s="108"/>
      <c r="I501" s="108"/>
      <c r="J501" s="109"/>
    </row>
    <row r="502" spans="2:10">
      <c r="B502" s="108"/>
      <c r="C502" s="108"/>
      <c r="D502" s="108"/>
      <c r="E502" s="108"/>
      <c r="F502" s="108"/>
      <c r="G502" s="108"/>
      <c r="H502" s="108"/>
      <c r="I502" s="108"/>
      <c r="J502" s="109"/>
    </row>
    <row r="503" spans="2:10">
      <c r="B503" s="108"/>
      <c r="C503" s="108"/>
      <c r="D503" s="108"/>
      <c r="E503" s="108"/>
      <c r="F503" s="108"/>
      <c r="G503" s="108"/>
      <c r="H503" s="108"/>
      <c r="I503" s="108"/>
      <c r="J503" s="109"/>
    </row>
    <row r="504" spans="2:10">
      <c r="B504" s="108"/>
      <c r="C504" s="108"/>
      <c r="D504" s="108"/>
      <c r="E504" s="108"/>
      <c r="F504" s="108"/>
      <c r="G504" s="108"/>
      <c r="H504" s="108"/>
      <c r="I504" s="108"/>
      <c r="J504" s="109"/>
    </row>
    <row r="505" spans="2:10">
      <c r="B505" s="108"/>
      <c r="C505" s="108"/>
      <c r="D505" s="108"/>
      <c r="E505" s="108"/>
      <c r="F505" s="108"/>
      <c r="G505" s="108"/>
      <c r="H505" s="108"/>
      <c r="I505" s="108"/>
      <c r="J505" s="109"/>
    </row>
    <row r="506" spans="2:10">
      <c r="B506" s="108"/>
      <c r="C506" s="108"/>
      <c r="D506" s="108"/>
      <c r="E506" s="108"/>
      <c r="F506" s="108"/>
      <c r="G506" s="108"/>
      <c r="H506" s="108"/>
      <c r="I506" s="108"/>
      <c r="J506" s="109"/>
    </row>
    <row r="507" spans="2:10">
      <c r="B507" s="108"/>
      <c r="C507" s="108"/>
      <c r="D507" s="108"/>
      <c r="E507" s="108"/>
      <c r="F507" s="108"/>
      <c r="G507" s="108"/>
      <c r="H507" s="108"/>
      <c r="I507" s="108"/>
      <c r="J507" s="109"/>
    </row>
    <row r="508" spans="2:10">
      <c r="B508" s="108"/>
      <c r="C508" s="108"/>
      <c r="D508" s="108"/>
      <c r="E508" s="108"/>
      <c r="F508" s="108"/>
      <c r="G508" s="108"/>
      <c r="H508" s="108"/>
      <c r="I508" s="108"/>
      <c r="J508" s="109"/>
    </row>
    <row r="509" spans="2:10">
      <c r="B509" s="108"/>
      <c r="C509" s="108"/>
      <c r="D509" s="108"/>
      <c r="E509" s="108"/>
      <c r="F509" s="108"/>
      <c r="G509" s="108"/>
      <c r="H509" s="108"/>
      <c r="I509" s="108"/>
      <c r="J509" s="109"/>
    </row>
    <row r="510" spans="2:10">
      <c r="B510" s="108"/>
      <c r="C510" s="108"/>
      <c r="D510" s="108"/>
      <c r="E510" s="108"/>
      <c r="F510" s="108"/>
      <c r="G510" s="108"/>
      <c r="H510" s="108"/>
      <c r="I510" s="108"/>
      <c r="J510" s="109"/>
    </row>
    <row r="511" spans="2:10">
      <c r="B511" s="108"/>
      <c r="C511" s="108"/>
      <c r="D511" s="108"/>
      <c r="E511" s="108"/>
      <c r="F511" s="108"/>
      <c r="G511" s="108"/>
      <c r="H511" s="108"/>
      <c r="I511" s="108"/>
      <c r="J511" s="109"/>
    </row>
    <row r="512" spans="2:10">
      <c r="B512" s="108"/>
      <c r="C512" s="108"/>
      <c r="D512" s="108"/>
      <c r="E512" s="108"/>
      <c r="F512" s="108"/>
      <c r="G512" s="108"/>
      <c r="H512" s="108"/>
      <c r="I512" s="108"/>
      <c r="J512" s="109"/>
    </row>
    <row r="513" spans="2:10">
      <c r="B513" s="108"/>
      <c r="C513" s="108"/>
      <c r="D513" s="108"/>
      <c r="E513" s="108"/>
      <c r="F513" s="108"/>
      <c r="G513" s="108"/>
      <c r="H513" s="108"/>
      <c r="I513" s="108"/>
      <c r="J513" s="109"/>
    </row>
    <row r="514" spans="2:10">
      <c r="B514" s="108"/>
      <c r="C514" s="108"/>
      <c r="D514" s="108"/>
      <c r="E514" s="108"/>
      <c r="F514" s="108"/>
      <c r="G514" s="108"/>
      <c r="H514" s="108"/>
      <c r="I514" s="108"/>
      <c r="J514" s="109"/>
    </row>
    <row r="515" spans="2:10">
      <c r="B515" s="108"/>
      <c r="C515" s="108"/>
      <c r="D515" s="108"/>
      <c r="E515" s="108"/>
      <c r="F515" s="108"/>
      <c r="G515" s="108"/>
      <c r="H515" s="108"/>
      <c r="I515" s="108"/>
      <c r="J515" s="109"/>
    </row>
    <row r="516" spans="2:10">
      <c r="B516" s="108"/>
      <c r="C516" s="108"/>
      <c r="D516" s="108"/>
      <c r="E516" s="108"/>
      <c r="F516" s="108"/>
      <c r="G516" s="108"/>
      <c r="H516" s="108"/>
      <c r="I516" s="108"/>
      <c r="J516" s="109"/>
    </row>
    <row r="517" spans="2:10">
      <c r="B517" s="108"/>
      <c r="C517" s="108"/>
      <c r="D517" s="108"/>
      <c r="E517" s="108"/>
      <c r="F517" s="108"/>
      <c r="G517" s="108"/>
      <c r="H517" s="108"/>
      <c r="I517" s="108"/>
      <c r="J517" s="109"/>
    </row>
    <row r="518" spans="2:10">
      <c r="B518" s="108"/>
      <c r="C518" s="108"/>
      <c r="D518" s="108"/>
      <c r="E518" s="108"/>
      <c r="F518" s="108"/>
      <c r="G518" s="108"/>
      <c r="H518" s="108"/>
      <c r="I518" s="108"/>
      <c r="J518" s="109"/>
    </row>
    <row r="519" spans="2:10">
      <c r="B519" s="108"/>
      <c r="C519" s="108"/>
      <c r="D519" s="108"/>
      <c r="E519" s="108"/>
      <c r="F519" s="108"/>
      <c r="G519" s="108"/>
      <c r="H519" s="108"/>
      <c r="I519" s="108"/>
      <c r="J519" s="109"/>
    </row>
    <row r="520" spans="2:10">
      <c r="B520" s="108"/>
      <c r="C520" s="108"/>
      <c r="D520" s="108"/>
      <c r="E520" s="108"/>
      <c r="F520" s="108"/>
      <c r="G520" s="108"/>
      <c r="H520" s="108"/>
      <c r="I520" s="108"/>
      <c r="J520" s="109"/>
    </row>
    <row r="521" spans="2:10">
      <c r="B521" s="108"/>
      <c r="C521" s="108"/>
      <c r="D521" s="108"/>
      <c r="E521" s="108"/>
      <c r="F521" s="108"/>
      <c r="G521" s="108"/>
      <c r="H521" s="108"/>
      <c r="I521" s="108"/>
      <c r="J521" s="109"/>
    </row>
    <row r="522" spans="2:10">
      <c r="B522" s="108"/>
      <c r="C522" s="108"/>
      <c r="D522" s="108"/>
      <c r="E522" s="108"/>
      <c r="F522" s="108"/>
      <c r="G522" s="108"/>
      <c r="H522" s="108"/>
      <c r="I522" s="108"/>
      <c r="J522" s="109"/>
    </row>
    <row r="523" spans="2:10">
      <c r="B523" s="108"/>
      <c r="C523" s="108"/>
      <c r="D523" s="108"/>
      <c r="E523" s="108"/>
      <c r="F523" s="108"/>
      <c r="G523" s="108"/>
      <c r="H523" s="108"/>
      <c r="I523" s="108"/>
      <c r="J523" s="109"/>
    </row>
    <row r="524" spans="2:10">
      <c r="B524" s="108"/>
      <c r="C524" s="108"/>
      <c r="D524" s="108"/>
      <c r="E524" s="108"/>
      <c r="F524" s="108"/>
      <c r="G524" s="108"/>
      <c r="H524" s="108"/>
      <c r="I524" s="108"/>
      <c r="J524" s="109"/>
    </row>
    <row r="525" spans="2:10">
      <c r="B525" s="108"/>
      <c r="C525" s="108"/>
      <c r="D525" s="108"/>
      <c r="E525" s="108"/>
      <c r="F525" s="108"/>
      <c r="G525" s="108"/>
      <c r="H525" s="108"/>
      <c r="I525" s="108"/>
      <c r="J525" s="109"/>
    </row>
    <row r="526" spans="2:10">
      <c r="B526" s="108"/>
      <c r="C526" s="108"/>
      <c r="D526" s="108"/>
      <c r="E526" s="108"/>
      <c r="F526" s="108"/>
      <c r="G526" s="108"/>
      <c r="H526" s="108"/>
      <c r="I526" s="108"/>
      <c r="J526" s="109"/>
    </row>
    <row r="527" spans="2:10">
      <c r="B527" s="108"/>
      <c r="C527" s="108"/>
      <c r="D527" s="108"/>
      <c r="E527" s="108"/>
      <c r="F527" s="108"/>
      <c r="G527" s="108"/>
      <c r="H527" s="108"/>
      <c r="I527" s="108"/>
      <c r="J527" s="109"/>
    </row>
    <row r="528" spans="2:10">
      <c r="B528" s="108"/>
      <c r="C528" s="108"/>
      <c r="D528" s="108"/>
      <c r="E528" s="108"/>
      <c r="F528" s="108"/>
      <c r="G528" s="108"/>
      <c r="H528" s="108"/>
      <c r="I528" s="108"/>
      <c r="J528" s="109"/>
    </row>
    <row r="529" spans="2:10">
      <c r="B529" s="108"/>
      <c r="C529" s="108"/>
      <c r="D529" s="108"/>
      <c r="E529" s="108"/>
      <c r="F529" s="108"/>
      <c r="G529" s="108"/>
      <c r="H529" s="108"/>
      <c r="I529" s="108"/>
      <c r="J529" s="109"/>
    </row>
    <row r="530" spans="2:10">
      <c r="B530" s="108"/>
      <c r="C530" s="108"/>
      <c r="D530" s="108"/>
      <c r="E530" s="108"/>
      <c r="F530" s="108"/>
      <c r="G530" s="108"/>
      <c r="H530" s="108"/>
      <c r="I530" s="108"/>
      <c r="J530" s="109"/>
    </row>
    <row r="531" spans="2:10">
      <c r="B531" s="108"/>
      <c r="C531" s="108"/>
      <c r="D531" s="108"/>
      <c r="E531" s="108"/>
      <c r="F531" s="108"/>
      <c r="G531" s="108"/>
      <c r="H531" s="108"/>
      <c r="I531" s="108"/>
      <c r="J531" s="109"/>
    </row>
    <row r="532" spans="2:10">
      <c r="B532" s="108"/>
      <c r="C532" s="108"/>
      <c r="D532" s="108"/>
      <c r="E532" s="108"/>
      <c r="F532" s="108"/>
      <c r="G532" s="108"/>
      <c r="H532" s="108"/>
      <c r="I532" s="108"/>
      <c r="J532" s="109"/>
    </row>
    <row r="533" spans="2:10">
      <c r="B533" s="108"/>
      <c r="C533" s="108"/>
      <c r="D533" s="108"/>
      <c r="E533" s="108"/>
      <c r="F533" s="108"/>
      <c r="G533" s="108"/>
      <c r="H533" s="108"/>
      <c r="I533" s="108"/>
      <c r="J533" s="109"/>
    </row>
    <row r="534" spans="2:10">
      <c r="B534" s="108"/>
      <c r="C534" s="108"/>
      <c r="D534" s="108"/>
      <c r="E534" s="108"/>
      <c r="F534" s="108"/>
      <c r="G534" s="108"/>
      <c r="H534" s="108"/>
      <c r="I534" s="108"/>
      <c r="J534" s="109"/>
    </row>
    <row r="535" spans="2:10">
      <c r="B535" s="108"/>
      <c r="C535" s="108"/>
      <c r="D535" s="108"/>
      <c r="E535" s="108"/>
      <c r="F535" s="108"/>
      <c r="G535" s="108"/>
      <c r="H535" s="108"/>
      <c r="I535" s="108"/>
      <c r="J535" s="109"/>
    </row>
    <row r="536" spans="2:10">
      <c r="B536" s="108"/>
      <c r="C536" s="108"/>
      <c r="D536" s="108"/>
      <c r="E536" s="108"/>
      <c r="F536" s="108"/>
      <c r="G536" s="108"/>
      <c r="H536" s="108"/>
      <c r="I536" s="108"/>
      <c r="J536" s="109"/>
    </row>
    <row r="537" spans="2:10">
      <c r="B537" s="108"/>
      <c r="C537" s="108"/>
      <c r="D537" s="108"/>
      <c r="E537" s="108"/>
      <c r="F537" s="108"/>
      <c r="G537" s="108"/>
      <c r="H537" s="108"/>
      <c r="I537" s="108"/>
      <c r="J537" s="109"/>
    </row>
    <row r="538" spans="2:10">
      <c r="B538" s="108"/>
      <c r="C538" s="108"/>
      <c r="D538" s="108"/>
      <c r="E538" s="108"/>
      <c r="F538" s="108"/>
      <c r="G538" s="108"/>
      <c r="H538" s="108"/>
      <c r="I538" s="108"/>
      <c r="J538" s="109"/>
    </row>
    <row r="539" spans="2:10">
      <c r="B539" s="108"/>
      <c r="C539" s="108"/>
      <c r="D539" s="108"/>
      <c r="E539" s="108"/>
      <c r="F539" s="108"/>
      <c r="G539" s="108"/>
      <c r="H539" s="108"/>
      <c r="I539" s="108"/>
      <c r="J539" s="109"/>
    </row>
    <row r="540" spans="2:10">
      <c r="B540" s="108"/>
      <c r="C540" s="108"/>
      <c r="D540" s="108"/>
      <c r="E540" s="108"/>
      <c r="F540" s="108"/>
      <c r="G540" s="108"/>
      <c r="H540" s="108"/>
      <c r="I540" s="108"/>
      <c r="J540" s="109"/>
    </row>
    <row r="541" spans="2:10">
      <c r="B541" s="108"/>
      <c r="C541" s="108"/>
      <c r="D541" s="108"/>
      <c r="E541" s="108"/>
      <c r="F541" s="108"/>
      <c r="G541" s="108"/>
      <c r="H541" s="108"/>
      <c r="I541" s="108"/>
      <c r="J541" s="109"/>
    </row>
    <row r="542" spans="2:10">
      <c r="B542" s="108"/>
      <c r="C542" s="108"/>
      <c r="D542" s="108"/>
      <c r="E542" s="108"/>
      <c r="F542" s="108"/>
      <c r="G542" s="108"/>
      <c r="H542" s="108"/>
      <c r="I542" s="108"/>
      <c r="J542" s="109"/>
    </row>
    <row r="543" spans="2:10">
      <c r="B543" s="108"/>
      <c r="C543" s="108"/>
      <c r="D543" s="108"/>
      <c r="E543" s="108"/>
      <c r="F543" s="108"/>
      <c r="G543" s="108"/>
      <c r="H543" s="108"/>
      <c r="I543" s="108"/>
      <c r="J543" s="109"/>
    </row>
    <row r="544" spans="2:10">
      <c r="B544" s="108"/>
      <c r="C544" s="108"/>
      <c r="D544" s="108"/>
      <c r="E544" s="108"/>
      <c r="F544" s="108"/>
      <c r="G544" s="108"/>
      <c r="H544" s="108"/>
      <c r="I544" s="108"/>
      <c r="J544" s="109"/>
    </row>
    <row r="545" spans="2:10">
      <c r="B545" s="108"/>
      <c r="C545" s="108"/>
      <c r="D545" s="108"/>
      <c r="E545" s="108"/>
      <c r="F545" s="108"/>
      <c r="G545" s="108"/>
      <c r="H545" s="108"/>
      <c r="I545" s="108"/>
      <c r="J545" s="109"/>
    </row>
    <row r="546" spans="2:10">
      <c r="B546" s="108"/>
      <c r="C546" s="108"/>
      <c r="D546" s="108"/>
      <c r="E546" s="108"/>
      <c r="F546" s="108"/>
      <c r="G546" s="108"/>
      <c r="H546" s="108"/>
      <c r="I546" s="108"/>
      <c r="J546" s="109"/>
    </row>
    <row r="547" spans="2:10">
      <c r="B547" s="108"/>
      <c r="C547" s="108"/>
      <c r="D547" s="108"/>
      <c r="E547" s="108"/>
      <c r="F547" s="108"/>
      <c r="G547" s="108"/>
      <c r="H547" s="108"/>
      <c r="I547" s="108"/>
      <c r="J547" s="109"/>
    </row>
    <row r="548" spans="2:10">
      <c r="B548" s="108"/>
      <c r="C548" s="108"/>
      <c r="D548" s="108"/>
      <c r="E548" s="108"/>
      <c r="F548" s="108"/>
      <c r="G548" s="108"/>
      <c r="H548" s="108"/>
      <c r="I548" s="108"/>
      <c r="J548" s="109"/>
    </row>
    <row r="549" spans="2:10">
      <c r="B549" s="108"/>
      <c r="C549" s="108"/>
      <c r="D549" s="108"/>
      <c r="E549" s="108"/>
      <c r="F549" s="108"/>
      <c r="G549" s="108"/>
      <c r="H549" s="108"/>
      <c r="I549" s="108"/>
      <c r="J549" s="109"/>
    </row>
    <row r="550" spans="2:10">
      <c r="B550" s="108"/>
      <c r="C550" s="108"/>
      <c r="D550" s="108"/>
      <c r="E550" s="108"/>
      <c r="F550" s="108"/>
      <c r="G550" s="108"/>
      <c r="H550" s="108"/>
      <c r="I550" s="108"/>
      <c r="J550" s="109"/>
    </row>
    <row r="551" spans="2:10">
      <c r="B551" s="108"/>
      <c r="C551" s="108"/>
      <c r="D551" s="108"/>
      <c r="E551" s="108"/>
      <c r="F551" s="108"/>
      <c r="G551" s="108"/>
      <c r="H551" s="108"/>
      <c r="I551" s="108"/>
      <c r="J551" s="109"/>
    </row>
    <row r="552" spans="2:10">
      <c r="B552" s="108"/>
      <c r="C552" s="108"/>
      <c r="D552" s="108"/>
      <c r="E552" s="108"/>
      <c r="F552" s="108"/>
      <c r="G552" s="108"/>
      <c r="H552" s="108"/>
      <c r="I552" s="108"/>
      <c r="J552" s="109"/>
    </row>
    <row r="553" spans="2:10">
      <c r="B553" s="108"/>
      <c r="C553" s="108"/>
      <c r="D553" s="108"/>
      <c r="E553" s="108"/>
      <c r="F553" s="108"/>
      <c r="G553" s="108"/>
      <c r="H553" s="108"/>
      <c r="I553" s="108"/>
      <c r="J553" s="109"/>
    </row>
    <row r="554" spans="2:10">
      <c r="B554" s="108"/>
      <c r="C554" s="108"/>
      <c r="D554" s="108"/>
      <c r="E554" s="108"/>
      <c r="F554" s="108"/>
      <c r="G554" s="108"/>
      <c r="H554" s="108"/>
      <c r="I554" s="108"/>
      <c r="J554" s="109"/>
    </row>
    <row r="555" spans="2:10">
      <c r="B555" s="108"/>
      <c r="C555" s="108"/>
      <c r="D555" s="108"/>
      <c r="E555" s="108"/>
      <c r="F555" s="108"/>
      <c r="G555" s="108"/>
      <c r="H555" s="108"/>
      <c r="I555" s="108"/>
      <c r="J555" s="109"/>
    </row>
    <row r="556" spans="2:10">
      <c r="B556" s="108"/>
      <c r="C556" s="108"/>
      <c r="D556" s="108"/>
      <c r="E556" s="108"/>
      <c r="F556" s="108"/>
      <c r="G556" s="108"/>
      <c r="H556" s="108"/>
      <c r="I556" s="108"/>
      <c r="J556" s="109"/>
    </row>
    <row r="557" spans="2:10">
      <c r="B557" s="108"/>
      <c r="C557" s="108"/>
      <c r="D557" s="108"/>
      <c r="E557" s="108"/>
      <c r="F557" s="108"/>
      <c r="G557" s="108"/>
      <c r="H557" s="108"/>
      <c r="I557" s="108"/>
      <c r="J557" s="109"/>
    </row>
    <row r="558" spans="2:10">
      <c r="B558" s="108"/>
      <c r="C558" s="108"/>
      <c r="D558" s="108"/>
      <c r="E558" s="108"/>
      <c r="F558" s="108"/>
      <c r="G558" s="108"/>
      <c r="H558" s="108"/>
      <c r="I558" s="108"/>
      <c r="J558" s="109"/>
    </row>
    <row r="559" spans="2:10">
      <c r="B559" s="108"/>
      <c r="C559" s="108"/>
      <c r="D559" s="108"/>
      <c r="E559" s="108"/>
      <c r="F559" s="108"/>
      <c r="G559" s="108"/>
      <c r="H559" s="108"/>
      <c r="I559" s="108"/>
      <c r="J559" s="109"/>
    </row>
    <row r="560" spans="2:10">
      <c r="B560" s="108"/>
      <c r="C560" s="108"/>
      <c r="D560" s="108"/>
      <c r="E560" s="108"/>
      <c r="F560" s="108"/>
      <c r="G560" s="108"/>
      <c r="H560" s="108"/>
      <c r="I560" s="108"/>
      <c r="J560" s="109"/>
    </row>
    <row r="561" spans="2:10">
      <c r="B561" s="108"/>
      <c r="C561" s="108"/>
      <c r="D561" s="108"/>
      <c r="E561" s="108"/>
      <c r="F561" s="108"/>
      <c r="G561" s="108"/>
      <c r="H561" s="108"/>
      <c r="I561" s="108"/>
      <c r="J561" s="109"/>
    </row>
    <row r="562" spans="2:10">
      <c r="B562" s="108"/>
      <c r="C562" s="108"/>
      <c r="D562" s="108"/>
      <c r="E562" s="108"/>
      <c r="F562" s="108"/>
      <c r="G562" s="108"/>
      <c r="H562" s="108"/>
      <c r="I562" s="108"/>
      <c r="J562" s="109"/>
    </row>
    <row r="563" spans="2:10">
      <c r="B563" s="108"/>
      <c r="C563" s="108"/>
      <c r="D563" s="108"/>
      <c r="E563" s="108"/>
      <c r="F563" s="108"/>
      <c r="G563" s="108"/>
      <c r="H563" s="108"/>
      <c r="I563" s="108"/>
      <c r="J563" s="109"/>
    </row>
    <row r="564" spans="2:10">
      <c r="B564" s="108"/>
      <c r="C564" s="108"/>
      <c r="D564" s="108"/>
      <c r="E564" s="108"/>
      <c r="F564" s="108"/>
      <c r="G564" s="108"/>
      <c r="H564" s="108"/>
      <c r="I564" s="108"/>
      <c r="J564" s="109"/>
    </row>
    <row r="565" spans="2:10">
      <c r="B565" s="108"/>
      <c r="C565" s="108"/>
      <c r="D565" s="108"/>
      <c r="E565" s="108"/>
      <c r="F565" s="108"/>
      <c r="G565" s="108"/>
      <c r="H565" s="108"/>
      <c r="I565" s="108"/>
      <c r="J565" s="109"/>
    </row>
    <row r="566" spans="2:10">
      <c r="B566" s="108"/>
      <c r="C566" s="108"/>
      <c r="D566" s="108"/>
      <c r="E566" s="108"/>
      <c r="F566" s="108"/>
      <c r="G566" s="108"/>
      <c r="H566" s="108"/>
      <c r="I566" s="108"/>
      <c r="J566" s="109"/>
    </row>
    <row r="567" spans="2:10">
      <c r="B567" s="108"/>
      <c r="C567" s="108"/>
      <c r="D567" s="108"/>
      <c r="E567" s="108"/>
      <c r="F567" s="108"/>
      <c r="G567" s="108"/>
      <c r="H567" s="108"/>
      <c r="I567" s="108"/>
      <c r="J567" s="109"/>
    </row>
    <row r="568" spans="2:10">
      <c r="B568" s="108"/>
      <c r="C568" s="108"/>
      <c r="D568" s="108"/>
      <c r="E568" s="108"/>
      <c r="F568" s="108"/>
      <c r="G568" s="108"/>
      <c r="H568" s="108"/>
      <c r="I568" s="108"/>
      <c r="J568" s="109"/>
    </row>
    <row r="569" spans="2:10">
      <c r="B569" s="108"/>
      <c r="C569" s="108"/>
      <c r="D569" s="108"/>
      <c r="E569" s="108"/>
      <c r="F569" s="108"/>
      <c r="G569" s="108"/>
      <c r="H569" s="108"/>
      <c r="I569" s="108"/>
      <c r="J569" s="109"/>
    </row>
    <row r="570" spans="2:10">
      <c r="B570" s="108"/>
      <c r="C570" s="108"/>
      <c r="D570" s="108"/>
      <c r="E570" s="108"/>
      <c r="F570" s="108"/>
      <c r="G570" s="108"/>
      <c r="H570" s="108"/>
      <c r="I570" s="108"/>
      <c r="J570" s="109"/>
    </row>
    <row r="571" spans="2:10">
      <c r="B571" s="108"/>
      <c r="C571" s="108"/>
      <c r="D571" s="108"/>
      <c r="E571" s="108"/>
      <c r="F571" s="108"/>
      <c r="G571" s="108"/>
      <c r="H571" s="108"/>
      <c r="I571" s="108"/>
      <c r="J571" s="109"/>
    </row>
    <row r="572" spans="2:10">
      <c r="B572" s="108"/>
      <c r="C572" s="108"/>
      <c r="D572" s="108"/>
      <c r="E572" s="108"/>
      <c r="F572" s="108"/>
      <c r="G572" s="108"/>
      <c r="H572" s="108"/>
      <c r="I572" s="108"/>
      <c r="J572" s="109"/>
    </row>
    <row r="573" spans="2:10">
      <c r="B573" s="108"/>
      <c r="C573" s="108"/>
      <c r="D573" s="108"/>
      <c r="E573" s="108"/>
      <c r="F573" s="108"/>
      <c r="G573" s="108"/>
      <c r="H573" s="108"/>
      <c r="I573" s="108"/>
      <c r="J573" s="109"/>
    </row>
    <row r="574" spans="2:10">
      <c r="B574" s="108"/>
      <c r="C574" s="108"/>
      <c r="D574" s="108"/>
      <c r="E574" s="108"/>
      <c r="F574" s="108"/>
      <c r="G574" s="108"/>
      <c r="H574" s="108"/>
      <c r="I574" s="108"/>
      <c r="J574" s="109"/>
    </row>
    <row r="575" spans="2:10">
      <c r="B575" s="108"/>
      <c r="C575" s="108"/>
      <c r="D575" s="108"/>
      <c r="E575" s="108"/>
      <c r="F575" s="108"/>
      <c r="G575" s="108"/>
      <c r="H575" s="108"/>
      <c r="I575" s="108"/>
      <c r="J575" s="109"/>
    </row>
    <row r="576" spans="2:10">
      <c r="B576" s="108"/>
      <c r="C576" s="108"/>
      <c r="D576" s="108"/>
      <c r="E576" s="108"/>
      <c r="F576" s="108"/>
      <c r="G576" s="108"/>
      <c r="H576" s="108"/>
      <c r="I576" s="108"/>
      <c r="J576" s="109"/>
    </row>
    <row r="577" spans="2:10">
      <c r="B577" s="108"/>
      <c r="C577" s="108"/>
      <c r="D577" s="108"/>
      <c r="E577" s="108"/>
      <c r="F577" s="108"/>
      <c r="G577" s="108"/>
      <c r="H577" s="108"/>
      <c r="I577" s="108"/>
      <c r="J577" s="109"/>
    </row>
    <row r="578" spans="2:10">
      <c r="B578" s="108"/>
      <c r="C578" s="108"/>
      <c r="D578" s="108"/>
      <c r="E578" s="108"/>
      <c r="F578" s="108"/>
      <c r="G578" s="108"/>
      <c r="H578" s="108"/>
      <c r="I578" s="108"/>
      <c r="J578" s="109"/>
    </row>
    <row r="579" spans="2:10">
      <c r="B579" s="108"/>
      <c r="C579" s="108"/>
      <c r="D579" s="108"/>
      <c r="E579" s="108"/>
      <c r="F579" s="108"/>
      <c r="G579" s="108"/>
      <c r="H579" s="108"/>
      <c r="I579" s="108"/>
      <c r="J579" s="109"/>
    </row>
    <row r="580" spans="2:10">
      <c r="B580" s="108"/>
      <c r="C580" s="108"/>
      <c r="D580" s="108"/>
      <c r="E580" s="108"/>
      <c r="F580" s="108"/>
      <c r="G580" s="108"/>
      <c r="H580" s="108"/>
      <c r="I580" s="108"/>
      <c r="J580" s="109"/>
    </row>
    <row r="581" spans="2:10">
      <c r="B581" s="108"/>
      <c r="C581" s="108"/>
      <c r="D581" s="108"/>
      <c r="E581" s="108"/>
      <c r="F581" s="108"/>
      <c r="G581" s="108"/>
      <c r="H581" s="108"/>
      <c r="I581" s="108"/>
      <c r="J581" s="109"/>
    </row>
    <row r="582" spans="2:10">
      <c r="B582" s="108"/>
      <c r="C582" s="108"/>
      <c r="D582" s="108"/>
      <c r="E582" s="108"/>
      <c r="F582" s="108"/>
      <c r="G582" s="108"/>
      <c r="H582" s="108"/>
      <c r="I582" s="108"/>
      <c r="J582" s="109"/>
    </row>
    <row r="583" spans="2:10">
      <c r="B583" s="108"/>
      <c r="C583" s="108"/>
      <c r="D583" s="108"/>
      <c r="E583" s="108"/>
      <c r="F583" s="108"/>
      <c r="G583" s="108"/>
      <c r="H583" s="108"/>
      <c r="I583" s="108"/>
      <c r="J583" s="109"/>
    </row>
    <row r="584" spans="2:10">
      <c r="B584" s="108"/>
      <c r="C584" s="108"/>
      <c r="D584" s="108"/>
      <c r="E584" s="108"/>
      <c r="F584" s="108"/>
      <c r="G584" s="108"/>
      <c r="H584" s="108"/>
      <c r="I584" s="108"/>
      <c r="J584" s="109"/>
    </row>
    <row r="585" spans="2:10">
      <c r="B585" s="108"/>
      <c r="C585" s="108"/>
      <c r="D585" s="108"/>
      <c r="E585" s="108"/>
      <c r="F585" s="108"/>
      <c r="G585" s="108"/>
      <c r="H585" s="108"/>
      <c r="I585" s="108"/>
      <c r="J585" s="109"/>
    </row>
    <row r="586" spans="2:10">
      <c r="B586" s="108"/>
      <c r="C586" s="108"/>
      <c r="D586" s="108"/>
      <c r="E586" s="108"/>
      <c r="F586" s="108"/>
      <c r="G586" s="108"/>
      <c r="H586" s="108"/>
      <c r="I586" s="108"/>
      <c r="J586" s="109"/>
    </row>
    <row r="587" spans="2:10">
      <c r="B587" s="108"/>
      <c r="C587" s="108"/>
      <c r="D587" s="108"/>
      <c r="E587" s="108"/>
      <c r="F587" s="108"/>
      <c r="G587" s="108"/>
      <c r="H587" s="108"/>
      <c r="I587" s="108"/>
      <c r="J587" s="109"/>
    </row>
    <row r="588" spans="2:10">
      <c r="B588" s="108"/>
      <c r="C588" s="108"/>
      <c r="D588" s="108"/>
      <c r="E588" s="108"/>
      <c r="F588" s="108"/>
      <c r="G588" s="108"/>
      <c r="H588" s="108"/>
      <c r="I588" s="108"/>
      <c r="J588" s="109"/>
    </row>
    <row r="589" spans="2:10">
      <c r="B589" s="108"/>
      <c r="C589" s="108"/>
      <c r="D589" s="108"/>
      <c r="E589" s="108"/>
      <c r="F589" s="108"/>
      <c r="G589" s="108"/>
      <c r="H589" s="108"/>
      <c r="I589" s="108"/>
      <c r="J589" s="109"/>
    </row>
    <row r="590" spans="2:10">
      <c r="B590" s="108"/>
      <c r="C590" s="108"/>
      <c r="D590" s="108"/>
      <c r="E590" s="108"/>
      <c r="F590" s="108"/>
      <c r="G590" s="108"/>
      <c r="H590" s="108"/>
      <c r="I590" s="108"/>
      <c r="J590" s="109"/>
    </row>
    <row r="591" spans="2:10">
      <c r="B591" s="108"/>
      <c r="C591" s="108"/>
      <c r="D591" s="108"/>
      <c r="E591" s="108"/>
      <c r="F591" s="108"/>
      <c r="G591" s="108"/>
      <c r="H591" s="108"/>
      <c r="I591" s="108"/>
      <c r="J591" s="109"/>
    </row>
    <row r="592" spans="2:10">
      <c r="B592" s="108"/>
      <c r="C592" s="108"/>
      <c r="D592" s="108"/>
      <c r="E592" s="108"/>
      <c r="F592" s="108"/>
      <c r="G592" s="108"/>
      <c r="H592" s="108"/>
      <c r="I592" s="108"/>
      <c r="J592" s="109"/>
    </row>
    <row r="593" spans="2:10">
      <c r="B593" s="108"/>
      <c r="C593" s="108"/>
      <c r="D593" s="108"/>
      <c r="E593" s="108"/>
      <c r="F593" s="108"/>
      <c r="G593" s="108"/>
      <c r="H593" s="108"/>
      <c r="I593" s="108"/>
      <c r="J593" s="109"/>
    </row>
    <row r="594" spans="2:10">
      <c r="B594" s="108"/>
      <c r="C594" s="108"/>
      <c r="D594" s="108"/>
      <c r="E594" s="108"/>
      <c r="F594" s="108"/>
      <c r="G594" s="108"/>
      <c r="H594" s="108"/>
      <c r="I594" s="108"/>
      <c r="J594" s="109"/>
    </row>
    <row r="595" spans="2:10">
      <c r="B595" s="108"/>
      <c r="C595" s="108"/>
      <c r="D595" s="108"/>
      <c r="E595" s="108"/>
      <c r="F595" s="108"/>
      <c r="G595" s="108"/>
      <c r="H595" s="108"/>
      <c r="I595" s="108"/>
      <c r="J595" s="109"/>
    </row>
    <row r="596" spans="2:10">
      <c r="B596" s="108"/>
      <c r="C596" s="108"/>
      <c r="D596" s="108"/>
      <c r="E596" s="108"/>
      <c r="F596" s="108"/>
      <c r="G596" s="108"/>
      <c r="H596" s="108"/>
      <c r="I596" s="108"/>
      <c r="J596" s="109"/>
    </row>
    <row r="597" spans="2:10">
      <c r="B597" s="108"/>
      <c r="C597" s="108"/>
      <c r="D597" s="108"/>
      <c r="E597" s="108"/>
      <c r="F597" s="108"/>
      <c r="G597" s="108"/>
      <c r="H597" s="108"/>
      <c r="I597" s="108"/>
      <c r="J597" s="109"/>
    </row>
    <row r="598" spans="2:10">
      <c r="B598" s="108"/>
      <c r="C598" s="108"/>
      <c r="D598" s="108"/>
      <c r="E598" s="108"/>
      <c r="F598" s="108"/>
      <c r="G598" s="108"/>
      <c r="H598" s="108"/>
      <c r="I598" s="108"/>
      <c r="J598" s="109"/>
    </row>
    <row r="599" spans="2:10">
      <c r="B599" s="108"/>
      <c r="C599" s="108"/>
      <c r="D599" s="108"/>
      <c r="E599" s="108"/>
      <c r="F599" s="108"/>
      <c r="G599" s="108"/>
      <c r="H599" s="108"/>
      <c r="I599" s="108"/>
      <c r="J599" s="109"/>
    </row>
    <row r="600" spans="2:10">
      <c r="B600" s="108"/>
      <c r="C600" s="108"/>
      <c r="D600" s="108"/>
      <c r="E600" s="108"/>
      <c r="F600" s="108"/>
      <c r="G600" s="108"/>
      <c r="H600" s="108"/>
      <c r="I600" s="108"/>
      <c r="J600" s="109"/>
    </row>
    <row r="601" spans="2:10">
      <c r="B601" s="108"/>
      <c r="C601" s="108"/>
      <c r="D601" s="108"/>
      <c r="E601" s="108"/>
      <c r="F601" s="108"/>
      <c r="G601" s="108"/>
      <c r="H601" s="108"/>
      <c r="I601" s="108"/>
      <c r="J601" s="109"/>
    </row>
    <row r="602" spans="2:10">
      <c r="B602" s="108"/>
      <c r="C602" s="108"/>
      <c r="D602" s="108"/>
      <c r="E602" s="108"/>
      <c r="F602" s="108"/>
      <c r="G602" s="108"/>
      <c r="H602" s="108"/>
      <c r="I602" s="108"/>
      <c r="J602" s="109"/>
    </row>
    <row r="603" spans="2:10">
      <c r="B603" s="108"/>
      <c r="C603" s="108"/>
      <c r="D603" s="108"/>
      <c r="E603" s="108"/>
      <c r="F603" s="108"/>
      <c r="G603" s="108"/>
      <c r="H603" s="108"/>
      <c r="I603" s="108"/>
      <c r="J603" s="109"/>
    </row>
    <row r="604" spans="2:10">
      <c r="B604" s="108"/>
      <c r="C604" s="108"/>
      <c r="D604" s="108"/>
      <c r="E604" s="108"/>
      <c r="F604" s="108"/>
      <c r="G604" s="108"/>
      <c r="H604" s="108"/>
      <c r="I604" s="108"/>
      <c r="J604" s="109"/>
    </row>
    <row r="605" spans="2:10">
      <c r="B605" s="108"/>
      <c r="C605" s="108"/>
      <c r="D605" s="108"/>
      <c r="E605" s="108"/>
      <c r="F605" s="108"/>
      <c r="G605" s="108"/>
      <c r="H605" s="108"/>
      <c r="I605" s="108"/>
      <c r="J605" s="109"/>
    </row>
    <row r="606" spans="2:10">
      <c r="B606" s="108"/>
      <c r="C606" s="108"/>
      <c r="D606" s="108"/>
      <c r="E606" s="108"/>
      <c r="F606" s="108"/>
      <c r="G606" s="108"/>
      <c r="H606" s="108"/>
      <c r="I606" s="108"/>
      <c r="J606" s="109"/>
    </row>
    <row r="607" spans="2:10">
      <c r="B607" s="108"/>
      <c r="C607" s="108"/>
      <c r="D607" s="108"/>
      <c r="E607" s="108"/>
      <c r="F607" s="108"/>
      <c r="G607" s="108"/>
      <c r="H607" s="108"/>
      <c r="I607" s="108"/>
      <c r="J607" s="109"/>
    </row>
    <row r="608" spans="2:10">
      <c r="B608" s="108"/>
      <c r="C608" s="108"/>
      <c r="D608" s="108"/>
      <c r="E608" s="108"/>
      <c r="F608" s="108"/>
      <c r="G608" s="108"/>
      <c r="H608" s="108"/>
      <c r="I608" s="108"/>
      <c r="J608" s="109"/>
    </row>
    <row r="609" spans="2:10">
      <c r="B609" s="108"/>
      <c r="C609" s="108"/>
      <c r="D609" s="108"/>
      <c r="E609" s="108"/>
      <c r="F609" s="108"/>
      <c r="G609" s="108"/>
      <c r="H609" s="108"/>
      <c r="I609" s="108"/>
      <c r="J609" s="109"/>
    </row>
    <row r="610" spans="2:10">
      <c r="B610" s="108"/>
      <c r="C610" s="108"/>
      <c r="D610" s="108"/>
      <c r="E610" s="108"/>
      <c r="F610" s="108"/>
      <c r="G610" s="108"/>
      <c r="H610" s="108"/>
      <c r="I610" s="108"/>
      <c r="J610" s="109"/>
    </row>
    <row r="611" spans="2:10">
      <c r="B611" s="108"/>
      <c r="C611" s="108"/>
      <c r="D611" s="108"/>
      <c r="E611" s="108"/>
      <c r="F611" s="108"/>
      <c r="G611" s="108"/>
      <c r="H611" s="108"/>
      <c r="I611" s="108"/>
      <c r="J611" s="109"/>
    </row>
    <row r="612" spans="2:10">
      <c r="B612" s="108"/>
      <c r="C612" s="108"/>
      <c r="D612" s="108"/>
      <c r="E612" s="108"/>
      <c r="F612" s="108"/>
      <c r="G612" s="108"/>
      <c r="H612" s="108"/>
      <c r="I612" s="108"/>
      <c r="J612" s="109"/>
    </row>
    <row r="613" spans="2:10">
      <c r="B613" s="108"/>
      <c r="C613" s="108"/>
      <c r="D613" s="108"/>
      <c r="E613" s="108"/>
      <c r="F613" s="108"/>
      <c r="G613" s="108"/>
      <c r="H613" s="108"/>
      <c r="I613" s="108"/>
      <c r="J613" s="109"/>
    </row>
    <row r="614" spans="2:10">
      <c r="B614" s="108"/>
      <c r="C614" s="108"/>
      <c r="D614" s="108"/>
      <c r="E614" s="108"/>
      <c r="F614" s="108"/>
      <c r="G614" s="108"/>
      <c r="H614" s="108"/>
      <c r="I614" s="108"/>
      <c r="J614" s="109"/>
    </row>
    <row r="615" spans="2:10">
      <c r="B615" s="108"/>
      <c r="C615" s="108"/>
      <c r="D615" s="108"/>
      <c r="E615" s="108"/>
      <c r="F615" s="108"/>
      <c r="G615" s="108"/>
      <c r="H615" s="108"/>
      <c r="I615" s="108"/>
      <c r="J615" s="109"/>
    </row>
    <row r="616" spans="2:10">
      <c r="B616" s="108"/>
      <c r="C616" s="108"/>
      <c r="D616" s="108"/>
      <c r="E616" s="108"/>
      <c r="F616" s="108"/>
      <c r="G616" s="108"/>
      <c r="H616" s="108"/>
      <c r="I616" s="108"/>
      <c r="J616" s="109"/>
    </row>
    <row r="617" spans="2:10">
      <c r="B617" s="108"/>
      <c r="C617" s="108"/>
      <c r="D617" s="108"/>
      <c r="E617" s="108"/>
      <c r="F617" s="108"/>
      <c r="G617" s="108"/>
      <c r="H617" s="108"/>
      <c r="I617" s="108"/>
      <c r="J617" s="109"/>
    </row>
    <row r="618" spans="2:10">
      <c r="B618" s="108"/>
      <c r="C618" s="108"/>
      <c r="D618" s="108"/>
      <c r="E618" s="108"/>
      <c r="F618" s="108"/>
      <c r="G618" s="108"/>
      <c r="H618" s="108"/>
      <c r="I618" s="108"/>
      <c r="J618" s="109"/>
    </row>
    <row r="619" spans="2:10">
      <c r="B619" s="108"/>
      <c r="C619" s="108"/>
      <c r="D619" s="108"/>
      <c r="E619" s="108"/>
      <c r="F619" s="108"/>
      <c r="G619" s="108"/>
      <c r="H619" s="108"/>
      <c r="I619" s="108"/>
      <c r="J619" s="109"/>
    </row>
    <row r="620" spans="2:10">
      <c r="B620" s="108"/>
      <c r="C620" s="108"/>
      <c r="D620" s="108"/>
      <c r="E620" s="108"/>
      <c r="F620" s="108"/>
      <c r="G620" s="108"/>
      <c r="H620" s="108"/>
      <c r="I620" s="108"/>
      <c r="J620" s="109"/>
    </row>
    <row r="621" spans="2:10">
      <c r="B621" s="108"/>
      <c r="C621" s="108"/>
      <c r="D621" s="108"/>
      <c r="E621" s="108"/>
      <c r="F621" s="108"/>
      <c r="G621" s="108"/>
      <c r="H621" s="108"/>
      <c r="I621" s="108"/>
      <c r="J621" s="109"/>
    </row>
    <row r="622" spans="2:10">
      <c r="B622" s="108"/>
      <c r="C622" s="108"/>
      <c r="D622" s="108"/>
      <c r="E622" s="108"/>
      <c r="F622" s="108"/>
      <c r="G622" s="108"/>
      <c r="H622" s="108"/>
      <c r="I622" s="108"/>
      <c r="J622" s="109"/>
    </row>
    <row r="623" spans="2:10">
      <c r="B623" s="108"/>
      <c r="C623" s="108"/>
      <c r="D623" s="108"/>
      <c r="E623" s="108"/>
      <c r="F623" s="108"/>
      <c r="G623" s="108"/>
      <c r="H623" s="108"/>
      <c r="I623" s="108"/>
      <c r="J623" s="109"/>
    </row>
    <row r="624" spans="2:10">
      <c r="B624" s="108"/>
      <c r="C624" s="108"/>
      <c r="D624" s="108"/>
      <c r="E624" s="108"/>
      <c r="F624" s="108"/>
      <c r="G624" s="108"/>
      <c r="H624" s="108"/>
      <c r="I624" s="108"/>
      <c r="J624" s="109"/>
    </row>
    <row r="625" spans="2:10">
      <c r="B625" s="108"/>
      <c r="C625" s="108"/>
      <c r="D625" s="108"/>
      <c r="E625" s="108"/>
      <c r="F625" s="108"/>
      <c r="G625" s="108"/>
      <c r="H625" s="108"/>
      <c r="I625" s="108"/>
      <c r="J625" s="109"/>
    </row>
    <row r="626" spans="2:10">
      <c r="B626" s="108"/>
      <c r="C626" s="108"/>
      <c r="D626" s="108"/>
      <c r="E626" s="108"/>
      <c r="F626" s="108"/>
      <c r="G626" s="108"/>
      <c r="H626" s="108"/>
      <c r="I626" s="108"/>
      <c r="J626" s="109"/>
    </row>
    <row r="627" spans="2:10">
      <c r="B627" s="108"/>
      <c r="C627" s="108"/>
      <c r="D627" s="108"/>
      <c r="E627" s="108"/>
      <c r="F627" s="108"/>
      <c r="G627" s="108"/>
      <c r="H627" s="108"/>
      <c r="I627" s="108"/>
      <c r="J627" s="109"/>
    </row>
    <row r="628" spans="2:10">
      <c r="B628" s="108"/>
      <c r="C628" s="108"/>
      <c r="D628" s="108"/>
      <c r="E628" s="108"/>
      <c r="F628" s="108"/>
      <c r="G628" s="108"/>
      <c r="H628" s="108"/>
      <c r="I628" s="108"/>
      <c r="J628" s="109"/>
    </row>
    <row r="629" spans="2:10">
      <c r="B629" s="108"/>
      <c r="C629" s="108"/>
      <c r="D629" s="108"/>
      <c r="E629" s="108"/>
      <c r="F629" s="108"/>
      <c r="G629" s="108"/>
      <c r="H629" s="108"/>
      <c r="I629" s="108"/>
      <c r="J629" s="109"/>
    </row>
    <row r="630" spans="2:10">
      <c r="B630" s="108"/>
      <c r="C630" s="108"/>
      <c r="D630" s="108"/>
      <c r="E630" s="108"/>
      <c r="F630" s="108"/>
      <c r="G630" s="108"/>
      <c r="H630" s="108"/>
      <c r="I630" s="108"/>
      <c r="J630" s="109"/>
    </row>
    <row r="631" spans="2:10">
      <c r="B631" s="108"/>
      <c r="C631" s="108"/>
      <c r="D631" s="108"/>
      <c r="E631" s="108"/>
      <c r="F631" s="108"/>
      <c r="G631" s="108"/>
      <c r="H631" s="108"/>
      <c r="I631" s="108"/>
      <c r="J631" s="109"/>
    </row>
    <row r="632" spans="2:10">
      <c r="B632" s="108"/>
      <c r="C632" s="108"/>
      <c r="D632" s="108"/>
      <c r="E632" s="108"/>
      <c r="F632" s="108"/>
      <c r="G632" s="108"/>
      <c r="H632" s="108"/>
      <c r="I632" s="108"/>
      <c r="J632" s="109"/>
    </row>
    <row r="633" spans="2:10">
      <c r="B633" s="108"/>
      <c r="C633" s="108"/>
      <c r="D633" s="108"/>
      <c r="E633" s="108"/>
      <c r="F633" s="108"/>
      <c r="G633" s="108"/>
      <c r="H633" s="108"/>
      <c r="I633" s="108"/>
      <c r="J633" s="109"/>
    </row>
    <row r="634" spans="2:10">
      <c r="B634" s="108"/>
      <c r="C634" s="108"/>
      <c r="D634" s="108"/>
      <c r="E634" s="108"/>
      <c r="F634" s="108"/>
      <c r="G634" s="108"/>
      <c r="H634" s="108"/>
      <c r="I634" s="108"/>
      <c r="J634" s="109"/>
    </row>
    <row r="635" spans="2:10">
      <c r="B635" s="108"/>
      <c r="C635" s="108"/>
      <c r="D635" s="108"/>
      <c r="E635" s="108"/>
      <c r="F635" s="108"/>
      <c r="G635" s="108"/>
      <c r="H635" s="108"/>
      <c r="I635" s="108"/>
      <c r="J635" s="109"/>
    </row>
    <row r="636" spans="2:10">
      <c r="B636" s="108"/>
      <c r="C636" s="108"/>
      <c r="D636" s="108"/>
      <c r="E636" s="108"/>
      <c r="F636" s="108"/>
      <c r="G636" s="108"/>
      <c r="H636" s="108"/>
      <c r="I636" s="108"/>
      <c r="J636" s="109"/>
    </row>
  </sheetData>
  <mergeCells count="64">
    <mergeCell ref="H6:H11"/>
    <mergeCell ref="I6:I11"/>
    <mergeCell ref="J6:J11"/>
    <mergeCell ref="B1:N1"/>
    <mergeCell ref="B2:N2"/>
    <mergeCell ref="K4:N4"/>
    <mergeCell ref="K5:N5"/>
    <mergeCell ref="B6:B11"/>
    <mergeCell ref="C6:C11"/>
    <mergeCell ref="D6:D11"/>
    <mergeCell ref="E6:E11"/>
    <mergeCell ref="F6:F11"/>
    <mergeCell ref="K6:N6"/>
    <mergeCell ref="K7:N7"/>
    <mergeCell ref="K8:K11"/>
    <mergeCell ref="L8:L11"/>
    <mergeCell ref="M8:M11"/>
    <mergeCell ref="N8:N11"/>
    <mergeCell ref="G6:G11"/>
    <mergeCell ref="B42:B47"/>
    <mergeCell ref="C42:C47"/>
    <mergeCell ref="D42:D47"/>
    <mergeCell ref="E42:E47"/>
    <mergeCell ref="F12:F15"/>
    <mergeCell ref="I12:I15"/>
    <mergeCell ref="J12:J15"/>
    <mergeCell ref="K12:K15"/>
    <mergeCell ref="L12:L15"/>
    <mergeCell ref="B12:B15"/>
    <mergeCell ref="C12:C15"/>
    <mergeCell ref="D12:D15"/>
    <mergeCell ref="E12:E15"/>
    <mergeCell ref="M48:M52"/>
    <mergeCell ref="N48:N52"/>
    <mergeCell ref="N44:N47"/>
    <mergeCell ref="B48:B52"/>
    <mergeCell ref="C48:C52"/>
    <mergeCell ref="D48:D52"/>
    <mergeCell ref="E48:E52"/>
    <mergeCell ref="F48:F52"/>
    <mergeCell ref="G48:G52"/>
    <mergeCell ref="H48:H52"/>
    <mergeCell ref="I48:I52"/>
    <mergeCell ref="F42:F47"/>
    <mergeCell ref="G42:G47"/>
    <mergeCell ref="H42:H47"/>
    <mergeCell ref="I42:I47"/>
    <mergeCell ref="J42:J47"/>
    <mergeCell ref="A6:A39"/>
    <mergeCell ref="A42:A83"/>
    <mergeCell ref="J48:J52"/>
    <mergeCell ref="K48:K52"/>
    <mergeCell ref="L48:L52"/>
    <mergeCell ref="K42:N42"/>
    <mergeCell ref="K43:N43"/>
    <mergeCell ref="K44:K47"/>
    <mergeCell ref="L44:L47"/>
    <mergeCell ref="M44:M47"/>
    <mergeCell ref="M12:M15"/>
    <mergeCell ref="N12:N15"/>
    <mergeCell ref="B40:D40"/>
    <mergeCell ref="M40:N40"/>
    <mergeCell ref="G12:G15"/>
    <mergeCell ref="H12:H15"/>
  </mergeCells>
  <pageMargins left="0.59055118110236227" right="0.59055118110236227" top="0.78740157480314965" bottom="0.59055118110236227" header="0.31496062992125984" footer="0.31496062992125984"/>
  <pageSetup paperSize="9" scale="54" fitToHeight="2" orientation="landscape" r:id="rId1"/>
  <headerFooter alignWithMargins="0"/>
  <rowBreaks count="2" manualBreakCount="2">
    <brk id="39" max="13" man="1"/>
    <brk id="83" max="1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F639"/>
  <sheetViews>
    <sheetView zoomScale="60" zoomScaleNormal="60" zoomScaleSheetLayoutView="50" zoomScalePageLayoutView="60" workbookViewId="0">
      <selection activeCell="G3" sqref="G3"/>
    </sheetView>
  </sheetViews>
  <sheetFormatPr defaultColWidth="14.42578125" defaultRowHeight="22.5"/>
  <cols>
    <col min="1" max="1" width="7.5703125" style="103" customWidth="1"/>
    <col min="2" max="2" width="14.5703125" style="5" customWidth="1"/>
    <col min="3" max="3" width="22.5703125" style="5" customWidth="1"/>
    <col min="4" max="5" width="14.42578125" style="64" customWidth="1"/>
    <col min="6" max="6" width="18.140625" style="64" customWidth="1"/>
    <col min="7" max="7" width="15.42578125" style="64" customWidth="1"/>
    <col min="8" max="8" width="19" style="64" customWidth="1"/>
    <col min="9" max="9" width="21.28515625" style="64" customWidth="1"/>
    <col min="10" max="10" width="23.42578125" style="65" customWidth="1"/>
    <col min="11" max="11" width="19.42578125" style="745" customWidth="1"/>
    <col min="12" max="12" width="19" style="745" customWidth="1"/>
    <col min="13" max="13" width="19.85546875" style="745" customWidth="1"/>
    <col min="14" max="14" width="22.85546875" style="753" customWidth="1"/>
    <col min="15" max="15" width="5.42578125" style="739" customWidth="1"/>
    <col min="16" max="255" width="8" style="739" customWidth="1"/>
    <col min="256" max="16384" width="14.42578125" style="739"/>
  </cols>
  <sheetData>
    <row r="1" spans="1:26" ht="27.75" customHeight="1">
      <c r="B1" s="1369" t="s">
        <v>539</v>
      </c>
      <c r="C1" s="1369"/>
      <c r="D1" s="1369"/>
      <c r="E1" s="1369"/>
      <c r="F1" s="1369"/>
      <c r="G1" s="1369"/>
      <c r="H1" s="1369"/>
      <c r="I1" s="1369"/>
      <c r="J1" s="1369"/>
      <c r="K1" s="1369"/>
      <c r="L1" s="1369"/>
      <c r="M1" s="1369"/>
      <c r="N1" s="1369"/>
    </row>
    <row r="2" spans="1:26" ht="27.75" customHeight="1">
      <c r="B2" s="1414" t="s">
        <v>675</v>
      </c>
      <c r="C2" s="1414"/>
      <c r="D2" s="1414"/>
      <c r="E2" s="1414"/>
      <c r="F2" s="1414"/>
      <c r="G2" s="1414"/>
      <c r="H2" s="1414"/>
      <c r="I2" s="1414"/>
      <c r="J2" s="1414"/>
      <c r="K2" s="1414"/>
      <c r="L2" s="1414"/>
      <c r="M2" s="1414"/>
      <c r="N2" s="1414"/>
    </row>
    <row r="3" spans="1:26" ht="21.75" customHeight="1">
      <c r="B3" s="253"/>
      <c r="C3" s="275"/>
      <c r="D3" s="275"/>
      <c r="E3" s="256"/>
      <c r="F3" s="754"/>
      <c r="G3" s="754"/>
      <c r="H3" s="755"/>
      <c r="I3" s="755"/>
      <c r="J3" s="756"/>
      <c r="K3" s="1256" t="s">
        <v>504</v>
      </c>
      <c r="L3" s="1256"/>
      <c r="M3" s="1256"/>
      <c r="N3" s="1256"/>
    </row>
    <row r="4" spans="1:26" s="742" customFormat="1" ht="19.5" customHeight="1">
      <c r="A4" s="757"/>
      <c r="B4" s="647"/>
      <c r="C4" s="272"/>
      <c r="D4" s="272"/>
      <c r="E4" s="273"/>
      <c r="F4" s="758"/>
      <c r="G4" s="758"/>
      <c r="H4" s="276"/>
      <c r="I4" s="276"/>
      <c r="J4" s="759"/>
      <c r="K4" s="1263" t="s">
        <v>530</v>
      </c>
      <c r="L4" s="1263"/>
      <c r="M4" s="1263"/>
      <c r="N4" s="1263"/>
    </row>
    <row r="5" spans="1:26" ht="19.5" customHeight="1">
      <c r="A5" s="1356">
        <v>88</v>
      </c>
      <c r="B5" s="1291" t="s">
        <v>43</v>
      </c>
      <c r="C5" s="1299" t="s">
        <v>34</v>
      </c>
      <c r="D5" s="1293" t="s">
        <v>225</v>
      </c>
      <c r="E5" s="1293" t="s">
        <v>226</v>
      </c>
      <c r="F5" s="1308" t="s">
        <v>227</v>
      </c>
      <c r="G5" s="1308" t="s">
        <v>228</v>
      </c>
      <c r="H5" s="1308" t="s">
        <v>229</v>
      </c>
      <c r="I5" s="1293" t="s">
        <v>230</v>
      </c>
      <c r="J5" s="1308" t="s">
        <v>231</v>
      </c>
      <c r="K5" s="1290" t="s">
        <v>232</v>
      </c>
      <c r="L5" s="1290"/>
      <c r="M5" s="1290"/>
      <c r="N5" s="1290"/>
      <c r="O5" s="760"/>
    </row>
    <row r="6" spans="1:26" ht="19.5" customHeight="1">
      <c r="A6" s="1356"/>
      <c r="B6" s="1292"/>
      <c r="C6" s="1300"/>
      <c r="D6" s="1294"/>
      <c r="E6" s="1294"/>
      <c r="F6" s="1309"/>
      <c r="G6" s="1309"/>
      <c r="H6" s="1309"/>
      <c r="I6" s="1294"/>
      <c r="J6" s="1309"/>
      <c r="K6" s="1297" t="s">
        <v>233</v>
      </c>
      <c r="L6" s="1297"/>
      <c r="M6" s="1297"/>
      <c r="N6" s="1298"/>
      <c r="O6" s="760"/>
    </row>
    <row r="7" spans="1:26" ht="19.5" customHeight="1">
      <c r="A7" s="1356"/>
      <c r="B7" s="1292"/>
      <c r="C7" s="1300"/>
      <c r="D7" s="1294"/>
      <c r="E7" s="1294"/>
      <c r="F7" s="1309"/>
      <c r="G7" s="1309"/>
      <c r="H7" s="1309"/>
      <c r="I7" s="1294"/>
      <c r="J7" s="1309"/>
      <c r="K7" s="1293" t="s">
        <v>234</v>
      </c>
      <c r="L7" s="1293" t="s">
        <v>235</v>
      </c>
      <c r="M7" s="1293" t="s">
        <v>236</v>
      </c>
      <c r="N7" s="1310" t="s">
        <v>237</v>
      </c>
      <c r="O7" s="760"/>
    </row>
    <row r="8" spans="1:26" ht="19.5" customHeight="1">
      <c r="A8" s="1356"/>
      <c r="B8" s="1292"/>
      <c r="C8" s="1300"/>
      <c r="D8" s="1294"/>
      <c r="E8" s="1294"/>
      <c r="F8" s="1309"/>
      <c r="G8" s="1309"/>
      <c r="H8" s="1309"/>
      <c r="I8" s="1294"/>
      <c r="J8" s="1309"/>
      <c r="K8" s="1294"/>
      <c r="L8" s="1294"/>
      <c r="M8" s="1294"/>
      <c r="N8" s="1311"/>
      <c r="O8" s="760"/>
    </row>
    <row r="9" spans="1:26" ht="19.5" customHeight="1">
      <c r="A9" s="1356"/>
      <c r="B9" s="1292"/>
      <c r="C9" s="1300"/>
      <c r="D9" s="1294"/>
      <c r="E9" s="1294"/>
      <c r="F9" s="1309"/>
      <c r="G9" s="1309"/>
      <c r="H9" s="1309"/>
      <c r="I9" s="1294"/>
      <c r="J9" s="1309"/>
      <c r="K9" s="1294"/>
      <c r="L9" s="1294"/>
      <c r="M9" s="1294"/>
      <c r="N9" s="1311"/>
      <c r="O9" s="760"/>
    </row>
    <row r="10" spans="1:26" ht="51" customHeight="1">
      <c r="A10" s="1356"/>
      <c r="B10" s="1292"/>
      <c r="C10" s="1300"/>
      <c r="D10" s="1294"/>
      <c r="E10" s="1294"/>
      <c r="F10" s="1309"/>
      <c r="G10" s="1309"/>
      <c r="H10" s="1309"/>
      <c r="I10" s="1294"/>
      <c r="J10" s="1309"/>
      <c r="K10" s="1294"/>
      <c r="L10" s="1294"/>
      <c r="M10" s="1294"/>
      <c r="N10" s="1311"/>
      <c r="O10" s="760"/>
    </row>
    <row r="11" spans="1:26" ht="19.5" customHeight="1">
      <c r="A11" s="1356"/>
      <c r="B11" s="1295" t="s">
        <v>52</v>
      </c>
      <c r="C11" s="1315" t="s">
        <v>238</v>
      </c>
      <c r="D11" s="1305" t="s">
        <v>239</v>
      </c>
      <c r="E11" s="1303" t="s">
        <v>240</v>
      </c>
      <c r="F11" s="1303" t="s">
        <v>241</v>
      </c>
      <c r="G11" s="1303" t="s">
        <v>242</v>
      </c>
      <c r="H11" s="1303" t="s">
        <v>243</v>
      </c>
      <c r="I11" s="1303" t="s">
        <v>244</v>
      </c>
      <c r="J11" s="1303" t="s">
        <v>245</v>
      </c>
      <c r="K11" s="1303" t="s">
        <v>246</v>
      </c>
      <c r="L11" s="1303" t="s">
        <v>247</v>
      </c>
      <c r="M11" s="1303" t="s">
        <v>248</v>
      </c>
      <c r="N11" s="1312" t="s">
        <v>249</v>
      </c>
      <c r="O11" s="760"/>
    </row>
    <row r="12" spans="1:26" ht="19.5" customHeight="1">
      <c r="A12" s="1356"/>
      <c r="B12" s="1295"/>
      <c r="C12" s="1315"/>
      <c r="D12" s="1305"/>
      <c r="E12" s="1303"/>
      <c r="F12" s="1303"/>
      <c r="G12" s="1303"/>
      <c r="H12" s="1303"/>
      <c r="I12" s="1303"/>
      <c r="J12" s="1303"/>
      <c r="K12" s="1303"/>
      <c r="L12" s="1303"/>
      <c r="M12" s="1303"/>
      <c r="N12" s="1312"/>
      <c r="O12" s="760"/>
    </row>
    <row r="13" spans="1:26" ht="19.5" customHeight="1">
      <c r="A13" s="1356"/>
      <c r="B13" s="1295"/>
      <c r="C13" s="1315"/>
      <c r="D13" s="1305"/>
      <c r="E13" s="1303"/>
      <c r="F13" s="1303"/>
      <c r="G13" s="1303"/>
      <c r="H13" s="1303"/>
      <c r="I13" s="1303"/>
      <c r="J13" s="1303"/>
      <c r="K13" s="1303"/>
      <c r="L13" s="1303"/>
      <c r="M13" s="1303"/>
      <c r="N13" s="1312"/>
      <c r="O13" s="760"/>
    </row>
    <row r="14" spans="1:26" ht="27" customHeight="1">
      <c r="A14" s="1356"/>
      <c r="B14" s="1296"/>
      <c r="C14" s="1409"/>
      <c r="D14" s="1306"/>
      <c r="E14" s="1304"/>
      <c r="F14" s="1304"/>
      <c r="G14" s="1304"/>
      <c r="H14" s="1304"/>
      <c r="I14" s="1304"/>
      <c r="J14" s="1304"/>
      <c r="K14" s="1304"/>
      <c r="L14" s="1304"/>
      <c r="M14" s="1304"/>
      <c r="N14" s="1313"/>
      <c r="O14" s="760"/>
    </row>
    <row r="15" spans="1:26" s="745" customFormat="1" ht="10.5" customHeight="1">
      <c r="A15" s="1356"/>
      <c r="O15" s="746"/>
      <c r="P15" s="746"/>
      <c r="Q15" s="746"/>
      <c r="R15" s="746"/>
      <c r="S15" s="746"/>
      <c r="T15" s="746"/>
      <c r="U15" s="746"/>
      <c r="V15" s="746"/>
      <c r="W15" s="746"/>
      <c r="X15" s="746"/>
      <c r="Y15" s="746"/>
      <c r="Z15" s="746"/>
    </row>
    <row r="16" spans="1:26" s="745" customFormat="1" ht="25.5" customHeight="1">
      <c r="A16" s="1356"/>
      <c r="B16" s="69">
        <v>2011</v>
      </c>
      <c r="C16" s="70">
        <v>115</v>
      </c>
      <c r="D16" s="70">
        <v>117.3</v>
      </c>
      <c r="E16" s="70">
        <v>118.3</v>
      </c>
      <c r="F16" s="70">
        <v>110.4</v>
      </c>
      <c r="G16" s="70">
        <v>106.7</v>
      </c>
      <c r="H16" s="70">
        <v>114.9</v>
      </c>
      <c r="I16" s="93">
        <v>119.1</v>
      </c>
      <c r="J16" s="70">
        <v>119</v>
      </c>
      <c r="K16" s="70">
        <v>111.7</v>
      </c>
      <c r="L16" s="70">
        <v>119.4</v>
      </c>
      <c r="M16" s="70">
        <v>134.69999999999999</v>
      </c>
      <c r="N16" s="86">
        <v>113.7</v>
      </c>
      <c r="O16" s="746"/>
      <c r="P16" s="746"/>
      <c r="Q16" s="746"/>
      <c r="R16" s="746"/>
      <c r="S16" s="746"/>
      <c r="T16" s="746"/>
      <c r="U16" s="746"/>
      <c r="V16" s="746"/>
      <c r="W16" s="746"/>
      <c r="X16" s="746"/>
      <c r="Y16" s="746"/>
      <c r="Z16" s="746"/>
    </row>
    <row r="17" spans="1:32" s="745" customFormat="1" ht="25.5" customHeight="1">
      <c r="A17" s="1356"/>
      <c r="B17" s="10" t="s">
        <v>62</v>
      </c>
      <c r="C17" s="70">
        <v>116.2</v>
      </c>
      <c r="D17" s="71">
        <v>116.2</v>
      </c>
      <c r="E17" s="71">
        <v>122.1</v>
      </c>
      <c r="F17" s="71">
        <v>110.8</v>
      </c>
      <c r="G17" s="71">
        <v>108.9</v>
      </c>
      <c r="H17" s="71">
        <v>105.7</v>
      </c>
      <c r="I17" s="90" t="s">
        <v>515</v>
      </c>
      <c r="J17" s="71">
        <v>114</v>
      </c>
      <c r="K17" s="71">
        <v>108.3</v>
      </c>
      <c r="L17" s="71">
        <v>98.5</v>
      </c>
      <c r="M17" s="71">
        <v>126.7</v>
      </c>
      <c r="N17" s="88">
        <v>120.6</v>
      </c>
      <c r="O17" s="746"/>
      <c r="P17" s="746"/>
      <c r="Q17" s="746"/>
      <c r="R17" s="746"/>
      <c r="S17" s="746"/>
      <c r="T17" s="746"/>
      <c r="U17" s="746"/>
      <c r="V17" s="746"/>
      <c r="W17" s="746"/>
      <c r="X17" s="746"/>
      <c r="Y17" s="746"/>
      <c r="Z17" s="746"/>
    </row>
    <row r="18" spans="1:32" s="745" customFormat="1" ht="25.5" customHeight="1">
      <c r="A18" s="1356"/>
      <c r="B18" s="10" t="s">
        <v>63</v>
      </c>
      <c r="C18" s="70">
        <v>116.8</v>
      </c>
      <c r="D18" s="71">
        <v>117.7</v>
      </c>
      <c r="E18" s="71">
        <v>120.7</v>
      </c>
      <c r="F18" s="71">
        <v>113.1</v>
      </c>
      <c r="G18" s="71">
        <v>107.3</v>
      </c>
      <c r="H18" s="71">
        <v>111.2</v>
      </c>
      <c r="I18" s="90" t="s">
        <v>515</v>
      </c>
      <c r="J18" s="71">
        <v>115.3</v>
      </c>
      <c r="K18" s="71">
        <v>103.3</v>
      </c>
      <c r="L18" s="71">
        <v>119</v>
      </c>
      <c r="M18" s="71">
        <v>140.69999999999999</v>
      </c>
      <c r="N18" s="90">
        <v>116.3</v>
      </c>
      <c r="O18" s="746"/>
      <c r="P18" s="746"/>
      <c r="Q18" s="746"/>
      <c r="R18" s="746"/>
      <c r="S18" s="746"/>
      <c r="T18" s="746"/>
      <c r="U18" s="746"/>
      <c r="V18" s="746"/>
      <c r="W18" s="746"/>
      <c r="X18" s="746"/>
      <c r="Y18" s="746"/>
      <c r="Z18" s="746"/>
    </row>
    <row r="19" spans="1:32" s="745" customFormat="1" ht="25.5" customHeight="1">
      <c r="A19" s="1356"/>
      <c r="B19" s="10" t="s">
        <v>64</v>
      </c>
      <c r="C19" s="70">
        <v>109.3</v>
      </c>
      <c r="D19" s="71">
        <v>119.3</v>
      </c>
      <c r="E19" s="71">
        <v>110.2</v>
      </c>
      <c r="F19" s="71">
        <v>103.7</v>
      </c>
      <c r="G19" s="71">
        <v>105</v>
      </c>
      <c r="H19" s="71">
        <v>123.4</v>
      </c>
      <c r="I19" s="90" t="s">
        <v>515</v>
      </c>
      <c r="J19" s="71">
        <v>121.3</v>
      </c>
      <c r="K19" s="71">
        <v>117.3</v>
      </c>
      <c r="L19" s="71">
        <v>129.9</v>
      </c>
      <c r="M19" s="71">
        <v>131.19999999999999</v>
      </c>
      <c r="N19" s="90">
        <v>112.9</v>
      </c>
      <c r="O19" s="746"/>
      <c r="P19" s="746"/>
      <c r="Q19" s="746"/>
      <c r="R19" s="746"/>
      <c r="S19" s="746"/>
      <c r="T19" s="746"/>
      <c r="U19" s="746"/>
      <c r="V19" s="746"/>
      <c r="W19" s="746"/>
      <c r="X19" s="746"/>
      <c r="Y19" s="746"/>
      <c r="Z19" s="746"/>
    </row>
    <row r="20" spans="1:32" s="745" customFormat="1" ht="25.5" customHeight="1">
      <c r="A20" s="1356"/>
      <c r="B20" s="10" t="s">
        <v>65</v>
      </c>
      <c r="C20" s="70">
        <v>117.2</v>
      </c>
      <c r="D20" s="71">
        <v>116</v>
      </c>
      <c r="E20" s="71">
        <v>120.5</v>
      </c>
      <c r="F20" s="71">
        <v>113.4</v>
      </c>
      <c r="G20" s="71">
        <v>107.2</v>
      </c>
      <c r="H20" s="71" t="s">
        <v>515</v>
      </c>
      <c r="I20" s="90" t="s">
        <v>515</v>
      </c>
      <c r="J20" s="71">
        <v>124.4</v>
      </c>
      <c r="K20" s="71">
        <v>117.5</v>
      </c>
      <c r="L20" s="71">
        <v>131</v>
      </c>
      <c r="M20" s="71">
        <v>137.80000000000001</v>
      </c>
      <c r="N20" s="90">
        <v>110.8</v>
      </c>
      <c r="O20" s="746"/>
      <c r="P20" s="746"/>
      <c r="Q20" s="746"/>
      <c r="R20" s="746"/>
      <c r="S20" s="746"/>
      <c r="T20" s="746"/>
      <c r="U20" s="746"/>
      <c r="V20" s="746"/>
      <c r="W20" s="746"/>
      <c r="X20" s="746"/>
      <c r="Y20" s="746"/>
      <c r="Z20" s="746"/>
    </row>
    <row r="21" spans="1:32" ht="25.5" customHeight="1">
      <c r="A21" s="1356"/>
      <c r="B21" s="69"/>
      <c r="C21" s="72"/>
      <c r="D21" s="72"/>
      <c r="E21" s="72"/>
      <c r="F21" s="72"/>
      <c r="G21" s="72"/>
      <c r="H21" s="72"/>
      <c r="I21" s="93"/>
      <c r="J21" s="72"/>
      <c r="K21" s="72"/>
      <c r="L21" s="744"/>
      <c r="M21" s="744"/>
      <c r="N21" s="86"/>
      <c r="O21" s="746"/>
      <c r="P21" s="746"/>
      <c r="Q21" s="746"/>
      <c r="R21" s="746"/>
      <c r="S21" s="746"/>
      <c r="T21" s="746"/>
      <c r="U21" s="746"/>
      <c r="V21" s="746"/>
      <c r="W21" s="746"/>
      <c r="X21" s="746"/>
      <c r="Y21" s="746"/>
      <c r="Z21" s="746"/>
    </row>
    <row r="22" spans="1:32" ht="25.5" customHeight="1">
      <c r="A22" s="1356"/>
      <c r="B22" s="69">
        <v>2012</v>
      </c>
      <c r="C22" s="70">
        <v>110.8</v>
      </c>
      <c r="D22" s="70">
        <v>113.4</v>
      </c>
      <c r="E22" s="70">
        <v>112.7</v>
      </c>
      <c r="F22" s="70">
        <v>108.5</v>
      </c>
      <c r="G22" s="70">
        <v>104.6</v>
      </c>
      <c r="H22" s="70">
        <v>107.1</v>
      </c>
      <c r="I22" s="93">
        <v>103.6</v>
      </c>
      <c r="J22" s="70">
        <v>106.5</v>
      </c>
      <c r="K22" s="70">
        <v>109.3</v>
      </c>
      <c r="L22" s="70">
        <v>112.6</v>
      </c>
      <c r="M22" s="70">
        <v>101.2</v>
      </c>
      <c r="N22" s="86">
        <v>104.9</v>
      </c>
      <c r="O22" s="746"/>
      <c r="P22" s="746"/>
      <c r="Q22" s="746"/>
      <c r="R22" s="746"/>
      <c r="S22" s="746"/>
      <c r="T22" s="746"/>
      <c r="U22" s="746"/>
      <c r="V22" s="746"/>
      <c r="W22" s="746"/>
      <c r="X22" s="746"/>
      <c r="Y22" s="746"/>
      <c r="Z22" s="746"/>
      <c r="AA22" s="745"/>
      <c r="AB22" s="745"/>
      <c r="AC22" s="745"/>
      <c r="AD22" s="745"/>
      <c r="AE22" s="745"/>
      <c r="AF22" s="745"/>
    </row>
    <row r="23" spans="1:32" ht="25.5" customHeight="1">
      <c r="A23" s="1356"/>
      <c r="B23" s="10" t="s">
        <v>62</v>
      </c>
      <c r="C23" s="70">
        <v>118.6</v>
      </c>
      <c r="D23" s="71">
        <v>118.9</v>
      </c>
      <c r="E23" s="71">
        <v>118.4</v>
      </c>
      <c r="F23" s="71">
        <v>120.4</v>
      </c>
      <c r="G23" s="71">
        <v>105.8</v>
      </c>
      <c r="H23" s="71">
        <v>104.6</v>
      </c>
      <c r="I23" s="90" t="s">
        <v>515</v>
      </c>
      <c r="J23" s="71">
        <v>109.8</v>
      </c>
      <c r="K23" s="71">
        <v>112.8</v>
      </c>
      <c r="L23" s="71">
        <v>100.8</v>
      </c>
      <c r="M23" s="71">
        <v>102.6</v>
      </c>
      <c r="N23" s="88">
        <v>111</v>
      </c>
      <c r="O23" s="746"/>
      <c r="P23" s="746"/>
      <c r="Q23" s="746"/>
      <c r="R23" s="746"/>
      <c r="S23" s="746"/>
      <c r="T23" s="746"/>
      <c r="U23" s="746"/>
      <c r="V23" s="746"/>
      <c r="W23" s="746"/>
      <c r="X23" s="746"/>
      <c r="Y23" s="746"/>
      <c r="Z23" s="746"/>
      <c r="AA23" s="745"/>
      <c r="AB23" s="745"/>
      <c r="AC23" s="745"/>
      <c r="AD23" s="745"/>
      <c r="AE23" s="745"/>
      <c r="AF23" s="745"/>
    </row>
    <row r="24" spans="1:32" ht="25.5" customHeight="1">
      <c r="A24" s="1356"/>
      <c r="B24" s="10" t="s">
        <v>63</v>
      </c>
      <c r="C24" s="70">
        <v>113.2</v>
      </c>
      <c r="D24" s="71">
        <v>116.8</v>
      </c>
      <c r="E24" s="71">
        <v>116</v>
      </c>
      <c r="F24" s="71">
        <v>109.6</v>
      </c>
      <c r="G24" s="71">
        <v>105.2</v>
      </c>
      <c r="H24" s="71">
        <v>103.8</v>
      </c>
      <c r="I24" s="90" t="s">
        <v>515</v>
      </c>
      <c r="J24" s="71">
        <v>111.7</v>
      </c>
      <c r="K24" s="71">
        <v>118</v>
      </c>
      <c r="L24" s="71">
        <v>129.6</v>
      </c>
      <c r="M24" s="71">
        <v>101.8</v>
      </c>
      <c r="N24" s="90">
        <v>106.3</v>
      </c>
      <c r="O24" s="746"/>
      <c r="P24" s="746"/>
      <c r="Q24" s="746"/>
      <c r="R24" s="746"/>
      <c r="S24" s="746"/>
      <c r="T24" s="746"/>
      <c r="U24" s="746"/>
      <c r="V24" s="746"/>
      <c r="W24" s="746"/>
      <c r="X24" s="746"/>
      <c r="Y24" s="746"/>
      <c r="Z24" s="746"/>
      <c r="AA24" s="745"/>
      <c r="AB24" s="745"/>
      <c r="AC24" s="745"/>
      <c r="AD24" s="745"/>
      <c r="AE24" s="745"/>
      <c r="AF24" s="745"/>
    </row>
    <row r="25" spans="1:32" ht="25.5" customHeight="1">
      <c r="A25" s="1356"/>
      <c r="B25" s="10" t="s">
        <v>64</v>
      </c>
      <c r="C25" s="70">
        <v>105</v>
      </c>
      <c r="D25" s="71">
        <v>112.1</v>
      </c>
      <c r="E25" s="71">
        <v>111.9</v>
      </c>
      <c r="F25" s="71">
        <v>95.7</v>
      </c>
      <c r="G25" s="71">
        <v>105.7</v>
      </c>
      <c r="H25" s="71">
        <v>104.6</v>
      </c>
      <c r="I25" s="90" t="s">
        <v>515</v>
      </c>
      <c r="J25" s="71">
        <v>104.3</v>
      </c>
      <c r="K25" s="71">
        <v>104.5</v>
      </c>
      <c r="L25" s="71">
        <v>110.3</v>
      </c>
      <c r="M25" s="71">
        <v>102.1</v>
      </c>
      <c r="N25" s="90">
        <v>103.4</v>
      </c>
      <c r="O25" s="746"/>
      <c r="P25" s="746"/>
      <c r="Q25" s="746"/>
      <c r="R25" s="746"/>
      <c r="S25" s="746"/>
      <c r="T25" s="746"/>
      <c r="U25" s="746"/>
      <c r="V25" s="746"/>
      <c r="W25" s="746"/>
      <c r="X25" s="746"/>
      <c r="Y25" s="746"/>
      <c r="Z25" s="746"/>
      <c r="AA25" s="745"/>
      <c r="AB25" s="745"/>
      <c r="AC25" s="745"/>
      <c r="AD25" s="745"/>
      <c r="AE25" s="745"/>
      <c r="AF25" s="745"/>
    </row>
    <row r="26" spans="1:32" ht="25.5" customHeight="1">
      <c r="A26" s="1356"/>
      <c r="B26" s="10" t="s">
        <v>65</v>
      </c>
      <c r="C26" s="70">
        <v>110.6</v>
      </c>
      <c r="D26" s="71">
        <v>110.8</v>
      </c>
      <c r="E26" s="71">
        <v>110</v>
      </c>
      <c r="F26" s="71">
        <v>112.9</v>
      </c>
      <c r="G26" s="71">
        <v>101.5</v>
      </c>
      <c r="H26" s="71">
        <v>103.3</v>
      </c>
      <c r="I26" s="90" t="s">
        <v>515</v>
      </c>
      <c r="J26" s="71">
        <v>101.8</v>
      </c>
      <c r="K26" s="71">
        <v>103.5</v>
      </c>
      <c r="L26" s="71">
        <v>104.1</v>
      </c>
      <c r="M26" s="71">
        <v>100.2</v>
      </c>
      <c r="N26" s="90">
        <v>99.7</v>
      </c>
      <c r="O26" s="746"/>
      <c r="P26" s="746"/>
      <c r="Q26" s="746"/>
      <c r="R26" s="746"/>
      <c r="S26" s="746"/>
      <c r="T26" s="746"/>
      <c r="U26" s="746"/>
      <c r="V26" s="746"/>
      <c r="W26" s="746"/>
      <c r="X26" s="746"/>
      <c r="Y26" s="746"/>
      <c r="Z26" s="746"/>
      <c r="AA26" s="745"/>
      <c r="AB26" s="745"/>
      <c r="AC26" s="745"/>
      <c r="AD26" s="745"/>
      <c r="AE26" s="745"/>
      <c r="AF26" s="745"/>
    </row>
    <row r="27" spans="1:32" ht="25.5" customHeight="1">
      <c r="A27" s="1356"/>
      <c r="B27" s="103"/>
      <c r="C27" s="104"/>
      <c r="D27" s="104"/>
      <c r="E27" s="104"/>
      <c r="F27" s="104"/>
      <c r="G27" s="104"/>
      <c r="H27" s="104"/>
      <c r="I27" s="90"/>
      <c r="J27" s="104"/>
      <c r="K27" s="104"/>
      <c r="L27" s="104"/>
      <c r="M27" s="104"/>
      <c r="N27" s="86"/>
      <c r="O27" s="746"/>
      <c r="P27" s="746"/>
      <c r="Q27" s="746"/>
      <c r="R27" s="746"/>
      <c r="S27" s="746"/>
      <c r="T27" s="746"/>
      <c r="U27" s="746"/>
      <c r="V27" s="746"/>
      <c r="W27" s="746"/>
      <c r="X27" s="746"/>
      <c r="Y27" s="746"/>
      <c r="Z27" s="746"/>
      <c r="AA27" s="745"/>
      <c r="AB27" s="745"/>
      <c r="AC27" s="745"/>
      <c r="AD27" s="745"/>
      <c r="AE27" s="745"/>
      <c r="AF27" s="745"/>
    </row>
    <row r="28" spans="1:32" ht="25.5" customHeight="1">
      <c r="A28" s="1356"/>
      <c r="B28" s="69">
        <v>2013</v>
      </c>
      <c r="C28" s="70">
        <v>101.1</v>
      </c>
      <c r="D28" s="70">
        <v>106</v>
      </c>
      <c r="E28" s="70">
        <v>104.9</v>
      </c>
      <c r="F28" s="70">
        <v>95.5</v>
      </c>
      <c r="G28" s="70">
        <v>101.5</v>
      </c>
      <c r="H28" s="70">
        <v>102.4</v>
      </c>
      <c r="I28" s="93">
        <v>101.6</v>
      </c>
      <c r="J28" s="70">
        <v>99.3</v>
      </c>
      <c r="K28" s="70">
        <v>98.1</v>
      </c>
      <c r="L28" s="70">
        <v>105.6</v>
      </c>
      <c r="M28" s="70">
        <v>100.5</v>
      </c>
      <c r="N28" s="86">
        <v>102.3</v>
      </c>
      <c r="O28" s="746"/>
      <c r="P28" s="746"/>
      <c r="Q28" s="746"/>
      <c r="R28" s="746"/>
      <c r="S28" s="746"/>
      <c r="T28" s="746"/>
      <c r="U28" s="746"/>
      <c r="V28" s="746"/>
      <c r="W28" s="746"/>
      <c r="X28" s="746"/>
      <c r="Y28" s="746"/>
      <c r="Z28" s="746"/>
      <c r="AA28" s="745"/>
      <c r="AB28" s="745"/>
      <c r="AC28" s="745"/>
      <c r="AD28" s="745"/>
      <c r="AE28" s="745"/>
      <c r="AF28" s="745"/>
    </row>
    <row r="29" spans="1:32" ht="25.5" customHeight="1">
      <c r="A29" s="1356"/>
      <c r="B29" s="10" t="s">
        <v>62</v>
      </c>
      <c r="C29" s="70">
        <v>101.8</v>
      </c>
      <c r="D29" s="71">
        <v>107.6</v>
      </c>
      <c r="E29" s="71">
        <v>107.3</v>
      </c>
      <c r="F29" s="71">
        <v>93.2</v>
      </c>
      <c r="G29" s="71">
        <v>102.1</v>
      </c>
      <c r="H29" s="71">
        <v>114.2</v>
      </c>
      <c r="I29" s="90" t="s">
        <v>515</v>
      </c>
      <c r="J29" s="71">
        <v>106.6</v>
      </c>
      <c r="K29" s="71">
        <v>104.6</v>
      </c>
      <c r="L29" s="71">
        <v>111.9</v>
      </c>
      <c r="M29" s="71">
        <v>111.8</v>
      </c>
      <c r="N29" s="88">
        <v>100.9</v>
      </c>
      <c r="O29" s="746"/>
      <c r="P29" s="746"/>
      <c r="Q29" s="746"/>
      <c r="R29" s="746"/>
      <c r="S29" s="746"/>
      <c r="T29" s="746"/>
      <c r="U29" s="746"/>
      <c r="V29" s="746"/>
      <c r="W29" s="746"/>
      <c r="X29" s="746"/>
      <c r="Y29" s="746"/>
      <c r="Z29" s="746"/>
      <c r="AA29" s="745"/>
      <c r="AB29" s="745"/>
      <c r="AC29" s="745"/>
      <c r="AD29" s="745"/>
      <c r="AE29" s="745"/>
      <c r="AF29" s="745"/>
    </row>
    <row r="30" spans="1:32" ht="25.5" customHeight="1">
      <c r="A30" s="1356"/>
      <c r="B30" s="10" t="s">
        <v>63</v>
      </c>
      <c r="C30" s="70">
        <v>101.5</v>
      </c>
      <c r="D30" s="71">
        <v>106.9</v>
      </c>
      <c r="E30" s="71">
        <v>105.3</v>
      </c>
      <c r="F30" s="71">
        <v>95.8</v>
      </c>
      <c r="G30" s="71">
        <v>101.8</v>
      </c>
      <c r="H30" s="71">
        <v>101.5</v>
      </c>
      <c r="I30" s="90" t="s">
        <v>515</v>
      </c>
      <c r="J30" s="71">
        <v>101.1</v>
      </c>
      <c r="K30" s="71">
        <v>98.4</v>
      </c>
      <c r="L30" s="71">
        <v>105.6</v>
      </c>
      <c r="M30" s="71">
        <v>105.9</v>
      </c>
      <c r="N30" s="90">
        <v>100.4</v>
      </c>
      <c r="O30" s="746"/>
      <c r="P30" s="746"/>
      <c r="Q30" s="746"/>
      <c r="R30" s="746"/>
      <c r="S30" s="746"/>
      <c r="T30" s="746"/>
      <c r="U30" s="746"/>
      <c r="V30" s="746"/>
      <c r="W30" s="746"/>
      <c r="X30" s="746"/>
      <c r="Y30" s="746"/>
      <c r="Z30" s="746"/>
      <c r="AA30" s="745"/>
      <c r="AB30" s="745"/>
      <c r="AC30" s="745"/>
      <c r="AD30" s="745"/>
      <c r="AE30" s="745"/>
      <c r="AF30" s="745"/>
    </row>
    <row r="31" spans="1:32" ht="25.5" customHeight="1">
      <c r="A31" s="1356"/>
      <c r="B31" s="10" t="s">
        <v>64</v>
      </c>
      <c r="C31" s="70">
        <v>103.6</v>
      </c>
      <c r="D31" s="71">
        <v>105.7</v>
      </c>
      <c r="E31" s="71">
        <v>104.4</v>
      </c>
      <c r="F31" s="71">
        <v>102.6</v>
      </c>
      <c r="G31" s="71">
        <v>100.6</v>
      </c>
      <c r="H31" s="71">
        <v>98.7</v>
      </c>
      <c r="I31" s="90" t="s">
        <v>515</v>
      </c>
      <c r="J31" s="71">
        <v>94.7</v>
      </c>
      <c r="K31" s="71">
        <v>90</v>
      </c>
      <c r="L31" s="71">
        <v>107.5</v>
      </c>
      <c r="M31" s="71">
        <v>100.9</v>
      </c>
      <c r="N31" s="90">
        <v>101.6</v>
      </c>
      <c r="O31" s="746"/>
      <c r="P31" s="746"/>
      <c r="Q31" s="746"/>
      <c r="R31" s="746"/>
      <c r="S31" s="746"/>
      <c r="T31" s="746"/>
      <c r="U31" s="746"/>
      <c r="V31" s="746"/>
      <c r="W31" s="746"/>
      <c r="X31" s="746"/>
      <c r="Y31" s="746"/>
      <c r="Z31" s="746"/>
      <c r="AA31" s="745"/>
      <c r="AB31" s="745"/>
      <c r="AC31" s="745"/>
      <c r="AD31" s="745"/>
      <c r="AE31" s="745"/>
      <c r="AF31" s="745"/>
    </row>
    <row r="32" spans="1:32" ht="25.5" customHeight="1">
      <c r="A32" s="1356"/>
      <c r="B32" s="10" t="s">
        <v>65</v>
      </c>
      <c r="C32" s="70">
        <v>98.3</v>
      </c>
      <c r="D32" s="71">
        <v>104.6</v>
      </c>
      <c r="E32" s="71">
        <v>104.1</v>
      </c>
      <c r="F32" s="71">
        <v>90.9</v>
      </c>
      <c r="G32" s="71">
        <v>102.6</v>
      </c>
      <c r="H32" s="71">
        <v>88.7</v>
      </c>
      <c r="I32" s="90" t="s">
        <v>515</v>
      </c>
      <c r="J32" s="71">
        <v>96.4</v>
      </c>
      <c r="K32" s="71">
        <v>98.5</v>
      </c>
      <c r="L32" s="71">
        <v>104.6</v>
      </c>
      <c r="M32" s="71">
        <v>90.3</v>
      </c>
      <c r="N32" s="90">
        <v>104.6</v>
      </c>
      <c r="O32" s="746"/>
      <c r="P32" s="746"/>
      <c r="Q32" s="746"/>
      <c r="R32" s="746"/>
      <c r="S32" s="746"/>
      <c r="T32" s="746"/>
      <c r="U32" s="746"/>
      <c r="V32" s="746"/>
      <c r="W32" s="746"/>
      <c r="X32" s="746"/>
      <c r="Y32" s="746"/>
      <c r="Z32" s="746"/>
      <c r="AA32" s="745"/>
      <c r="AB32" s="745"/>
      <c r="AC32" s="745"/>
      <c r="AD32" s="745"/>
      <c r="AE32" s="745"/>
      <c r="AF32" s="745"/>
    </row>
    <row r="33" spans="1:32" ht="25.5" customHeight="1">
      <c r="A33" s="1356"/>
      <c r="B33" s="10"/>
      <c r="C33" s="70"/>
      <c r="D33" s="71"/>
      <c r="E33" s="71"/>
      <c r="F33" s="71"/>
      <c r="G33" s="71"/>
      <c r="H33" s="71"/>
      <c r="I33" s="90"/>
      <c r="J33" s="71"/>
      <c r="K33" s="71"/>
      <c r="L33" s="71"/>
      <c r="M33" s="71"/>
      <c r="N33" s="86"/>
      <c r="O33" s="746"/>
      <c r="P33" s="746"/>
      <c r="Q33" s="746"/>
      <c r="R33" s="746"/>
      <c r="S33" s="746"/>
      <c r="T33" s="746"/>
      <c r="U33" s="746"/>
      <c r="V33" s="746"/>
      <c r="W33" s="746"/>
      <c r="X33" s="746"/>
      <c r="Y33" s="746"/>
      <c r="Z33" s="746"/>
      <c r="AA33" s="745"/>
      <c r="AB33" s="745"/>
      <c r="AC33" s="745"/>
      <c r="AD33" s="745"/>
      <c r="AE33" s="745"/>
      <c r="AF33" s="745"/>
    </row>
    <row r="34" spans="1:32" ht="25.5" customHeight="1">
      <c r="A34" s="1356"/>
      <c r="B34" s="69">
        <v>2014</v>
      </c>
      <c r="C34" s="70">
        <v>119.4</v>
      </c>
      <c r="D34" s="70">
        <v>106.9</v>
      </c>
      <c r="E34" s="70">
        <v>110.1</v>
      </c>
      <c r="F34" s="70">
        <v>141.19999999999999</v>
      </c>
      <c r="G34" s="70">
        <v>108.4</v>
      </c>
      <c r="H34" s="70">
        <v>123.4</v>
      </c>
      <c r="I34" s="93">
        <v>102.7</v>
      </c>
      <c r="J34" s="70">
        <v>115.2</v>
      </c>
      <c r="K34" s="70">
        <v>111.8</v>
      </c>
      <c r="L34" s="70">
        <v>109.5</v>
      </c>
      <c r="M34" s="70">
        <v>122</v>
      </c>
      <c r="N34" s="86">
        <v>107.4</v>
      </c>
      <c r="O34" s="746"/>
      <c r="P34" s="746"/>
      <c r="Q34" s="746"/>
      <c r="R34" s="746"/>
      <c r="S34" s="746"/>
      <c r="T34" s="746"/>
      <c r="U34" s="746"/>
      <c r="V34" s="746"/>
      <c r="W34" s="746"/>
      <c r="X34" s="746"/>
      <c r="Y34" s="746"/>
      <c r="Z34" s="746"/>
      <c r="AA34" s="745"/>
      <c r="AB34" s="745"/>
      <c r="AC34" s="745"/>
      <c r="AD34" s="745"/>
      <c r="AE34" s="745"/>
      <c r="AF34" s="745"/>
    </row>
    <row r="35" spans="1:32" ht="25.5" customHeight="1">
      <c r="A35" s="1356"/>
      <c r="B35" s="10" t="s">
        <v>62</v>
      </c>
      <c r="C35" s="70">
        <v>105.7</v>
      </c>
      <c r="D35" s="71">
        <v>104.2</v>
      </c>
      <c r="E35" s="71">
        <v>103.6</v>
      </c>
      <c r="F35" s="71">
        <v>107.9</v>
      </c>
      <c r="G35" s="88" t="s">
        <v>515</v>
      </c>
      <c r="H35" s="71">
        <v>160.5</v>
      </c>
      <c r="I35" s="90" t="s">
        <v>515</v>
      </c>
      <c r="J35" s="71">
        <v>105.4</v>
      </c>
      <c r="K35" s="71">
        <v>106.5</v>
      </c>
      <c r="L35" s="88">
        <v>105</v>
      </c>
      <c r="M35" s="71">
        <v>103.3</v>
      </c>
      <c r="N35" s="88">
        <v>106.6</v>
      </c>
      <c r="O35" s="746"/>
      <c r="P35" s="746"/>
      <c r="Q35" s="746"/>
      <c r="R35" s="746"/>
      <c r="S35" s="746"/>
      <c r="T35" s="746"/>
      <c r="U35" s="746"/>
      <c r="V35" s="746"/>
      <c r="W35" s="746"/>
      <c r="X35" s="746"/>
      <c r="Y35" s="746"/>
      <c r="Z35" s="746"/>
      <c r="AA35" s="745"/>
      <c r="AB35" s="745"/>
      <c r="AC35" s="745"/>
      <c r="AD35" s="745"/>
      <c r="AE35" s="745"/>
      <c r="AF35" s="745"/>
    </row>
    <row r="36" spans="1:32" ht="25.5" customHeight="1">
      <c r="A36" s="1356"/>
      <c r="B36" s="10" t="s">
        <v>63</v>
      </c>
      <c r="C36" s="70">
        <v>118.8</v>
      </c>
      <c r="D36" s="71">
        <v>104.1</v>
      </c>
      <c r="E36" s="71">
        <v>106.7</v>
      </c>
      <c r="F36" s="71">
        <v>144.69999999999999</v>
      </c>
      <c r="G36" s="90">
        <v>103.7</v>
      </c>
      <c r="H36" s="71">
        <v>161.9</v>
      </c>
      <c r="I36" s="90" t="s">
        <v>515</v>
      </c>
      <c r="J36" s="71">
        <v>113</v>
      </c>
      <c r="K36" s="71">
        <v>110.5</v>
      </c>
      <c r="L36" s="90">
        <v>105.3</v>
      </c>
      <c r="M36" s="71">
        <v>117.7</v>
      </c>
      <c r="N36" s="90">
        <v>106.4</v>
      </c>
      <c r="O36" s="746"/>
      <c r="P36" s="746"/>
      <c r="Q36" s="746"/>
      <c r="R36" s="746"/>
      <c r="S36" s="746"/>
      <c r="T36" s="746"/>
      <c r="U36" s="746"/>
      <c r="V36" s="746"/>
      <c r="W36" s="746"/>
      <c r="X36" s="746"/>
      <c r="Y36" s="746"/>
      <c r="Z36" s="746"/>
      <c r="AA36" s="745"/>
      <c r="AB36" s="745"/>
      <c r="AC36" s="745"/>
      <c r="AD36" s="745"/>
      <c r="AE36" s="745"/>
      <c r="AF36" s="745"/>
    </row>
    <row r="37" spans="1:32" ht="25.5" customHeight="1">
      <c r="A37" s="1356"/>
      <c r="B37" s="10" t="s">
        <v>64</v>
      </c>
      <c r="C37" s="70">
        <v>121.7</v>
      </c>
      <c r="D37" s="71">
        <v>108.4</v>
      </c>
      <c r="E37" s="71">
        <v>110.5</v>
      </c>
      <c r="F37" s="71">
        <v>149.80000000000001</v>
      </c>
      <c r="G37" s="90">
        <v>104.9</v>
      </c>
      <c r="H37" s="88">
        <v>101.3</v>
      </c>
      <c r="I37" s="90" t="s">
        <v>515</v>
      </c>
      <c r="J37" s="71">
        <v>115.1</v>
      </c>
      <c r="K37" s="71">
        <v>113.2</v>
      </c>
      <c r="L37" s="90">
        <v>115.4</v>
      </c>
      <c r="M37" s="71">
        <v>124.3</v>
      </c>
      <c r="N37" s="90">
        <v>104.9</v>
      </c>
      <c r="O37" s="746"/>
      <c r="P37" s="746"/>
      <c r="Q37" s="746"/>
      <c r="R37" s="746"/>
      <c r="S37" s="746"/>
      <c r="T37" s="746"/>
      <c r="U37" s="746"/>
      <c r="V37" s="746"/>
      <c r="W37" s="746"/>
      <c r="X37" s="746"/>
      <c r="Y37" s="746"/>
      <c r="Z37" s="746"/>
      <c r="AA37" s="745"/>
      <c r="AB37" s="745"/>
      <c r="AC37" s="745"/>
      <c r="AD37" s="745"/>
      <c r="AE37" s="745"/>
      <c r="AF37" s="745"/>
    </row>
    <row r="38" spans="1:32" ht="25.5" customHeight="1">
      <c r="A38" s="1356"/>
      <c r="B38" s="10" t="s">
        <v>65</v>
      </c>
      <c r="C38" s="70">
        <v>127.9</v>
      </c>
      <c r="D38" s="71">
        <v>110.1</v>
      </c>
      <c r="E38" s="71">
        <v>115.8</v>
      </c>
      <c r="F38" s="71">
        <v>159.6</v>
      </c>
      <c r="G38" s="90">
        <v>108.9</v>
      </c>
      <c r="H38" s="88" t="s">
        <v>515</v>
      </c>
      <c r="I38" s="90" t="s">
        <v>515</v>
      </c>
      <c r="J38" s="71">
        <v>124.4</v>
      </c>
      <c r="K38" s="71">
        <v>117.5</v>
      </c>
      <c r="L38" s="90">
        <v>114.2</v>
      </c>
      <c r="M38" s="71">
        <v>137</v>
      </c>
      <c r="N38" s="90">
        <v>113.3</v>
      </c>
      <c r="O38" s="746"/>
      <c r="P38" s="746"/>
      <c r="Q38" s="746"/>
      <c r="R38" s="746"/>
      <c r="S38" s="746"/>
      <c r="T38" s="746"/>
      <c r="U38" s="746"/>
      <c r="V38" s="746"/>
      <c r="W38" s="746"/>
      <c r="X38" s="746"/>
      <c r="Y38" s="746"/>
      <c r="Z38" s="746"/>
      <c r="AA38" s="745"/>
      <c r="AB38" s="745"/>
      <c r="AC38" s="745"/>
      <c r="AD38" s="745"/>
      <c r="AE38" s="745"/>
      <c r="AF38" s="745"/>
    </row>
    <row r="39" spans="1:32" ht="22.5" customHeight="1">
      <c r="B39" s="1273" t="s">
        <v>540</v>
      </c>
      <c r="C39" s="1273"/>
      <c r="D39" s="1273"/>
      <c r="E39" s="747"/>
      <c r="F39" s="747"/>
      <c r="G39" s="747"/>
      <c r="H39" s="747"/>
      <c r="I39" s="747"/>
      <c r="J39" s="748"/>
      <c r="K39" s="749"/>
      <c r="L39" s="749"/>
      <c r="M39" s="1180" t="s">
        <v>541</v>
      </c>
      <c r="N39" s="1180"/>
      <c r="O39" s="745"/>
      <c r="P39" s="745"/>
      <c r="Q39" s="745"/>
      <c r="R39" s="745"/>
      <c r="S39" s="745"/>
      <c r="T39" s="745"/>
      <c r="U39" s="745"/>
      <c r="V39" s="745"/>
      <c r="W39" s="745"/>
      <c r="X39" s="745"/>
      <c r="Y39" s="745"/>
      <c r="Z39" s="745"/>
      <c r="AA39" s="745"/>
      <c r="AB39" s="745"/>
      <c r="AC39" s="745"/>
      <c r="AD39" s="745"/>
      <c r="AE39" s="745"/>
      <c r="AF39" s="745"/>
    </row>
    <row r="40" spans="1:32" ht="6" customHeight="1">
      <c r="A40" s="761"/>
      <c r="B40" s="1413"/>
      <c r="C40" s="1413"/>
      <c r="D40" s="76"/>
      <c r="E40" s="76"/>
      <c r="F40" s="76"/>
      <c r="G40" s="76"/>
      <c r="H40" s="76"/>
      <c r="I40" s="76"/>
      <c r="J40" s="96"/>
      <c r="K40" s="740"/>
      <c r="L40" s="740"/>
      <c r="M40" s="740"/>
      <c r="N40" s="741"/>
    </row>
    <row r="41" spans="1:32" ht="25.35" customHeight="1">
      <c r="A41" s="1412">
        <v>89</v>
      </c>
      <c r="B41" s="1291" t="s">
        <v>43</v>
      </c>
      <c r="C41" s="1299" t="s">
        <v>34</v>
      </c>
      <c r="D41" s="1293" t="s">
        <v>225</v>
      </c>
      <c r="E41" s="1293" t="s">
        <v>226</v>
      </c>
      <c r="F41" s="1308" t="s">
        <v>227</v>
      </c>
      <c r="G41" s="1308" t="s">
        <v>228</v>
      </c>
      <c r="H41" s="1308" t="s">
        <v>229</v>
      </c>
      <c r="I41" s="1293" t="s">
        <v>230</v>
      </c>
      <c r="J41" s="1308" t="s">
        <v>231</v>
      </c>
      <c r="K41" s="1290" t="s">
        <v>232</v>
      </c>
      <c r="L41" s="1290"/>
      <c r="M41" s="1290"/>
      <c r="N41" s="1290"/>
      <c r="O41" s="745"/>
      <c r="P41" s="745"/>
      <c r="Q41" s="745"/>
      <c r="R41" s="745"/>
      <c r="S41" s="745"/>
      <c r="T41" s="745"/>
      <c r="U41" s="745"/>
      <c r="V41" s="745"/>
      <c r="W41" s="745"/>
      <c r="X41" s="745"/>
      <c r="Y41" s="745"/>
      <c r="Z41" s="745"/>
      <c r="AA41" s="745"/>
      <c r="AB41" s="745"/>
      <c r="AC41" s="745"/>
      <c r="AD41" s="745"/>
      <c r="AE41" s="745"/>
      <c r="AF41" s="745"/>
    </row>
    <row r="42" spans="1:32" ht="19.5" customHeight="1">
      <c r="A42" s="1412"/>
      <c r="B42" s="1292"/>
      <c r="C42" s="1300"/>
      <c r="D42" s="1294"/>
      <c r="E42" s="1294"/>
      <c r="F42" s="1309"/>
      <c r="G42" s="1309"/>
      <c r="H42" s="1309"/>
      <c r="I42" s="1294"/>
      <c r="J42" s="1309"/>
      <c r="K42" s="1297" t="s">
        <v>233</v>
      </c>
      <c r="L42" s="1297"/>
      <c r="M42" s="1297"/>
      <c r="N42" s="1298"/>
      <c r="O42" s="745"/>
      <c r="P42" s="745"/>
      <c r="Q42" s="745"/>
      <c r="R42" s="745"/>
      <c r="S42" s="745"/>
      <c r="T42" s="745"/>
      <c r="U42" s="745"/>
      <c r="V42" s="745"/>
      <c r="W42" s="745"/>
      <c r="X42" s="745"/>
      <c r="Y42" s="745"/>
      <c r="Z42" s="745"/>
      <c r="AA42" s="745"/>
      <c r="AB42" s="745"/>
      <c r="AC42" s="745"/>
      <c r="AD42" s="745"/>
      <c r="AE42" s="745"/>
      <c r="AF42" s="745"/>
    </row>
    <row r="43" spans="1:32" ht="19.5" customHeight="1">
      <c r="A43" s="1412"/>
      <c r="B43" s="1292"/>
      <c r="C43" s="1300"/>
      <c r="D43" s="1294"/>
      <c r="E43" s="1294"/>
      <c r="F43" s="1309"/>
      <c r="G43" s="1309"/>
      <c r="H43" s="1309"/>
      <c r="I43" s="1294"/>
      <c r="J43" s="1309"/>
      <c r="K43" s="1293" t="s">
        <v>234</v>
      </c>
      <c r="L43" s="1293" t="s">
        <v>235</v>
      </c>
      <c r="M43" s="1293" t="s">
        <v>236</v>
      </c>
      <c r="N43" s="1310" t="s">
        <v>237</v>
      </c>
      <c r="O43" s="745"/>
      <c r="P43" s="745"/>
      <c r="Q43" s="745"/>
      <c r="R43" s="745"/>
      <c r="S43" s="745"/>
      <c r="T43" s="745"/>
      <c r="U43" s="745"/>
      <c r="V43" s="745"/>
      <c r="W43" s="745"/>
      <c r="X43" s="745"/>
      <c r="Y43" s="745"/>
      <c r="Z43" s="745"/>
      <c r="AA43" s="745"/>
      <c r="AB43" s="745"/>
      <c r="AC43" s="745"/>
      <c r="AD43" s="745"/>
      <c r="AE43" s="745"/>
      <c r="AF43" s="745"/>
    </row>
    <row r="44" spans="1:32" ht="19.5" customHeight="1">
      <c r="A44" s="1412"/>
      <c r="B44" s="1292"/>
      <c r="C44" s="1300"/>
      <c r="D44" s="1294"/>
      <c r="E44" s="1294"/>
      <c r="F44" s="1309"/>
      <c r="G44" s="1309"/>
      <c r="H44" s="1309"/>
      <c r="I44" s="1294"/>
      <c r="J44" s="1309"/>
      <c r="K44" s="1294"/>
      <c r="L44" s="1294"/>
      <c r="M44" s="1294"/>
      <c r="N44" s="1311"/>
      <c r="O44" s="745"/>
      <c r="P44" s="745"/>
      <c r="Q44" s="745"/>
      <c r="R44" s="745"/>
      <c r="S44" s="745"/>
      <c r="T44" s="745"/>
      <c r="U44" s="745"/>
      <c r="V44" s="745"/>
      <c r="W44" s="745"/>
      <c r="X44" s="745"/>
      <c r="Y44" s="745"/>
      <c r="Z44" s="745"/>
      <c r="AA44" s="745"/>
      <c r="AB44" s="745"/>
      <c r="AC44" s="745"/>
      <c r="AD44" s="745"/>
      <c r="AE44" s="745"/>
      <c r="AF44" s="745"/>
    </row>
    <row r="45" spans="1:32" ht="19.5" customHeight="1">
      <c r="A45" s="1412"/>
      <c r="B45" s="1292"/>
      <c r="C45" s="1300"/>
      <c r="D45" s="1294"/>
      <c r="E45" s="1294"/>
      <c r="F45" s="1309"/>
      <c r="G45" s="1309"/>
      <c r="H45" s="1309"/>
      <c r="I45" s="1294"/>
      <c r="J45" s="1309"/>
      <c r="K45" s="1294"/>
      <c r="L45" s="1294"/>
      <c r="M45" s="1294"/>
      <c r="N45" s="1311"/>
      <c r="O45" s="745"/>
      <c r="P45" s="745"/>
      <c r="Q45" s="745"/>
      <c r="R45" s="745"/>
      <c r="S45" s="745"/>
      <c r="T45" s="745"/>
      <c r="U45" s="745"/>
      <c r="V45" s="745"/>
      <c r="W45" s="745"/>
      <c r="X45" s="745"/>
      <c r="Y45" s="745"/>
      <c r="Z45" s="745"/>
      <c r="AA45" s="745"/>
      <c r="AB45" s="745"/>
      <c r="AC45" s="745"/>
      <c r="AD45" s="745"/>
      <c r="AE45" s="745"/>
      <c r="AF45" s="745"/>
    </row>
    <row r="46" spans="1:32" ht="45" customHeight="1">
      <c r="A46" s="1412"/>
      <c r="B46" s="1292"/>
      <c r="C46" s="1300"/>
      <c r="D46" s="1294"/>
      <c r="E46" s="1294"/>
      <c r="F46" s="1309"/>
      <c r="G46" s="1309"/>
      <c r="H46" s="1309"/>
      <c r="I46" s="1294"/>
      <c r="J46" s="1309"/>
      <c r="K46" s="1294"/>
      <c r="L46" s="1294"/>
      <c r="M46" s="1294"/>
      <c r="N46" s="1311"/>
      <c r="O46" s="745"/>
      <c r="P46" s="745"/>
      <c r="Q46" s="745"/>
      <c r="R46" s="745"/>
      <c r="S46" s="745"/>
      <c r="T46" s="745"/>
      <c r="U46" s="745"/>
      <c r="V46" s="745"/>
      <c r="W46" s="745"/>
      <c r="X46" s="745"/>
      <c r="Y46" s="745"/>
      <c r="Z46" s="745"/>
      <c r="AA46" s="745"/>
      <c r="AB46" s="745"/>
      <c r="AC46" s="745"/>
      <c r="AD46" s="745"/>
      <c r="AE46" s="745"/>
      <c r="AF46" s="745"/>
    </row>
    <row r="47" spans="1:32" ht="19.5" customHeight="1">
      <c r="A47" s="1412"/>
      <c r="B47" s="1295" t="s">
        <v>52</v>
      </c>
      <c r="C47" s="1301" t="s">
        <v>238</v>
      </c>
      <c r="D47" s="1305" t="s">
        <v>239</v>
      </c>
      <c r="E47" s="1303" t="s">
        <v>240</v>
      </c>
      <c r="F47" s="1303" t="s">
        <v>241</v>
      </c>
      <c r="G47" s="1303" t="s">
        <v>242</v>
      </c>
      <c r="H47" s="1303" t="s">
        <v>243</v>
      </c>
      <c r="I47" s="1303" t="s">
        <v>244</v>
      </c>
      <c r="J47" s="1303" t="s">
        <v>245</v>
      </c>
      <c r="K47" s="1303" t="s">
        <v>246</v>
      </c>
      <c r="L47" s="1303" t="s">
        <v>247</v>
      </c>
      <c r="M47" s="1303" t="s">
        <v>248</v>
      </c>
      <c r="N47" s="1312" t="s">
        <v>249</v>
      </c>
      <c r="O47" s="745"/>
      <c r="P47" s="745"/>
      <c r="Q47" s="745"/>
      <c r="R47" s="745"/>
      <c r="S47" s="745"/>
      <c r="T47" s="745"/>
      <c r="U47" s="745"/>
      <c r="V47" s="745"/>
      <c r="W47" s="745"/>
      <c r="X47" s="745"/>
      <c r="Y47" s="745"/>
      <c r="Z47" s="745"/>
      <c r="AA47" s="745"/>
      <c r="AB47" s="745"/>
      <c r="AC47" s="745"/>
      <c r="AD47" s="745"/>
      <c r="AE47" s="745"/>
      <c r="AF47" s="745"/>
    </row>
    <row r="48" spans="1:32" ht="19.5" customHeight="1">
      <c r="A48" s="1412"/>
      <c r="B48" s="1295"/>
      <c r="C48" s="1301"/>
      <c r="D48" s="1305"/>
      <c r="E48" s="1303"/>
      <c r="F48" s="1303"/>
      <c r="G48" s="1303"/>
      <c r="H48" s="1303"/>
      <c r="I48" s="1303"/>
      <c r="J48" s="1303"/>
      <c r="K48" s="1303"/>
      <c r="L48" s="1303"/>
      <c r="M48" s="1303"/>
      <c r="N48" s="1312"/>
      <c r="O48" s="745"/>
      <c r="P48" s="745"/>
      <c r="Q48" s="745"/>
      <c r="R48" s="745"/>
      <c r="S48" s="745"/>
      <c r="T48" s="745"/>
      <c r="U48" s="745"/>
      <c r="V48" s="745"/>
      <c r="W48" s="745"/>
      <c r="X48" s="745"/>
      <c r="Y48" s="745"/>
      <c r="Z48" s="745"/>
      <c r="AA48" s="745"/>
      <c r="AB48" s="745"/>
      <c r="AC48" s="745"/>
      <c r="AD48" s="745"/>
      <c r="AE48" s="745"/>
      <c r="AF48" s="745"/>
    </row>
    <row r="49" spans="1:32" ht="19.5" customHeight="1">
      <c r="A49" s="1412"/>
      <c r="B49" s="1295"/>
      <c r="C49" s="1301"/>
      <c r="D49" s="1305"/>
      <c r="E49" s="1303"/>
      <c r="F49" s="1303"/>
      <c r="G49" s="1303"/>
      <c r="H49" s="1303"/>
      <c r="I49" s="1303"/>
      <c r="J49" s="1303"/>
      <c r="K49" s="1303"/>
      <c r="L49" s="1303"/>
      <c r="M49" s="1303"/>
      <c r="N49" s="1312"/>
      <c r="O49" s="745"/>
      <c r="P49" s="745"/>
      <c r="Q49" s="745"/>
      <c r="R49" s="745"/>
      <c r="S49" s="745"/>
      <c r="T49" s="745"/>
      <c r="U49" s="745"/>
      <c r="V49" s="745"/>
      <c r="W49" s="745"/>
      <c r="X49" s="745"/>
      <c r="Y49" s="745"/>
      <c r="Z49" s="745"/>
      <c r="AA49" s="745"/>
      <c r="AB49" s="745"/>
      <c r="AC49" s="745"/>
      <c r="AD49" s="745"/>
      <c r="AE49" s="745"/>
      <c r="AF49" s="745"/>
    </row>
    <row r="50" spans="1:32" ht="25.5" customHeight="1">
      <c r="A50" s="1412"/>
      <c r="B50" s="1296"/>
      <c r="C50" s="1302"/>
      <c r="D50" s="1306"/>
      <c r="E50" s="1304"/>
      <c r="F50" s="1304"/>
      <c r="G50" s="1304"/>
      <c r="H50" s="1304"/>
      <c r="I50" s="1304"/>
      <c r="J50" s="1304"/>
      <c r="K50" s="1304"/>
      <c r="L50" s="1304"/>
      <c r="M50" s="1304"/>
      <c r="N50" s="1313"/>
      <c r="O50" s="745"/>
      <c r="P50" s="745"/>
      <c r="Q50" s="745"/>
      <c r="R50" s="745"/>
      <c r="S50" s="745"/>
      <c r="T50" s="745"/>
      <c r="U50" s="745"/>
      <c r="V50" s="745"/>
      <c r="W50" s="745"/>
      <c r="X50" s="745"/>
      <c r="Y50" s="745"/>
      <c r="Z50" s="745"/>
      <c r="AA50" s="745"/>
      <c r="AB50" s="745"/>
      <c r="AC50" s="745"/>
      <c r="AD50" s="745"/>
      <c r="AE50" s="745"/>
      <c r="AF50" s="745"/>
    </row>
    <row r="51" spans="1:32" ht="9.75" customHeight="1">
      <c r="A51" s="1412"/>
      <c r="B51" s="1006"/>
      <c r="C51" s="1007"/>
      <c r="D51" s="1008"/>
      <c r="E51" s="1006"/>
      <c r="F51" s="1006"/>
      <c r="G51" s="1006"/>
      <c r="H51" s="1006"/>
      <c r="I51" s="1006"/>
      <c r="J51" s="1006"/>
      <c r="K51" s="1006"/>
      <c r="L51" s="1006"/>
      <c r="M51" s="1006"/>
      <c r="N51" s="1006"/>
      <c r="O51" s="745"/>
      <c r="P51" s="745"/>
      <c r="Q51" s="745"/>
      <c r="R51" s="745"/>
      <c r="S51" s="745"/>
      <c r="T51" s="745"/>
      <c r="U51" s="745"/>
      <c r="V51" s="745"/>
      <c r="W51" s="745"/>
      <c r="X51" s="745"/>
      <c r="Y51" s="745"/>
      <c r="Z51" s="745"/>
      <c r="AA51" s="745"/>
      <c r="AB51" s="745"/>
      <c r="AC51" s="745"/>
      <c r="AD51" s="745"/>
      <c r="AE51" s="745"/>
      <c r="AF51" s="745"/>
    </row>
    <row r="52" spans="1:32" ht="21.95" customHeight="1">
      <c r="A52" s="1412"/>
      <c r="B52" s="69">
        <v>2015</v>
      </c>
      <c r="C52" s="70">
        <v>132.30000000000001</v>
      </c>
      <c r="D52" s="70">
        <v>124.2</v>
      </c>
      <c r="E52" s="70">
        <v>128.19999999999999</v>
      </c>
      <c r="F52" s="70">
        <v>139.69999999999999</v>
      </c>
      <c r="G52" s="70">
        <v>122.8</v>
      </c>
      <c r="H52" s="70">
        <v>141.30000000000001</v>
      </c>
      <c r="I52" s="93">
        <v>122.7</v>
      </c>
      <c r="J52" s="70">
        <v>151.30000000000001</v>
      </c>
      <c r="K52" s="70">
        <v>141.69999999999999</v>
      </c>
      <c r="L52" s="70">
        <v>127.1</v>
      </c>
      <c r="M52" s="70">
        <v>165.1</v>
      </c>
      <c r="N52" s="86">
        <v>118.6</v>
      </c>
      <c r="O52" s="746"/>
      <c r="P52" s="746"/>
      <c r="Q52" s="746"/>
      <c r="R52" s="746"/>
      <c r="S52" s="746"/>
      <c r="T52" s="746"/>
      <c r="U52" s="746"/>
      <c r="V52" s="746"/>
      <c r="W52" s="746"/>
      <c r="X52" s="746"/>
      <c r="Y52" s="746"/>
      <c r="Z52" s="746"/>
      <c r="AA52" s="745"/>
      <c r="AB52" s="745"/>
      <c r="AC52" s="745"/>
      <c r="AD52" s="745"/>
      <c r="AE52" s="745"/>
      <c r="AF52" s="745"/>
    </row>
    <row r="53" spans="1:32" ht="21.95" customHeight="1">
      <c r="A53" s="1412"/>
      <c r="B53" s="10" t="s">
        <v>62</v>
      </c>
      <c r="C53" s="70">
        <v>135.5</v>
      </c>
      <c r="D53" s="71">
        <v>118.3</v>
      </c>
      <c r="E53" s="71">
        <v>127.3</v>
      </c>
      <c r="F53" s="71">
        <v>159.4</v>
      </c>
      <c r="G53" s="71" t="s">
        <v>536</v>
      </c>
      <c r="H53" s="71">
        <v>108.5</v>
      </c>
      <c r="I53" s="90" t="s">
        <v>515</v>
      </c>
      <c r="J53" s="71">
        <v>146.6</v>
      </c>
      <c r="K53" s="71">
        <v>138.1</v>
      </c>
      <c r="L53" s="71">
        <v>120.9</v>
      </c>
      <c r="M53" s="71">
        <v>169</v>
      </c>
      <c r="N53" s="88">
        <v>116.1</v>
      </c>
      <c r="O53" s="746"/>
      <c r="P53" s="746"/>
      <c r="Q53" s="746"/>
      <c r="R53" s="746"/>
      <c r="S53" s="746"/>
      <c r="T53" s="746"/>
      <c r="U53" s="746"/>
      <c r="V53" s="746"/>
      <c r="W53" s="746"/>
      <c r="X53" s="746"/>
      <c r="Y53" s="746"/>
      <c r="Z53" s="746"/>
      <c r="AA53" s="745"/>
      <c r="AB53" s="745"/>
      <c r="AC53" s="745"/>
      <c r="AD53" s="745"/>
      <c r="AE53" s="745"/>
      <c r="AF53" s="745"/>
    </row>
    <row r="54" spans="1:32" ht="21.95" customHeight="1">
      <c r="A54" s="1412"/>
      <c r="B54" s="10" t="s">
        <v>63</v>
      </c>
      <c r="C54" s="70">
        <v>133.80000000000001</v>
      </c>
      <c r="D54" s="71">
        <v>125.8</v>
      </c>
      <c r="E54" s="71">
        <v>132.80000000000001</v>
      </c>
      <c r="F54" s="71">
        <v>137.80000000000001</v>
      </c>
      <c r="G54" s="71">
        <v>125.7</v>
      </c>
      <c r="H54" s="71">
        <v>111.5</v>
      </c>
      <c r="I54" s="90" t="s">
        <v>515</v>
      </c>
      <c r="J54" s="71">
        <v>151.80000000000001</v>
      </c>
      <c r="K54" s="71">
        <v>143</v>
      </c>
      <c r="L54" s="71">
        <v>127.6</v>
      </c>
      <c r="M54" s="71">
        <v>165.8</v>
      </c>
      <c r="N54" s="90">
        <v>123</v>
      </c>
      <c r="O54" s="746"/>
      <c r="P54" s="746"/>
      <c r="Q54" s="746"/>
      <c r="R54" s="746"/>
      <c r="S54" s="746"/>
      <c r="T54" s="746"/>
      <c r="U54" s="746"/>
      <c r="V54" s="746"/>
      <c r="W54" s="746"/>
      <c r="X54" s="746"/>
      <c r="Y54" s="746"/>
      <c r="Z54" s="746"/>
      <c r="AA54" s="745"/>
      <c r="AB54" s="745"/>
      <c r="AC54" s="745"/>
      <c r="AD54" s="745"/>
      <c r="AE54" s="745"/>
      <c r="AF54" s="745"/>
    </row>
    <row r="55" spans="1:32" ht="21.95" customHeight="1">
      <c r="A55" s="1412"/>
      <c r="B55" s="10" t="s">
        <v>64</v>
      </c>
      <c r="C55" s="70">
        <v>134.30000000000001</v>
      </c>
      <c r="D55" s="71">
        <v>124.1</v>
      </c>
      <c r="E55" s="71">
        <v>129.19999999999999</v>
      </c>
      <c r="F55" s="71">
        <v>140.69999999999999</v>
      </c>
      <c r="G55" s="71">
        <v>125.6</v>
      </c>
      <c r="H55" s="71">
        <v>169.8</v>
      </c>
      <c r="I55" s="90" t="s">
        <v>515</v>
      </c>
      <c r="J55" s="71">
        <v>156.5</v>
      </c>
      <c r="K55" s="71">
        <v>146.6</v>
      </c>
      <c r="L55" s="71">
        <v>122.3</v>
      </c>
      <c r="M55" s="71">
        <v>166.1</v>
      </c>
      <c r="N55" s="90">
        <v>116.7</v>
      </c>
      <c r="O55" s="746"/>
      <c r="P55" s="746"/>
      <c r="Q55" s="746"/>
      <c r="R55" s="746"/>
      <c r="S55" s="746"/>
      <c r="T55" s="746"/>
      <c r="U55" s="746"/>
      <c r="V55" s="746"/>
      <c r="W55" s="746"/>
      <c r="X55" s="746"/>
      <c r="Y55" s="746"/>
      <c r="Z55" s="746"/>
      <c r="AA55" s="745"/>
      <c r="AB55" s="745"/>
      <c r="AC55" s="745"/>
      <c r="AD55" s="745"/>
      <c r="AE55" s="745"/>
      <c r="AF55" s="745"/>
    </row>
    <row r="56" spans="1:32" ht="21.95" customHeight="1">
      <c r="A56" s="1412"/>
      <c r="B56" s="10" t="s">
        <v>65</v>
      </c>
      <c r="C56" s="70">
        <v>126.2</v>
      </c>
      <c r="D56" s="71">
        <v>125.5</v>
      </c>
      <c r="E56" s="71">
        <v>123.9</v>
      </c>
      <c r="F56" s="71">
        <v>125.6</v>
      </c>
      <c r="G56" s="71">
        <v>123.1</v>
      </c>
      <c r="H56" s="71" t="s">
        <v>536</v>
      </c>
      <c r="I56" s="90" t="s">
        <v>515</v>
      </c>
      <c r="J56" s="71">
        <v>149.80000000000001</v>
      </c>
      <c r="K56" s="71">
        <v>140.5</v>
      </c>
      <c r="L56" s="71">
        <v>122.1</v>
      </c>
      <c r="M56" s="71">
        <v>159.4</v>
      </c>
      <c r="N56" s="90">
        <v>115.6</v>
      </c>
      <c r="O56" s="746"/>
      <c r="P56" s="746"/>
      <c r="Q56" s="746"/>
      <c r="R56" s="746"/>
      <c r="S56" s="746"/>
      <c r="T56" s="746"/>
      <c r="U56" s="746"/>
      <c r="V56" s="746"/>
      <c r="W56" s="746"/>
      <c r="X56" s="746"/>
      <c r="Y56" s="746"/>
      <c r="Z56" s="746"/>
      <c r="AA56" s="745"/>
      <c r="AB56" s="745"/>
      <c r="AC56" s="745"/>
      <c r="AD56" s="745"/>
      <c r="AE56" s="745"/>
      <c r="AF56" s="745"/>
    </row>
    <row r="57" spans="1:32" ht="21.95" customHeight="1">
      <c r="A57" s="1412"/>
      <c r="B57" s="69">
        <v>2016</v>
      </c>
      <c r="C57" s="70">
        <v>113.6</v>
      </c>
      <c r="D57" s="70">
        <v>110.3</v>
      </c>
      <c r="E57" s="70">
        <v>108</v>
      </c>
      <c r="F57" s="70">
        <v>119.4</v>
      </c>
      <c r="G57" s="70">
        <v>112.7</v>
      </c>
      <c r="H57" s="70">
        <v>108.1</v>
      </c>
      <c r="I57" s="93">
        <v>115.7</v>
      </c>
      <c r="J57" s="70">
        <v>118.1</v>
      </c>
      <c r="K57" s="70">
        <v>103.6</v>
      </c>
      <c r="L57" s="70">
        <v>109.2</v>
      </c>
      <c r="M57" s="70">
        <v>131.5</v>
      </c>
      <c r="N57" s="86">
        <v>111.3</v>
      </c>
      <c r="O57" s="746"/>
      <c r="P57" s="746"/>
      <c r="Q57" s="746"/>
      <c r="R57" s="746"/>
      <c r="S57" s="746"/>
      <c r="T57" s="746"/>
      <c r="U57" s="746"/>
      <c r="V57" s="746"/>
      <c r="W57" s="746"/>
      <c r="X57" s="746"/>
      <c r="Y57" s="746"/>
      <c r="Z57" s="746"/>
      <c r="AA57" s="745"/>
      <c r="AB57" s="745"/>
      <c r="AC57" s="745"/>
      <c r="AD57" s="745"/>
      <c r="AE57" s="745"/>
      <c r="AF57" s="745"/>
    </row>
    <row r="58" spans="1:32" ht="21.95" customHeight="1">
      <c r="A58" s="1412"/>
      <c r="B58" s="10" t="s">
        <v>62</v>
      </c>
      <c r="C58" s="70">
        <v>120.6</v>
      </c>
      <c r="D58" s="71">
        <v>116.8</v>
      </c>
      <c r="E58" s="71">
        <v>111.3</v>
      </c>
      <c r="F58" s="71">
        <v>129.80000000000001</v>
      </c>
      <c r="G58" s="71">
        <v>117.8</v>
      </c>
      <c r="H58" s="71">
        <v>108.5</v>
      </c>
      <c r="I58" s="90" t="s">
        <v>536</v>
      </c>
      <c r="J58" s="71">
        <v>123.2</v>
      </c>
      <c r="K58" s="71">
        <v>102.4</v>
      </c>
      <c r="L58" s="71">
        <v>119.4</v>
      </c>
      <c r="M58" s="71">
        <v>145.80000000000001</v>
      </c>
      <c r="N58" s="88">
        <v>113.8</v>
      </c>
      <c r="O58" s="746"/>
      <c r="P58" s="746"/>
      <c r="Q58" s="746"/>
      <c r="R58" s="746"/>
      <c r="S58" s="746"/>
      <c r="T58" s="746"/>
      <c r="U58" s="746"/>
      <c r="V58" s="746"/>
      <c r="W58" s="746"/>
      <c r="X58" s="746"/>
      <c r="Y58" s="746"/>
      <c r="Z58" s="746"/>
      <c r="AA58" s="745"/>
      <c r="AB58" s="745"/>
      <c r="AC58" s="745"/>
      <c r="AD58" s="745"/>
      <c r="AE58" s="745"/>
      <c r="AF58" s="745"/>
    </row>
    <row r="59" spans="1:32" ht="21.95" customHeight="1">
      <c r="A59" s="1412"/>
      <c r="B59" s="10" t="s">
        <v>63</v>
      </c>
      <c r="C59" s="70">
        <v>112</v>
      </c>
      <c r="D59" s="71">
        <v>109.9</v>
      </c>
      <c r="E59" s="71">
        <v>105.2</v>
      </c>
      <c r="F59" s="71">
        <v>117.8</v>
      </c>
      <c r="G59" s="71">
        <v>112.3</v>
      </c>
      <c r="H59" s="71">
        <v>101.7</v>
      </c>
      <c r="I59" s="90" t="s">
        <v>536</v>
      </c>
      <c r="J59" s="71">
        <v>120</v>
      </c>
      <c r="K59" s="71">
        <v>105.1</v>
      </c>
      <c r="L59" s="71">
        <v>114.3</v>
      </c>
      <c r="M59" s="71">
        <v>134.1</v>
      </c>
      <c r="N59" s="90">
        <v>109</v>
      </c>
      <c r="O59" s="746"/>
      <c r="P59" s="746"/>
      <c r="Q59" s="746"/>
      <c r="R59" s="746"/>
      <c r="S59" s="746"/>
      <c r="T59" s="746"/>
      <c r="U59" s="746"/>
      <c r="V59" s="746"/>
      <c r="W59" s="746"/>
      <c r="X59" s="746"/>
      <c r="Y59" s="746"/>
      <c r="Z59" s="746"/>
      <c r="AA59" s="745"/>
      <c r="AB59" s="745"/>
      <c r="AC59" s="745"/>
      <c r="AD59" s="745"/>
      <c r="AE59" s="745"/>
      <c r="AF59" s="745"/>
    </row>
    <row r="60" spans="1:32" ht="21.95" customHeight="1">
      <c r="A60" s="1412"/>
      <c r="B60" s="10" t="s">
        <v>64</v>
      </c>
      <c r="C60" s="70">
        <v>110.2</v>
      </c>
      <c r="D60" s="71">
        <v>108.7</v>
      </c>
      <c r="E60" s="71">
        <v>105.9</v>
      </c>
      <c r="F60" s="71">
        <v>113.8</v>
      </c>
      <c r="G60" s="71">
        <v>110.3</v>
      </c>
      <c r="H60" s="71">
        <v>104.1</v>
      </c>
      <c r="I60" s="90" t="s">
        <v>536</v>
      </c>
      <c r="J60" s="71">
        <v>117.1</v>
      </c>
      <c r="K60" s="71">
        <v>102.3</v>
      </c>
      <c r="L60" s="71">
        <v>117.2</v>
      </c>
      <c r="M60" s="71">
        <v>128.30000000000001</v>
      </c>
      <c r="N60" s="90">
        <v>113.6</v>
      </c>
      <c r="O60" s="746"/>
      <c r="P60" s="746"/>
      <c r="Q60" s="746"/>
      <c r="R60" s="746"/>
      <c r="S60" s="746"/>
      <c r="T60" s="746"/>
      <c r="U60" s="746"/>
      <c r="V60" s="746"/>
      <c r="W60" s="746"/>
      <c r="X60" s="746"/>
      <c r="Y60" s="746"/>
      <c r="Z60" s="746"/>
      <c r="AA60" s="745"/>
      <c r="AB60" s="745"/>
      <c r="AC60" s="745"/>
      <c r="AD60" s="745"/>
      <c r="AE60" s="745"/>
      <c r="AF60" s="745"/>
    </row>
    <row r="61" spans="1:32" ht="21.95" customHeight="1">
      <c r="A61" s="1412"/>
      <c r="B61" s="10" t="s">
        <v>65</v>
      </c>
      <c r="C61" s="70">
        <v>113.5</v>
      </c>
      <c r="D61" s="71">
        <v>108.4</v>
      </c>
      <c r="E61" s="71">
        <v>108.7</v>
      </c>
      <c r="F61" s="71">
        <v>120</v>
      </c>
      <c r="G61" s="71">
        <v>109.1</v>
      </c>
      <c r="H61" s="71">
        <v>143.19999999999999</v>
      </c>
      <c r="I61" s="90" t="s">
        <v>536</v>
      </c>
      <c r="J61" s="71">
        <v>113.6</v>
      </c>
      <c r="K61" s="71">
        <v>104.1</v>
      </c>
      <c r="L61" s="71">
        <v>118.6</v>
      </c>
      <c r="M61" s="71">
        <v>123.9</v>
      </c>
      <c r="N61" s="90">
        <v>113.9</v>
      </c>
      <c r="O61" s="746"/>
      <c r="P61" s="746"/>
      <c r="Q61" s="746"/>
      <c r="R61" s="746"/>
      <c r="S61" s="746"/>
      <c r="T61" s="746"/>
      <c r="U61" s="746"/>
      <c r="V61" s="746"/>
      <c r="W61" s="746"/>
      <c r="X61" s="746"/>
      <c r="Y61" s="746"/>
      <c r="Z61" s="746"/>
      <c r="AA61" s="745"/>
      <c r="AB61" s="745"/>
      <c r="AC61" s="745"/>
      <c r="AD61" s="745"/>
      <c r="AE61" s="745"/>
      <c r="AF61" s="745"/>
    </row>
    <row r="62" spans="1:32" ht="21.95" customHeight="1">
      <c r="A62" s="1412"/>
      <c r="B62" s="69">
        <v>2017</v>
      </c>
      <c r="C62" s="70">
        <v>109.9</v>
      </c>
      <c r="D62" s="70">
        <v>113.2</v>
      </c>
      <c r="E62" s="70">
        <v>114.6</v>
      </c>
      <c r="F62" s="70">
        <v>105.5</v>
      </c>
      <c r="G62" s="70">
        <v>113.1</v>
      </c>
      <c r="H62" s="70">
        <v>113.1</v>
      </c>
      <c r="I62" s="93">
        <v>121.6</v>
      </c>
      <c r="J62" s="70">
        <v>112</v>
      </c>
      <c r="K62" s="70">
        <v>110.2</v>
      </c>
      <c r="L62" s="70">
        <v>113.4</v>
      </c>
      <c r="M62" s="70">
        <v>113</v>
      </c>
      <c r="N62" s="86">
        <v>114.2</v>
      </c>
      <c r="O62" s="745"/>
      <c r="P62" s="745"/>
      <c r="Q62" s="745"/>
      <c r="R62" s="745"/>
      <c r="S62" s="745"/>
      <c r="T62" s="745"/>
      <c r="U62" s="745"/>
      <c r="V62" s="745"/>
      <c r="W62" s="745"/>
      <c r="X62" s="745"/>
      <c r="Y62" s="745"/>
      <c r="Z62" s="745"/>
      <c r="AA62" s="745"/>
      <c r="AB62" s="745"/>
      <c r="AC62" s="745"/>
      <c r="AD62" s="745"/>
      <c r="AE62" s="745"/>
      <c r="AF62" s="745"/>
    </row>
    <row r="63" spans="1:32" ht="21.95" customHeight="1">
      <c r="A63" s="1412"/>
      <c r="B63" s="10" t="s">
        <v>62</v>
      </c>
      <c r="C63" s="70">
        <v>109.4</v>
      </c>
      <c r="D63" s="71">
        <v>111.8</v>
      </c>
      <c r="E63" s="71">
        <v>113.8</v>
      </c>
      <c r="F63" s="71">
        <v>105.7</v>
      </c>
      <c r="G63" s="71">
        <v>109.2</v>
      </c>
      <c r="H63" s="71">
        <v>114.8</v>
      </c>
      <c r="I63" s="90" t="s">
        <v>536</v>
      </c>
      <c r="J63" s="71">
        <v>107</v>
      </c>
      <c r="K63" s="71">
        <v>106.1</v>
      </c>
      <c r="L63" s="71">
        <v>106.8</v>
      </c>
      <c r="M63" s="71">
        <v>106.3</v>
      </c>
      <c r="N63" s="88">
        <v>110</v>
      </c>
      <c r="O63" s="745"/>
      <c r="P63" s="745"/>
      <c r="Q63" s="745"/>
      <c r="R63" s="745"/>
      <c r="S63" s="745"/>
      <c r="T63" s="745"/>
      <c r="U63" s="745"/>
      <c r="V63" s="745"/>
      <c r="W63" s="745"/>
      <c r="X63" s="745"/>
      <c r="Y63" s="745"/>
      <c r="Z63" s="745"/>
      <c r="AA63" s="745"/>
      <c r="AB63" s="745"/>
      <c r="AC63" s="745"/>
      <c r="AD63" s="745"/>
      <c r="AE63" s="745"/>
      <c r="AF63" s="745"/>
    </row>
    <row r="64" spans="1:32" ht="21.95" customHeight="1">
      <c r="A64" s="1412"/>
      <c r="B64" s="10" t="s">
        <v>63</v>
      </c>
      <c r="C64" s="70">
        <v>108.9</v>
      </c>
      <c r="D64" s="71">
        <v>111.4</v>
      </c>
      <c r="E64" s="71">
        <v>113.1</v>
      </c>
      <c r="F64" s="71">
        <v>105.3</v>
      </c>
      <c r="G64" s="71">
        <v>110</v>
      </c>
      <c r="H64" s="71">
        <v>126.9</v>
      </c>
      <c r="I64" s="90" t="s">
        <v>536</v>
      </c>
      <c r="J64" s="71">
        <v>109.8</v>
      </c>
      <c r="K64" s="71">
        <v>108.3</v>
      </c>
      <c r="L64" s="71">
        <v>106.2</v>
      </c>
      <c r="M64" s="71">
        <v>110.4</v>
      </c>
      <c r="N64" s="90">
        <v>112.7</v>
      </c>
      <c r="O64" s="745"/>
      <c r="P64" s="745"/>
      <c r="Q64" s="745"/>
      <c r="R64" s="745"/>
      <c r="S64" s="745"/>
      <c r="T64" s="745"/>
      <c r="U64" s="745"/>
      <c r="V64" s="745"/>
      <c r="W64" s="745"/>
      <c r="X64" s="745"/>
      <c r="Y64" s="745"/>
      <c r="Z64" s="745"/>
      <c r="AA64" s="745"/>
      <c r="AB64" s="745"/>
      <c r="AC64" s="745"/>
      <c r="AD64" s="745"/>
      <c r="AE64" s="745"/>
      <c r="AF64" s="745"/>
    </row>
    <row r="65" spans="1:32" ht="21.95" customHeight="1">
      <c r="A65" s="1412"/>
      <c r="B65" s="10" t="s">
        <v>64</v>
      </c>
      <c r="C65" s="70">
        <v>109.6</v>
      </c>
      <c r="D65" s="71">
        <v>113</v>
      </c>
      <c r="E65" s="71">
        <v>112.7</v>
      </c>
      <c r="F65" s="71">
        <v>106.2</v>
      </c>
      <c r="G65" s="71">
        <v>111</v>
      </c>
      <c r="H65" s="71">
        <v>113.8</v>
      </c>
      <c r="I65" s="90" t="s">
        <v>536</v>
      </c>
      <c r="J65" s="71">
        <v>116</v>
      </c>
      <c r="K65" s="71">
        <v>119.3</v>
      </c>
      <c r="L65" s="71">
        <v>100.7</v>
      </c>
      <c r="M65" s="71">
        <v>113.2</v>
      </c>
      <c r="N65" s="90">
        <v>114.1</v>
      </c>
      <c r="O65" s="745"/>
      <c r="P65" s="745"/>
      <c r="Q65" s="745"/>
      <c r="R65" s="745"/>
      <c r="S65" s="745"/>
      <c r="T65" s="745"/>
      <c r="U65" s="745"/>
      <c r="V65" s="745"/>
      <c r="W65" s="745"/>
      <c r="X65" s="745"/>
      <c r="Y65" s="745"/>
      <c r="Z65" s="745"/>
      <c r="AA65" s="745"/>
      <c r="AB65" s="745"/>
      <c r="AC65" s="745"/>
      <c r="AD65" s="745"/>
      <c r="AE65" s="745"/>
      <c r="AF65" s="745"/>
    </row>
    <row r="66" spans="1:32" ht="21.95" customHeight="1">
      <c r="A66" s="1412"/>
      <c r="B66" s="10" t="s">
        <v>65</v>
      </c>
      <c r="C66" s="70">
        <v>111</v>
      </c>
      <c r="D66" s="71">
        <v>115.5</v>
      </c>
      <c r="E66" s="71">
        <v>116.8</v>
      </c>
      <c r="F66" s="71">
        <v>105.1</v>
      </c>
      <c r="G66" s="71">
        <v>113.1</v>
      </c>
      <c r="H66" s="71">
        <v>166</v>
      </c>
      <c r="I66" s="90" t="s">
        <v>536</v>
      </c>
      <c r="J66" s="71">
        <v>112.9</v>
      </c>
      <c r="K66" s="71">
        <v>107.5</v>
      </c>
      <c r="L66" s="71">
        <v>111.5</v>
      </c>
      <c r="M66" s="71">
        <v>115.3</v>
      </c>
      <c r="N66" s="90">
        <v>116.4</v>
      </c>
      <c r="O66" s="745"/>
      <c r="P66" s="745"/>
      <c r="Q66" s="745"/>
      <c r="R66" s="745"/>
      <c r="S66" s="745"/>
      <c r="T66" s="745"/>
      <c r="U66" s="745"/>
      <c r="V66" s="745"/>
      <c r="W66" s="745"/>
      <c r="X66" s="745"/>
      <c r="Y66" s="745"/>
      <c r="Z66" s="745"/>
      <c r="AA66" s="745"/>
      <c r="AB66" s="745"/>
      <c r="AC66" s="745"/>
      <c r="AD66" s="745"/>
      <c r="AE66" s="745"/>
      <c r="AF66" s="745"/>
    </row>
    <row r="67" spans="1:32" ht="21.95" customHeight="1">
      <c r="A67" s="1412"/>
      <c r="B67" s="69">
        <v>2018</v>
      </c>
      <c r="C67" s="70">
        <v>114.6</v>
      </c>
      <c r="D67" s="70">
        <v>122.6</v>
      </c>
      <c r="E67" s="70">
        <v>122.6</v>
      </c>
      <c r="F67" s="70">
        <v>105.9</v>
      </c>
      <c r="G67" s="70">
        <v>116.1</v>
      </c>
      <c r="H67" s="70">
        <v>112.7</v>
      </c>
      <c r="I67" s="93">
        <v>126.6</v>
      </c>
      <c r="J67" s="70">
        <v>125.2</v>
      </c>
      <c r="K67" s="70">
        <v>133.4</v>
      </c>
      <c r="L67" s="70">
        <v>123</v>
      </c>
      <c r="M67" s="70">
        <v>119</v>
      </c>
      <c r="N67" s="86">
        <v>116.4</v>
      </c>
      <c r="O67" s="745"/>
      <c r="P67" s="745"/>
      <c r="Q67" s="745"/>
      <c r="R67" s="745"/>
      <c r="S67" s="745"/>
      <c r="T67" s="745"/>
      <c r="U67" s="745"/>
      <c r="V67" s="745"/>
      <c r="W67" s="745"/>
      <c r="X67" s="745"/>
      <c r="Y67" s="745"/>
      <c r="Z67" s="745"/>
      <c r="AA67" s="745"/>
      <c r="AB67" s="745"/>
      <c r="AC67" s="745"/>
      <c r="AD67" s="745"/>
      <c r="AE67" s="745"/>
      <c r="AF67" s="745"/>
    </row>
    <row r="68" spans="1:32" ht="21.95" customHeight="1">
      <c r="A68" s="1412"/>
      <c r="B68" s="10" t="s">
        <v>62</v>
      </c>
      <c r="C68" s="70">
        <v>115.6</v>
      </c>
      <c r="D68" s="71">
        <v>122.7</v>
      </c>
      <c r="E68" s="71">
        <v>124.5</v>
      </c>
      <c r="F68" s="71">
        <v>107.6</v>
      </c>
      <c r="G68" s="88">
        <v>120.1</v>
      </c>
      <c r="H68" s="71">
        <v>106.4</v>
      </c>
      <c r="I68" s="90" t="s">
        <v>536</v>
      </c>
      <c r="J68" s="71">
        <v>126.3</v>
      </c>
      <c r="K68" s="71">
        <v>131.5</v>
      </c>
      <c r="L68" s="88">
        <v>134.4</v>
      </c>
      <c r="M68" s="71">
        <v>123.1</v>
      </c>
      <c r="N68" s="88">
        <v>117.2</v>
      </c>
      <c r="O68" s="745"/>
      <c r="P68" s="745"/>
      <c r="Q68" s="745"/>
      <c r="R68" s="745"/>
      <c r="S68" s="745"/>
      <c r="T68" s="745"/>
      <c r="U68" s="745"/>
      <c r="V68" s="745"/>
      <c r="W68" s="745"/>
      <c r="X68" s="745"/>
      <c r="Y68" s="745"/>
      <c r="Z68" s="745"/>
      <c r="AA68" s="745"/>
      <c r="AB68" s="745"/>
      <c r="AC68" s="745"/>
      <c r="AD68" s="745"/>
      <c r="AE68" s="745"/>
      <c r="AF68" s="745"/>
    </row>
    <row r="69" spans="1:32" ht="21.95" customHeight="1">
      <c r="A69" s="1412"/>
      <c r="B69" s="10" t="s">
        <v>63</v>
      </c>
      <c r="C69" s="70">
        <v>116.4</v>
      </c>
      <c r="D69" s="71">
        <v>125.5</v>
      </c>
      <c r="E69" s="71">
        <v>125.5</v>
      </c>
      <c r="F69" s="71">
        <v>107.4</v>
      </c>
      <c r="G69" s="90">
        <v>118.4</v>
      </c>
      <c r="H69" s="71">
        <v>102.9</v>
      </c>
      <c r="I69" s="90" t="s">
        <v>536</v>
      </c>
      <c r="J69" s="71">
        <v>127.7</v>
      </c>
      <c r="K69" s="71">
        <v>135.4</v>
      </c>
      <c r="L69" s="90">
        <v>133.69999999999999</v>
      </c>
      <c r="M69" s="71">
        <v>122.5</v>
      </c>
      <c r="N69" s="90">
        <v>113.8</v>
      </c>
      <c r="O69" s="745"/>
      <c r="P69" s="745"/>
      <c r="Q69" s="745"/>
      <c r="R69" s="745"/>
      <c r="S69" s="745"/>
      <c r="T69" s="745"/>
      <c r="U69" s="745"/>
      <c r="V69" s="745"/>
      <c r="W69" s="745"/>
      <c r="X69" s="745"/>
      <c r="Y69" s="745"/>
      <c r="Z69" s="745"/>
      <c r="AA69" s="745"/>
      <c r="AB69" s="745"/>
      <c r="AC69" s="745"/>
      <c r="AD69" s="745"/>
      <c r="AE69" s="745"/>
      <c r="AF69" s="745"/>
    </row>
    <row r="70" spans="1:32" ht="21.95" customHeight="1">
      <c r="A70" s="1412"/>
      <c r="B70" s="10" t="s">
        <v>64</v>
      </c>
      <c r="C70" s="70">
        <v>115.1</v>
      </c>
      <c r="D70" s="71">
        <v>122.8</v>
      </c>
      <c r="E70" s="71">
        <v>123.4</v>
      </c>
      <c r="F70" s="71">
        <v>106.3</v>
      </c>
      <c r="G70" s="90">
        <v>118.3</v>
      </c>
      <c r="H70" s="88">
        <v>99.4</v>
      </c>
      <c r="I70" s="90" t="s">
        <v>536</v>
      </c>
      <c r="J70" s="71">
        <v>128.1</v>
      </c>
      <c r="K70" s="71">
        <v>134</v>
      </c>
      <c r="L70" s="90">
        <v>134.80000000000001</v>
      </c>
      <c r="M70" s="71">
        <v>120.9</v>
      </c>
      <c r="N70" s="90">
        <v>115.3</v>
      </c>
      <c r="O70" s="745"/>
      <c r="P70" s="745"/>
      <c r="Q70" s="745"/>
      <c r="R70" s="745"/>
      <c r="S70" s="745"/>
      <c r="T70" s="745"/>
      <c r="U70" s="745"/>
      <c r="V70" s="745"/>
      <c r="W70" s="745"/>
      <c r="X70" s="745"/>
      <c r="Y70" s="745"/>
      <c r="Z70" s="745"/>
      <c r="AA70" s="745"/>
      <c r="AB70" s="745"/>
      <c r="AC70" s="745"/>
      <c r="AD70" s="745"/>
      <c r="AE70" s="745"/>
      <c r="AF70" s="745"/>
    </row>
    <row r="71" spans="1:32" ht="21.95" customHeight="1">
      <c r="A71" s="1412"/>
      <c r="B71" s="10" t="s">
        <v>65</v>
      </c>
      <c r="C71" s="70">
        <v>112.8</v>
      </c>
      <c r="D71" s="71">
        <v>120.9</v>
      </c>
      <c r="E71" s="71">
        <v>120.5</v>
      </c>
      <c r="F71" s="71">
        <v>103.8</v>
      </c>
      <c r="G71" s="90">
        <v>115.7</v>
      </c>
      <c r="H71" s="88">
        <v>95.1</v>
      </c>
      <c r="I71" s="90" t="s">
        <v>536</v>
      </c>
      <c r="J71" s="71">
        <v>124.1</v>
      </c>
      <c r="K71" s="71">
        <v>132.19999999999999</v>
      </c>
      <c r="L71" s="90">
        <v>133</v>
      </c>
      <c r="M71" s="71">
        <v>119.8</v>
      </c>
      <c r="N71" s="90">
        <v>118.2</v>
      </c>
      <c r="O71" s="745"/>
      <c r="P71" s="745"/>
      <c r="Q71" s="745"/>
      <c r="R71" s="745"/>
      <c r="S71" s="745"/>
      <c r="T71" s="745"/>
      <c r="U71" s="745"/>
      <c r="V71" s="745"/>
      <c r="W71" s="745"/>
      <c r="X71" s="745"/>
      <c r="Y71" s="745"/>
      <c r="Z71" s="745"/>
      <c r="AA71" s="745"/>
      <c r="AB71" s="745"/>
      <c r="AC71" s="745"/>
      <c r="AD71" s="745"/>
      <c r="AE71" s="745"/>
      <c r="AF71" s="745"/>
    </row>
    <row r="72" spans="1:32" ht="21.95" customHeight="1">
      <c r="A72" s="1412"/>
      <c r="B72" s="69">
        <v>2019</v>
      </c>
      <c r="C72" s="70">
        <v>99.8</v>
      </c>
      <c r="D72" s="70">
        <v>108.4</v>
      </c>
      <c r="E72" s="70">
        <v>104.7</v>
      </c>
      <c r="F72" s="70">
        <v>91.5</v>
      </c>
      <c r="G72" s="70">
        <v>102.7</v>
      </c>
      <c r="H72" s="70">
        <v>98.4</v>
      </c>
      <c r="I72" s="93">
        <v>115.6</v>
      </c>
      <c r="J72" s="70">
        <v>130.30000000000001</v>
      </c>
      <c r="K72" s="70">
        <v>147.6</v>
      </c>
      <c r="L72" s="70">
        <v>106</v>
      </c>
      <c r="M72" s="70">
        <v>122.1</v>
      </c>
      <c r="N72" s="86">
        <v>115.3</v>
      </c>
      <c r="O72" s="745"/>
      <c r="P72" s="745"/>
      <c r="Q72" s="745"/>
      <c r="R72" s="745"/>
      <c r="S72" s="745"/>
      <c r="T72" s="745"/>
      <c r="U72" s="745"/>
      <c r="V72" s="745"/>
      <c r="W72" s="745"/>
      <c r="X72" s="745"/>
      <c r="Y72" s="745"/>
      <c r="Z72" s="745"/>
      <c r="AA72" s="745"/>
      <c r="AB72" s="745"/>
      <c r="AC72" s="745"/>
      <c r="AD72" s="745"/>
      <c r="AE72" s="745"/>
      <c r="AF72" s="745"/>
    </row>
    <row r="73" spans="1:32" ht="21.95" customHeight="1">
      <c r="A73" s="1412"/>
      <c r="B73" s="10" t="s">
        <v>62</v>
      </c>
      <c r="C73" s="70">
        <v>103.8</v>
      </c>
      <c r="D73" s="71">
        <v>113.3</v>
      </c>
      <c r="E73" s="71">
        <v>110.7</v>
      </c>
      <c r="F73" s="71">
        <v>94.1</v>
      </c>
      <c r="G73" s="88">
        <v>106.7</v>
      </c>
      <c r="H73" s="71">
        <v>102.6</v>
      </c>
      <c r="I73" s="90" t="s">
        <v>536</v>
      </c>
      <c r="J73" s="71">
        <v>132.80000000000001</v>
      </c>
      <c r="K73" s="71">
        <v>152.5</v>
      </c>
      <c r="L73" s="88">
        <v>103.2</v>
      </c>
      <c r="M73" s="71">
        <v>120.4</v>
      </c>
      <c r="N73" s="88">
        <v>117.5</v>
      </c>
      <c r="O73" s="745"/>
      <c r="P73" s="745"/>
      <c r="Q73" s="745"/>
      <c r="R73" s="745"/>
      <c r="S73" s="745"/>
      <c r="T73" s="745"/>
      <c r="U73" s="745"/>
      <c r="V73" s="745"/>
      <c r="W73" s="745"/>
      <c r="X73" s="745"/>
      <c r="Y73" s="745"/>
      <c r="Z73" s="745"/>
      <c r="AA73" s="745"/>
      <c r="AB73" s="745"/>
      <c r="AC73" s="745"/>
      <c r="AD73" s="745"/>
      <c r="AE73" s="745"/>
      <c r="AF73" s="745"/>
    </row>
    <row r="74" spans="1:32" ht="21.95" customHeight="1">
      <c r="A74" s="1412"/>
      <c r="B74" s="10" t="s">
        <v>63</v>
      </c>
      <c r="C74" s="70">
        <v>102.6</v>
      </c>
      <c r="D74" s="71">
        <v>109.7</v>
      </c>
      <c r="E74" s="71">
        <v>107.2</v>
      </c>
      <c r="F74" s="71">
        <v>95.4</v>
      </c>
      <c r="G74" s="90">
        <v>105.2</v>
      </c>
      <c r="H74" s="71">
        <v>95.1</v>
      </c>
      <c r="I74" s="90" t="s">
        <v>536</v>
      </c>
      <c r="J74" s="71">
        <v>127.3</v>
      </c>
      <c r="K74" s="71">
        <v>144.80000000000001</v>
      </c>
      <c r="L74" s="90">
        <v>98.8</v>
      </c>
      <c r="M74" s="71">
        <v>116.9</v>
      </c>
      <c r="N74" s="90">
        <v>117.1</v>
      </c>
      <c r="O74" s="745"/>
      <c r="P74" s="745"/>
      <c r="Q74" s="745"/>
      <c r="R74" s="745"/>
      <c r="S74" s="745"/>
      <c r="T74" s="745"/>
      <c r="U74" s="745"/>
      <c r="V74" s="745"/>
      <c r="W74" s="745"/>
      <c r="X74" s="745"/>
      <c r="Y74" s="745"/>
      <c r="Z74" s="745"/>
      <c r="AA74" s="745"/>
      <c r="AB74" s="745"/>
      <c r="AC74" s="745"/>
      <c r="AD74" s="745"/>
      <c r="AE74" s="745"/>
      <c r="AF74" s="745"/>
    </row>
    <row r="75" spans="1:32" ht="21.95" customHeight="1">
      <c r="A75" s="1412"/>
      <c r="B75" s="10" t="s">
        <v>64</v>
      </c>
      <c r="C75" s="70">
        <v>100.1</v>
      </c>
      <c r="D75" s="71">
        <v>108.3</v>
      </c>
      <c r="E75" s="71">
        <v>105.8</v>
      </c>
      <c r="F75" s="71">
        <v>91.5</v>
      </c>
      <c r="G75" s="90">
        <v>102.8</v>
      </c>
      <c r="H75" s="88">
        <v>101.8</v>
      </c>
      <c r="I75" s="90" t="s">
        <v>536</v>
      </c>
      <c r="J75" s="71">
        <v>127.9</v>
      </c>
      <c r="K75" s="71">
        <v>143.80000000000001</v>
      </c>
      <c r="L75" s="90">
        <v>96.2</v>
      </c>
      <c r="M75" s="71">
        <v>122.9</v>
      </c>
      <c r="N75" s="90">
        <v>114.8</v>
      </c>
      <c r="O75" s="745"/>
      <c r="P75" s="745"/>
      <c r="Q75" s="745"/>
      <c r="R75" s="745"/>
      <c r="S75" s="745"/>
      <c r="T75" s="745"/>
      <c r="U75" s="745"/>
      <c r="V75" s="745"/>
      <c r="W75" s="745"/>
      <c r="X75" s="745"/>
      <c r="Y75" s="745"/>
      <c r="Z75" s="745"/>
      <c r="AA75" s="745"/>
      <c r="AB75" s="745"/>
      <c r="AC75" s="745"/>
      <c r="AD75" s="745"/>
      <c r="AE75" s="745"/>
      <c r="AF75" s="745"/>
    </row>
    <row r="76" spans="1:32" ht="21.95" customHeight="1">
      <c r="A76" s="1412"/>
      <c r="B76" s="10" t="s">
        <v>65</v>
      </c>
      <c r="C76" s="70">
        <v>96.1</v>
      </c>
      <c r="D76" s="71">
        <v>104.5</v>
      </c>
      <c r="E76" s="71">
        <v>100.6</v>
      </c>
      <c r="F76" s="71">
        <v>87.7</v>
      </c>
      <c r="G76" s="90">
        <v>99.7</v>
      </c>
      <c r="H76" s="88">
        <v>97.3</v>
      </c>
      <c r="I76" s="90" t="s">
        <v>536</v>
      </c>
      <c r="J76" s="71">
        <v>132</v>
      </c>
      <c r="K76" s="71">
        <v>150.30000000000001</v>
      </c>
      <c r="L76" s="90">
        <v>96.2</v>
      </c>
      <c r="M76" s="71">
        <v>126.1</v>
      </c>
      <c r="N76" s="90">
        <v>113.2</v>
      </c>
      <c r="O76" s="745"/>
      <c r="P76" s="745"/>
      <c r="Q76" s="745"/>
      <c r="R76" s="745"/>
      <c r="S76" s="745"/>
      <c r="T76" s="745"/>
      <c r="U76" s="745"/>
      <c r="V76" s="745"/>
      <c r="W76" s="745"/>
      <c r="X76" s="745"/>
      <c r="Y76" s="745"/>
      <c r="Z76" s="745"/>
      <c r="AA76" s="745"/>
      <c r="AB76" s="745"/>
      <c r="AC76" s="745"/>
      <c r="AD76" s="745"/>
      <c r="AE76" s="745"/>
      <c r="AF76" s="745"/>
    </row>
    <row r="77" spans="1:32" ht="21.95" customHeight="1">
      <c r="A77" s="1412"/>
      <c r="B77" s="69">
        <v>2020</v>
      </c>
      <c r="C77" s="70">
        <v>103.3</v>
      </c>
      <c r="D77" s="70">
        <v>105.4</v>
      </c>
      <c r="E77" s="70">
        <v>102.3</v>
      </c>
      <c r="F77" s="70">
        <v>103.5</v>
      </c>
      <c r="G77" s="70">
        <v>99.4</v>
      </c>
      <c r="H77" s="70">
        <v>109.8</v>
      </c>
      <c r="I77" s="93" t="s">
        <v>515</v>
      </c>
      <c r="J77" s="70">
        <v>108.9</v>
      </c>
      <c r="K77" s="70">
        <v>106.7</v>
      </c>
      <c r="L77" s="70">
        <v>104.9</v>
      </c>
      <c r="M77" s="70">
        <v>111.3</v>
      </c>
      <c r="N77" s="86">
        <v>107.2</v>
      </c>
      <c r="O77" s="745"/>
      <c r="P77" s="745"/>
      <c r="Q77" s="745"/>
      <c r="R77" s="745"/>
      <c r="S77" s="745"/>
      <c r="T77" s="745"/>
      <c r="U77" s="745"/>
      <c r="V77" s="745"/>
      <c r="W77" s="745"/>
      <c r="X77" s="745"/>
      <c r="Y77" s="745"/>
      <c r="Z77" s="745"/>
      <c r="AA77" s="745"/>
      <c r="AB77" s="745"/>
      <c r="AC77" s="745"/>
      <c r="AD77" s="745"/>
      <c r="AE77" s="745"/>
      <c r="AF77" s="745"/>
    </row>
    <row r="78" spans="1:32" ht="21.95" customHeight="1">
      <c r="A78" s="1412"/>
      <c r="B78" s="940" t="s">
        <v>62</v>
      </c>
      <c r="C78" s="70">
        <v>98.5</v>
      </c>
      <c r="D78" s="71">
        <v>105.2</v>
      </c>
      <c r="E78" s="71">
        <v>100.8</v>
      </c>
      <c r="F78" s="71">
        <v>92.1</v>
      </c>
      <c r="G78" s="88">
        <v>97.5</v>
      </c>
      <c r="H78" s="71">
        <v>100.4</v>
      </c>
      <c r="I78" s="90" t="s">
        <v>536</v>
      </c>
      <c r="J78" s="71">
        <v>109.6</v>
      </c>
      <c r="K78" s="71">
        <v>107.6</v>
      </c>
      <c r="L78" s="88">
        <v>101.6</v>
      </c>
      <c r="M78" s="71">
        <v>112.7</v>
      </c>
      <c r="N78" s="88">
        <v>110.6</v>
      </c>
    </row>
    <row r="79" spans="1:32" ht="21.95" customHeight="1">
      <c r="A79" s="1412"/>
      <c r="B79" s="940" t="s">
        <v>63</v>
      </c>
      <c r="C79" s="70">
        <v>99.5</v>
      </c>
      <c r="D79" s="71">
        <v>103.9</v>
      </c>
      <c r="E79" s="71">
        <v>99</v>
      </c>
      <c r="F79" s="71">
        <v>98.4</v>
      </c>
      <c r="G79" s="90">
        <v>98.4</v>
      </c>
      <c r="H79" s="71">
        <v>110.6</v>
      </c>
      <c r="I79" s="90" t="s">
        <v>536</v>
      </c>
      <c r="J79" s="71">
        <v>107.5</v>
      </c>
      <c r="K79" s="71">
        <v>103.1</v>
      </c>
      <c r="L79" s="90">
        <v>101.6</v>
      </c>
      <c r="M79" s="71">
        <v>112.5</v>
      </c>
      <c r="N79" s="90">
        <v>109.1</v>
      </c>
    </row>
    <row r="80" spans="1:32" ht="21.95" customHeight="1">
      <c r="A80" s="1412"/>
      <c r="B80" s="940" t="s">
        <v>64</v>
      </c>
      <c r="C80" s="70">
        <v>103.1</v>
      </c>
      <c r="D80" s="71">
        <v>105.1</v>
      </c>
      <c r="E80" s="71">
        <v>101.7</v>
      </c>
      <c r="F80" s="71">
        <v>104.7</v>
      </c>
      <c r="G80" s="90">
        <v>98.3</v>
      </c>
      <c r="H80" s="88">
        <v>117.4</v>
      </c>
      <c r="I80" s="90" t="s">
        <v>536</v>
      </c>
      <c r="J80" s="71">
        <v>106.2</v>
      </c>
      <c r="K80" s="71">
        <v>106.6</v>
      </c>
      <c r="L80" s="90">
        <v>104</v>
      </c>
      <c r="M80" s="71">
        <v>107.1</v>
      </c>
      <c r="N80" s="90">
        <v>108.5</v>
      </c>
    </row>
    <row r="81" spans="1:14" ht="21.95" customHeight="1">
      <c r="A81" s="1412"/>
      <c r="B81" s="940" t="s">
        <v>65</v>
      </c>
      <c r="C81" s="70">
        <v>108.3</v>
      </c>
      <c r="D81" s="71">
        <v>107.1</v>
      </c>
      <c r="E81" s="71">
        <v>104.9</v>
      </c>
      <c r="F81" s="71">
        <v>113.4</v>
      </c>
      <c r="G81" s="90">
        <v>100.5</v>
      </c>
      <c r="H81" s="88">
        <v>112.3</v>
      </c>
      <c r="I81" s="90" t="s">
        <v>536</v>
      </c>
      <c r="J81" s="71">
        <v>111.3</v>
      </c>
      <c r="K81" s="71">
        <v>109.3</v>
      </c>
      <c r="L81" s="90">
        <v>108.4</v>
      </c>
      <c r="M81" s="71">
        <v>111.8</v>
      </c>
      <c r="N81" s="90">
        <v>106.7</v>
      </c>
    </row>
    <row r="82" spans="1:14">
      <c r="B82" s="516"/>
      <c r="C82" s="517"/>
      <c r="D82" s="106"/>
      <c r="E82" s="106"/>
      <c r="F82" s="106"/>
      <c r="G82" s="106"/>
      <c r="H82" s="106"/>
      <c r="I82" s="106"/>
      <c r="J82" s="107"/>
    </row>
    <row r="83" spans="1:14">
      <c r="B83" s="516"/>
      <c r="C83" s="517"/>
      <c r="D83" s="106"/>
      <c r="E83" s="106"/>
      <c r="F83" s="106"/>
      <c r="G83" s="106"/>
      <c r="H83" s="106"/>
      <c r="I83" s="106"/>
      <c r="J83" s="107"/>
    </row>
    <row r="84" spans="1:14">
      <c r="B84" s="516"/>
      <c r="C84" s="517"/>
      <c r="D84" s="106"/>
      <c r="E84" s="106"/>
      <c r="F84" s="106"/>
      <c r="G84" s="106"/>
      <c r="H84" s="106"/>
      <c r="I84" s="106"/>
      <c r="J84" s="107"/>
    </row>
    <row r="85" spans="1:14">
      <c r="B85" s="516"/>
      <c r="C85" s="517"/>
      <c r="D85" s="106"/>
      <c r="E85" s="106"/>
      <c r="F85" s="106"/>
      <c r="G85" s="106"/>
      <c r="H85" s="106"/>
      <c r="I85" s="106"/>
      <c r="J85" s="107"/>
    </row>
    <row r="86" spans="1:14">
      <c r="B86" s="516"/>
      <c r="C86" s="517"/>
      <c r="D86" s="106"/>
      <c r="E86" s="106"/>
      <c r="F86" s="106"/>
      <c r="G86" s="106"/>
      <c r="H86" s="106"/>
      <c r="I86" s="106"/>
      <c r="J86" s="107"/>
    </row>
    <row r="87" spans="1:14">
      <c r="B87" s="516"/>
      <c r="C87" s="517"/>
      <c r="D87" s="106"/>
      <c r="E87" s="106"/>
      <c r="F87" s="106"/>
      <c r="G87" s="106"/>
      <c r="H87" s="106"/>
      <c r="I87" s="106"/>
      <c r="J87" s="107"/>
    </row>
    <row r="88" spans="1:14">
      <c r="B88" s="516"/>
      <c r="C88" s="517"/>
      <c r="D88" s="106"/>
      <c r="E88" s="106"/>
      <c r="F88" s="106"/>
      <c r="G88" s="106"/>
      <c r="H88" s="106"/>
      <c r="I88" s="106"/>
      <c r="J88" s="107"/>
    </row>
    <row r="89" spans="1:14">
      <c r="B89" s="516"/>
      <c r="C89" s="517"/>
      <c r="D89" s="106"/>
      <c r="E89" s="106"/>
      <c r="F89" s="106"/>
      <c r="G89" s="106"/>
      <c r="H89" s="106"/>
      <c r="I89" s="106"/>
      <c r="J89" s="107"/>
    </row>
    <row r="90" spans="1:14">
      <c r="B90" s="516"/>
      <c r="C90" s="517"/>
      <c r="D90" s="106"/>
      <c r="E90" s="106"/>
      <c r="F90" s="106"/>
      <c r="G90" s="106"/>
      <c r="H90" s="106"/>
      <c r="I90" s="106"/>
      <c r="J90" s="107"/>
    </row>
    <row r="91" spans="1:14">
      <c r="B91" s="516"/>
      <c r="C91" s="517"/>
      <c r="D91" s="106"/>
      <c r="E91" s="106"/>
      <c r="F91" s="106"/>
      <c r="G91" s="106"/>
      <c r="H91" s="106"/>
      <c r="I91" s="106"/>
      <c r="J91" s="107"/>
    </row>
    <row r="92" spans="1:14">
      <c r="B92" s="516"/>
      <c r="C92" s="517"/>
      <c r="D92" s="106"/>
      <c r="E92" s="106"/>
      <c r="F92" s="106"/>
      <c r="G92" s="106"/>
      <c r="H92" s="106"/>
      <c r="I92" s="106"/>
      <c r="J92" s="107"/>
    </row>
    <row r="93" spans="1:14">
      <c r="B93" s="516"/>
      <c r="C93" s="517"/>
      <c r="D93" s="106"/>
      <c r="E93" s="106"/>
      <c r="F93" s="106"/>
      <c r="G93" s="106"/>
      <c r="H93" s="106"/>
      <c r="I93" s="106"/>
      <c r="J93" s="107"/>
    </row>
    <row r="94" spans="1:14">
      <c r="B94" s="516"/>
      <c r="C94" s="517"/>
      <c r="D94" s="106"/>
      <c r="E94" s="106"/>
      <c r="F94" s="106"/>
      <c r="G94" s="106"/>
      <c r="H94" s="106"/>
      <c r="I94" s="106"/>
      <c r="J94" s="107"/>
    </row>
    <row r="95" spans="1:14">
      <c r="B95" s="516"/>
      <c r="C95" s="517"/>
      <c r="D95" s="106"/>
      <c r="E95" s="106"/>
      <c r="F95" s="106"/>
      <c r="G95" s="106"/>
      <c r="H95" s="106"/>
      <c r="I95" s="106"/>
      <c r="J95" s="107"/>
    </row>
    <row r="96" spans="1:14">
      <c r="B96" s="516"/>
      <c r="C96" s="517"/>
      <c r="D96" s="106"/>
      <c r="E96" s="106"/>
      <c r="F96" s="106"/>
      <c r="G96" s="106"/>
      <c r="H96" s="106"/>
      <c r="I96" s="106"/>
      <c r="J96" s="107"/>
    </row>
    <row r="97" spans="2:10">
      <c r="B97" s="516"/>
      <c r="C97" s="517"/>
      <c r="D97" s="106"/>
      <c r="E97" s="106"/>
      <c r="F97" s="106"/>
      <c r="G97" s="106"/>
      <c r="H97" s="106"/>
      <c r="I97" s="106"/>
      <c r="J97" s="107"/>
    </row>
    <row r="98" spans="2:10">
      <c r="B98" s="516"/>
      <c r="C98" s="517"/>
      <c r="D98" s="106"/>
      <c r="E98" s="106"/>
      <c r="F98" s="106"/>
      <c r="G98" s="106"/>
      <c r="H98" s="106"/>
      <c r="I98" s="106"/>
      <c r="J98" s="107"/>
    </row>
    <row r="99" spans="2:10">
      <c r="B99" s="516"/>
      <c r="C99" s="517"/>
      <c r="D99" s="106"/>
      <c r="E99" s="106"/>
      <c r="F99" s="106"/>
      <c r="G99" s="106"/>
      <c r="H99" s="106"/>
      <c r="I99" s="106"/>
      <c r="J99" s="107"/>
    </row>
    <row r="100" spans="2:10">
      <c r="B100" s="516"/>
      <c r="C100" s="517"/>
      <c r="D100" s="106"/>
      <c r="E100" s="106"/>
      <c r="F100" s="106"/>
      <c r="G100" s="106"/>
      <c r="H100" s="106"/>
      <c r="I100" s="106"/>
      <c r="J100" s="107"/>
    </row>
    <row r="101" spans="2:10">
      <c r="B101" s="516"/>
      <c r="C101" s="517"/>
      <c r="D101" s="106"/>
      <c r="E101" s="106"/>
      <c r="F101" s="106"/>
      <c r="G101" s="106"/>
      <c r="H101" s="106"/>
      <c r="I101" s="106"/>
      <c r="J101" s="107"/>
    </row>
    <row r="102" spans="2:10">
      <c r="B102" s="516"/>
      <c r="C102" s="517"/>
      <c r="D102" s="106"/>
      <c r="E102" s="106"/>
      <c r="F102" s="106"/>
      <c r="G102" s="106"/>
      <c r="H102" s="106"/>
      <c r="I102" s="106"/>
      <c r="J102" s="107"/>
    </row>
    <row r="103" spans="2:10">
      <c r="B103" s="516"/>
      <c r="C103" s="517"/>
      <c r="D103" s="106"/>
      <c r="E103" s="106"/>
      <c r="F103" s="106"/>
      <c r="G103" s="106"/>
      <c r="H103" s="106"/>
      <c r="I103" s="106"/>
      <c r="J103" s="107"/>
    </row>
    <row r="104" spans="2:10">
      <c r="B104" s="516"/>
      <c r="C104" s="517"/>
      <c r="D104" s="106"/>
      <c r="E104" s="106"/>
      <c r="F104" s="106"/>
      <c r="G104" s="106"/>
      <c r="H104" s="106"/>
      <c r="I104" s="106"/>
      <c r="J104" s="107"/>
    </row>
    <row r="105" spans="2:10">
      <c r="B105" s="516"/>
      <c r="C105" s="517"/>
      <c r="D105" s="106"/>
      <c r="E105" s="106"/>
      <c r="F105" s="106"/>
      <c r="G105" s="106"/>
      <c r="H105" s="106"/>
      <c r="I105" s="106"/>
      <c r="J105" s="107"/>
    </row>
    <row r="106" spans="2:10">
      <c r="B106" s="516"/>
      <c r="C106" s="517"/>
      <c r="D106" s="106"/>
      <c r="E106" s="106"/>
      <c r="F106" s="106"/>
      <c r="G106" s="106"/>
      <c r="H106" s="106"/>
      <c r="I106" s="106"/>
      <c r="J106" s="107"/>
    </row>
    <row r="107" spans="2:10">
      <c r="B107" s="516"/>
      <c r="C107" s="517"/>
      <c r="D107" s="106"/>
      <c r="E107" s="106"/>
      <c r="F107" s="106"/>
      <c r="G107" s="106"/>
      <c r="H107" s="106"/>
      <c r="I107" s="106"/>
      <c r="J107" s="107"/>
    </row>
    <row r="108" spans="2:10">
      <c r="B108" s="516"/>
      <c r="C108" s="517"/>
      <c r="D108" s="106"/>
      <c r="E108" s="106"/>
      <c r="F108" s="106"/>
      <c r="G108" s="106"/>
      <c r="H108" s="106"/>
      <c r="I108" s="106"/>
      <c r="J108" s="107"/>
    </row>
    <row r="109" spans="2:10">
      <c r="B109" s="516"/>
      <c r="C109" s="517"/>
      <c r="D109" s="106"/>
      <c r="E109" s="106"/>
      <c r="F109" s="106"/>
      <c r="G109" s="106"/>
      <c r="H109" s="106"/>
      <c r="I109" s="106"/>
      <c r="J109" s="107"/>
    </row>
    <row r="110" spans="2:10">
      <c r="B110" s="516"/>
      <c r="C110" s="517"/>
      <c r="D110" s="106"/>
      <c r="E110" s="106"/>
      <c r="F110" s="106"/>
      <c r="G110" s="106"/>
      <c r="H110" s="106"/>
      <c r="I110" s="106"/>
      <c r="J110" s="107"/>
    </row>
    <row r="111" spans="2:10">
      <c r="B111" s="516"/>
      <c r="C111" s="517"/>
      <c r="D111" s="106"/>
      <c r="E111" s="106"/>
      <c r="F111" s="106"/>
      <c r="G111" s="106"/>
      <c r="H111" s="106"/>
      <c r="I111" s="106"/>
      <c r="J111" s="107"/>
    </row>
    <row r="112" spans="2:10">
      <c r="B112" s="516"/>
      <c r="C112" s="517"/>
      <c r="D112" s="106"/>
      <c r="E112" s="106"/>
      <c r="F112" s="106"/>
      <c r="G112" s="106"/>
      <c r="H112" s="106"/>
      <c r="I112" s="106"/>
      <c r="J112" s="107"/>
    </row>
    <row r="113" spans="2:10">
      <c r="B113" s="516"/>
      <c r="C113" s="517"/>
      <c r="D113" s="106"/>
      <c r="E113" s="106"/>
      <c r="F113" s="106"/>
      <c r="G113" s="106"/>
      <c r="H113" s="106"/>
      <c r="I113" s="106"/>
      <c r="J113" s="107"/>
    </row>
    <row r="114" spans="2:10">
      <c r="B114" s="516"/>
      <c r="C114" s="517"/>
      <c r="D114" s="106"/>
      <c r="E114" s="106"/>
      <c r="F114" s="106"/>
      <c r="G114" s="106"/>
      <c r="H114" s="106"/>
      <c r="I114" s="106"/>
      <c r="J114" s="107"/>
    </row>
    <row r="115" spans="2:10">
      <c r="B115" s="516"/>
      <c r="C115" s="517"/>
      <c r="D115" s="106"/>
      <c r="E115" s="106"/>
      <c r="F115" s="106"/>
      <c r="G115" s="106"/>
      <c r="H115" s="106"/>
      <c r="I115" s="106"/>
      <c r="J115" s="107"/>
    </row>
    <row r="116" spans="2:10">
      <c r="B116" s="516"/>
      <c r="C116" s="517"/>
      <c r="D116" s="106"/>
      <c r="E116" s="106"/>
      <c r="F116" s="106"/>
      <c r="G116" s="106"/>
      <c r="H116" s="106"/>
      <c r="I116" s="106"/>
      <c r="J116" s="107"/>
    </row>
    <row r="117" spans="2:10">
      <c r="B117" s="516"/>
      <c r="C117" s="517"/>
      <c r="D117" s="106"/>
      <c r="E117" s="106"/>
      <c r="F117" s="106"/>
      <c r="G117" s="106"/>
      <c r="H117" s="106"/>
      <c r="I117" s="106"/>
      <c r="J117" s="107"/>
    </row>
    <row r="118" spans="2:10">
      <c r="B118" s="516"/>
      <c r="C118" s="517"/>
      <c r="D118" s="106"/>
      <c r="E118" s="106"/>
      <c r="F118" s="106"/>
      <c r="G118" s="106"/>
      <c r="H118" s="106"/>
      <c r="I118" s="106"/>
      <c r="J118" s="107"/>
    </row>
    <row r="119" spans="2:10">
      <c r="B119" s="516"/>
      <c r="C119" s="517"/>
      <c r="D119" s="106"/>
      <c r="E119" s="106"/>
      <c r="F119" s="106"/>
      <c r="G119" s="106"/>
      <c r="H119" s="106"/>
      <c r="I119" s="106"/>
      <c r="J119" s="107"/>
    </row>
    <row r="120" spans="2:10">
      <c r="B120" s="516"/>
      <c r="C120" s="517"/>
      <c r="D120" s="106"/>
      <c r="E120" s="106"/>
      <c r="F120" s="106"/>
      <c r="G120" s="106"/>
      <c r="H120" s="106"/>
      <c r="I120" s="106"/>
      <c r="J120" s="107"/>
    </row>
    <row r="121" spans="2:10">
      <c r="B121" s="516"/>
      <c r="C121" s="517"/>
      <c r="D121" s="106"/>
      <c r="E121" s="106"/>
      <c r="F121" s="106"/>
      <c r="G121" s="106"/>
      <c r="H121" s="106"/>
      <c r="I121" s="106"/>
      <c r="J121" s="107"/>
    </row>
    <row r="122" spans="2:10">
      <c r="B122" s="516"/>
      <c r="C122" s="517"/>
      <c r="D122" s="106"/>
      <c r="E122" s="106"/>
      <c r="F122" s="106"/>
      <c r="G122" s="106"/>
      <c r="H122" s="106"/>
      <c r="I122" s="106"/>
      <c r="J122" s="107"/>
    </row>
    <row r="123" spans="2:10">
      <c r="B123" s="516"/>
      <c r="C123" s="517"/>
      <c r="D123" s="106"/>
      <c r="E123" s="106"/>
      <c r="F123" s="106"/>
      <c r="G123" s="106"/>
      <c r="H123" s="106"/>
      <c r="I123" s="106"/>
      <c r="J123" s="107"/>
    </row>
    <row r="124" spans="2:10">
      <c r="B124" s="516"/>
      <c r="C124" s="517"/>
      <c r="D124" s="106"/>
      <c r="E124" s="106"/>
      <c r="F124" s="106"/>
      <c r="G124" s="106"/>
      <c r="H124" s="106"/>
      <c r="I124" s="106"/>
      <c r="J124" s="107"/>
    </row>
    <row r="125" spans="2:10">
      <c r="B125" s="516"/>
      <c r="C125" s="517"/>
      <c r="D125" s="106"/>
      <c r="E125" s="106"/>
      <c r="F125" s="106"/>
      <c r="G125" s="106"/>
      <c r="H125" s="106"/>
      <c r="I125" s="106"/>
      <c r="J125" s="107"/>
    </row>
    <row r="126" spans="2:10">
      <c r="B126" s="516"/>
      <c r="C126" s="517"/>
      <c r="D126" s="106"/>
      <c r="E126" s="106"/>
      <c r="F126" s="106"/>
      <c r="G126" s="106"/>
      <c r="H126" s="106"/>
      <c r="I126" s="106"/>
      <c r="J126" s="107"/>
    </row>
    <row r="127" spans="2:10">
      <c r="B127" s="516"/>
      <c r="C127" s="517"/>
      <c r="D127" s="106"/>
      <c r="E127" s="106"/>
      <c r="F127" s="106"/>
      <c r="G127" s="106"/>
      <c r="H127" s="106"/>
      <c r="I127" s="106"/>
      <c r="J127" s="107"/>
    </row>
    <row r="128" spans="2:10">
      <c r="B128" s="516"/>
      <c r="C128" s="517"/>
      <c r="D128" s="106"/>
      <c r="E128" s="106"/>
      <c r="F128" s="106"/>
      <c r="G128" s="106"/>
      <c r="H128" s="106"/>
      <c r="I128" s="106"/>
      <c r="J128" s="107"/>
    </row>
    <row r="129" spans="2:10">
      <c r="B129" s="516"/>
      <c r="C129" s="517"/>
      <c r="D129" s="106"/>
      <c r="E129" s="106"/>
      <c r="F129" s="106"/>
      <c r="G129" s="106"/>
      <c r="H129" s="106"/>
      <c r="I129" s="106"/>
      <c r="J129" s="107"/>
    </row>
    <row r="130" spans="2:10">
      <c r="B130" s="516"/>
      <c r="C130" s="517"/>
      <c r="D130" s="106"/>
      <c r="E130" s="106"/>
      <c r="F130" s="106"/>
      <c r="G130" s="106"/>
      <c r="H130" s="106"/>
      <c r="I130" s="106"/>
      <c r="J130" s="107"/>
    </row>
    <row r="131" spans="2:10">
      <c r="B131" s="516"/>
      <c r="C131" s="517"/>
      <c r="D131" s="106"/>
      <c r="E131" s="106"/>
      <c r="F131" s="106"/>
      <c r="G131" s="106"/>
      <c r="H131" s="106"/>
      <c r="I131" s="106"/>
      <c r="J131" s="107"/>
    </row>
    <row r="132" spans="2:10">
      <c r="B132" s="516"/>
      <c r="C132" s="517"/>
      <c r="D132" s="106"/>
      <c r="E132" s="106"/>
      <c r="F132" s="106"/>
      <c r="G132" s="106"/>
      <c r="H132" s="106"/>
      <c r="I132" s="106"/>
      <c r="J132" s="107"/>
    </row>
    <row r="133" spans="2:10">
      <c r="B133" s="516"/>
      <c r="C133" s="517"/>
      <c r="D133" s="106"/>
      <c r="E133" s="106"/>
      <c r="F133" s="106"/>
      <c r="G133" s="106"/>
      <c r="H133" s="106"/>
      <c r="I133" s="106"/>
      <c r="J133" s="107"/>
    </row>
    <row r="134" spans="2:10">
      <c r="B134" s="516"/>
      <c r="C134" s="517"/>
      <c r="D134" s="106"/>
      <c r="E134" s="106"/>
      <c r="F134" s="106"/>
      <c r="G134" s="106"/>
      <c r="H134" s="106"/>
      <c r="I134" s="106"/>
      <c r="J134" s="107"/>
    </row>
    <row r="135" spans="2:10">
      <c r="B135" s="516"/>
      <c r="C135" s="517"/>
      <c r="D135" s="106"/>
      <c r="E135" s="106"/>
      <c r="F135" s="106"/>
      <c r="G135" s="106"/>
      <c r="H135" s="106"/>
      <c r="I135" s="106"/>
      <c r="J135" s="107"/>
    </row>
    <row r="136" spans="2:10">
      <c r="B136" s="516"/>
      <c r="C136" s="517"/>
      <c r="D136" s="106"/>
      <c r="E136" s="106"/>
      <c r="F136" s="106"/>
      <c r="G136" s="106"/>
      <c r="H136" s="106"/>
      <c r="I136" s="106"/>
      <c r="J136" s="107"/>
    </row>
    <row r="137" spans="2:10">
      <c r="B137" s="516"/>
      <c r="C137" s="517"/>
      <c r="D137" s="106"/>
      <c r="E137" s="106"/>
      <c r="F137" s="106"/>
      <c r="G137" s="106"/>
      <c r="H137" s="106"/>
      <c r="I137" s="106"/>
      <c r="J137" s="107"/>
    </row>
    <row r="138" spans="2:10">
      <c r="B138" s="516"/>
      <c r="C138" s="517"/>
      <c r="D138" s="106"/>
      <c r="E138" s="106"/>
      <c r="F138" s="106"/>
      <c r="G138" s="106"/>
      <c r="H138" s="106"/>
      <c r="I138" s="106"/>
      <c r="J138" s="107"/>
    </row>
    <row r="139" spans="2:10">
      <c r="B139" s="516"/>
      <c r="C139" s="517"/>
      <c r="D139" s="106"/>
      <c r="E139" s="106"/>
      <c r="F139" s="106"/>
      <c r="G139" s="106"/>
      <c r="H139" s="106"/>
      <c r="I139" s="106"/>
      <c r="J139" s="107"/>
    </row>
    <row r="140" spans="2:10">
      <c r="B140" s="516"/>
      <c r="C140" s="517"/>
      <c r="D140" s="106"/>
      <c r="E140" s="106"/>
      <c r="F140" s="106"/>
      <c r="G140" s="106"/>
      <c r="H140" s="106"/>
      <c r="I140" s="106"/>
      <c r="J140" s="107"/>
    </row>
    <row r="141" spans="2:10">
      <c r="B141" s="516"/>
      <c r="C141" s="517"/>
      <c r="D141" s="106"/>
      <c r="E141" s="106"/>
      <c r="F141" s="106"/>
      <c r="G141" s="106"/>
      <c r="H141" s="106"/>
      <c r="I141" s="106"/>
      <c r="J141" s="107"/>
    </row>
    <row r="142" spans="2:10">
      <c r="B142" s="516"/>
      <c r="C142" s="517"/>
      <c r="D142" s="106"/>
      <c r="E142" s="106"/>
      <c r="F142" s="106"/>
      <c r="G142" s="106"/>
      <c r="H142" s="106"/>
      <c r="I142" s="106"/>
      <c r="J142" s="107"/>
    </row>
    <row r="143" spans="2:10">
      <c r="B143" s="516"/>
      <c r="C143" s="517"/>
      <c r="D143" s="106"/>
      <c r="E143" s="106"/>
      <c r="F143" s="106"/>
      <c r="G143" s="106"/>
      <c r="H143" s="106"/>
      <c r="I143" s="106"/>
      <c r="J143" s="107"/>
    </row>
    <row r="144" spans="2:10">
      <c r="B144" s="516"/>
      <c r="C144" s="517"/>
      <c r="D144" s="106"/>
      <c r="E144" s="106"/>
      <c r="F144" s="106"/>
      <c r="G144" s="106"/>
      <c r="H144" s="106"/>
      <c r="I144" s="106"/>
      <c r="J144" s="107"/>
    </row>
    <row r="145" spans="2:10">
      <c r="B145" s="516"/>
      <c r="C145" s="517"/>
      <c r="D145" s="106"/>
      <c r="E145" s="106"/>
      <c r="F145" s="106"/>
      <c r="G145" s="106"/>
      <c r="H145" s="106"/>
      <c r="I145" s="106"/>
      <c r="J145" s="107"/>
    </row>
    <row r="146" spans="2:10">
      <c r="B146" s="516"/>
      <c r="C146" s="517"/>
      <c r="D146" s="106"/>
      <c r="E146" s="106"/>
      <c r="F146" s="106"/>
      <c r="G146" s="106"/>
      <c r="H146" s="106"/>
      <c r="I146" s="106"/>
      <c r="J146" s="107"/>
    </row>
    <row r="147" spans="2:10">
      <c r="B147" s="516"/>
      <c r="C147" s="517"/>
      <c r="D147" s="106"/>
      <c r="E147" s="106"/>
      <c r="F147" s="106"/>
      <c r="G147" s="106"/>
      <c r="H147" s="106"/>
      <c r="I147" s="106"/>
      <c r="J147" s="107"/>
    </row>
    <row r="148" spans="2:10">
      <c r="B148" s="516"/>
      <c r="C148" s="517"/>
      <c r="D148" s="106"/>
      <c r="E148" s="106"/>
      <c r="F148" s="106"/>
      <c r="G148" s="106"/>
      <c r="H148" s="106"/>
      <c r="I148" s="106"/>
      <c r="J148" s="107"/>
    </row>
    <row r="149" spans="2:10">
      <c r="B149" s="516"/>
      <c r="C149" s="517"/>
      <c r="D149" s="106"/>
      <c r="E149" s="106"/>
      <c r="F149" s="106"/>
      <c r="G149" s="106"/>
      <c r="H149" s="106"/>
      <c r="I149" s="106"/>
      <c r="J149" s="107"/>
    </row>
    <row r="150" spans="2:10">
      <c r="B150" s="516"/>
      <c r="C150" s="517"/>
      <c r="D150" s="106"/>
      <c r="E150" s="106"/>
      <c r="F150" s="106"/>
      <c r="G150" s="106"/>
      <c r="H150" s="106"/>
      <c r="I150" s="106"/>
      <c r="J150" s="107"/>
    </row>
    <row r="151" spans="2:10">
      <c r="B151" s="516"/>
      <c r="C151" s="517"/>
      <c r="D151" s="106"/>
      <c r="E151" s="106"/>
      <c r="F151" s="106"/>
      <c r="G151" s="106"/>
      <c r="H151" s="106"/>
      <c r="I151" s="106"/>
      <c r="J151" s="107"/>
    </row>
    <row r="152" spans="2:10">
      <c r="B152" s="516"/>
      <c r="C152" s="517"/>
      <c r="D152" s="106"/>
      <c r="E152" s="106"/>
      <c r="F152" s="106"/>
      <c r="G152" s="106"/>
      <c r="H152" s="106"/>
      <c r="I152" s="106"/>
      <c r="J152" s="107"/>
    </row>
    <row r="153" spans="2:10">
      <c r="B153" s="516"/>
      <c r="C153" s="517"/>
      <c r="D153" s="106"/>
      <c r="E153" s="106"/>
      <c r="F153" s="106"/>
      <c r="G153" s="106"/>
      <c r="H153" s="106"/>
      <c r="I153" s="106"/>
      <c r="J153" s="107"/>
    </row>
    <row r="154" spans="2:10">
      <c r="B154" s="516"/>
      <c r="C154" s="517"/>
      <c r="D154" s="106"/>
      <c r="E154" s="106"/>
      <c r="F154" s="106"/>
      <c r="G154" s="106"/>
      <c r="H154" s="106"/>
      <c r="I154" s="106"/>
      <c r="J154" s="107"/>
    </row>
    <row r="155" spans="2:10">
      <c r="B155" s="516"/>
      <c r="C155" s="517"/>
      <c r="D155" s="106"/>
      <c r="E155" s="106"/>
      <c r="F155" s="106"/>
      <c r="G155" s="106"/>
      <c r="H155" s="106"/>
      <c r="I155" s="106"/>
      <c r="J155" s="107"/>
    </row>
    <row r="156" spans="2:10">
      <c r="B156" s="516"/>
      <c r="C156" s="517"/>
      <c r="D156" s="106"/>
      <c r="E156" s="106"/>
      <c r="F156" s="106"/>
      <c r="G156" s="106"/>
      <c r="H156" s="106"/>
      <c r="I156" s="106"/>
      <c r="J156" s="107"/>
    </row>
    <row r="157" spans="2:10">
      <c r="B157" s="516"/>
      <c r="C157" s="517"/>
      <c r="D157" s="106"/>
      <c r="E157" s="106"/>
      <c r="F157" s="106"/>
      <c r="G157" s="106"/>
      <c r="H157" s="106"/>
      <c r="I157" s="106"/>
      <c r="J157" s="107"/>
    </row>
    <row r="158" spans="2:10">
      <c r="B158" s="516"/>
      <c r="C158" s="517"/>
      <c r="D158" s="106"/>
      <c r="E158" s="106"/>
      <c r="F158" s="106"/>
      <c r="G158" s="106"/>
      <c r="H158" s="106"/>
      <c r="I158" s="106"/>
      <c r="J158" s="107"/>
    </row>
    <row r="159" spans="2:10">
      <c r="B159" s="516"/>
      <c r="C159" s="517"/>
      <c r="D159" s="106"/>
      <c r="E159" s="106"/>
      <c r="F159" s="106"/>
      <c r="G159" s="106"/>
      <c r="H159" s="106"/>
      <c r="I159" s="106"/>
      <c r="J159" s="107"/>
    </row>
    <row r="160" spans="2:10">
      <c r="B160" s="516"/>
      <c r="C160" s="517"/>
      <c r="D160" s="106"/>
      <c r="E160" s="106"/>
      <c r="F160" s="106"/>
      <c r="G160" s="106"/>
      <c r="H160" s="106"/>
      <c r="I160" s="106"/>
      <c r="J160" s="107"/>
    </row>
    <row r="161" spans="2:10">
      <c r="B161" s="516"/>
      <c r="C161" s="517"/>
      <c r="D161" s="106"/>
      <c r="E161" s="106"/>
      <c r="F161" s="106"/>
      <c r="G161" s="106"/>
      <c r="H161" s="106"/>
      <c r="I161" s="106"/>
      <c r="J161" s="107"/>
    </row>
    <row r="162" spans="2:10">
      <c r="B162" s="516"/>
      <c r="C162" s="517"/>
      <c r="D162" s="106"/>
      <c r="E162" s="106"/>
      <c r="F162" s="106"/>
      <c r="G162" s="106"/>
      <c r="H162" s="106"/>
      <c r="I162" s="106"/>
      <c r="J162" s="107"/>
    </row>
    <row r="163" spans="2:10">
      <c r="B163" s="516"/>
      <c r="C163" s="517"/>
      <c r="D163" s="106"/>
      <c r="E163" s="106"/>
      <c r="F163" s="106"/>
      <c r="G163" s="106"/>
      <c r="H163" s="106"/>
      <c r="I163" s="106"/>
      <c r="J163" s="107"/>
    </row>
    <row r="164" spans="2:10">
      <c r="B164" s="516"/>
      <c r="C164" s="517"/>
      <c r="D164" s="106"/>
      <c r="E164" s="106"/>
      <c r="F164" s="106"/>
      <c r="G164" s="106"/>
      <c r="H164" s="106"/>
      <c r="I164" s="106"/>
      <c r="J164" s="107"/>
    </row>
    <row r="165" spans="2:10">
      <c r="B165" s="516"/>
      <c r="C165" s="517"/>
      <c r="D165" s="106"/>
      <c r="E165" s="106"/>
      <c r="F165" s="106"/>
      <c r="G165" s="106"/>
      <c r="H165" s="106"/>
      <c r="I165" s="106"/>
      <c r="J165" s="107"/>
    </row>
    <row r="166" spans="2:10">
      <c r="B166" s="516"/>
      <c r="C166" s="517"/>
      <c r="D166" s="106"/>
      <c r="E166" s="106"/>
      <c r="F166" s="106"/>
      <c r="G166" s="106"/>
      <c r="H166" s="106"/>
      <c r="I166" s="106"/>
      <c r="J166" s="107"/>
    </row>
    <row r="167" spans="2:10">
      <c r="B167" s="516"/>
      <c r="C167" s="517"/>
      <c r="D167" s="106"/>
      <c r="E167" s="106"/>
      <c r="F167" s="106"/>
      <c r="G167" s="106"/>
      <c r="H167" s="106"/>
      <c r="I167" s="106"/>
      <c r="J167" s="107"/>
    </row>
    <row r="168" spans="2:10">
      <c r="B168" s="516"/>
      <c r="C168" s="517"/>
      <c r="D168" s="106"/>
      <c r="E168" s="106"/>
      <c r="F168" s="106"/>
      <c r="G168" s="106"/>
      <c r="H168" s="106"/>
      <c r="I168" s="106"/>
      <c r="J168" s="107"/>
    </row>
    <row r="169" spans="2:10">
      <c r="B169" s="516"/>
      <c r="C169" s="517"/>
      <c r="D169" s="106"/>
      <c r="E169" s="106"/>
      <c r="F169" s="106"/>
      <c r="G169" s="106"/>
      <c r="H169" s="106"/>
      <c r="I169" s="106"/>
      <c r="J169" s="107"/>
    </row>
    <row r="170" spans="2:10">
      <c r="B170" s="516"/>
      <c r="C170" s="517"/>
      <c r="D170" s="106"/>
      <c r="E170" s="106"/>
      <c r="F170" s="106"/>
      <c r="G170" s="106"/>
      <c r="H170" s="106"/>
      <c r="I170" s="106"/>
      <c r="J170" s="107"/>
    </row>
    <row r="171" spans="2:10">
      <c r="B171" s="516"/>
      <c r="C171" s="517"/>
      <c r="D171" s="106"/>
      <c r="E171" s="106"/>
      <c r="F171" s="106"/>
      <c r="G171" s="106"/>
      <c r="H171" s="106"/>
      <c r="I171" s="106"/>
      <c r="J171" s="107"/>
    </row>
    <row r="172" spans="2:10">
      <c r="B172" s="516"/>
      <c r="C172" s="517"/>
      <c r="D172" s="106"/>
      <c r="E172" s="106"/>
      <c r="F172" s="106"/>
      <c r="G172" s="106"/>
      <c r="H172" s="106"/>
      <c r="I172" s="106"/>
      <c r="J172" s="107"/>
    </row>
    <row r="173" spans="2:10">
      <c r="B173" s="516"/>
      <c r="C173" s="517"/>
      <c r="D173" s="106"/>
      <c r="E173" s="106"/>
      <c r="F173" s="106"/>
      <c r="G173" s="106"/>
      <c r="H173" s="106"/>
      <c r="I173" s="106"/>
      <c r="J173" s="107"/>
    </row>
    <row r="174" spans="2:10">
      <c r="B174" s="516"/>
      <c r="C174" s="517"/>
      <c r="D174" s="106"/>
      <c r="E174" s="106"/>
      <c r="F174" s="106"/>
      <c r="G174" s="106"/>
      <c r="H174" s="106"/>
      <c r="I174" s="106"/>
      <c r="J174" s="107"/>
    </row>
    <row r="175" spans="2:10">
      <c r="B175" s="516"/>
      <c r="C175" s="517"/>
      <c r="D175" s="106"/>
      <c r="E175" s="106"/>
      <c r="F175" s="106"/>
      <c r="G175" s="106"/>
      <c r="H175" s="106"/>
      <c r="I175" s="106"/>
      <c r="J175" s="107"/>
    </row>
    <row r="176" spans="2:10">
      <c r="B176" s="516"/>
      <c r="C176" s="517"/>
      <c r="D176" s="106"/>
      <c r="E176" s="106"/>
      <c r="F176" s="106"/>
      <c r="G176" s="106"/>
      <c r="H176" s="106"/>
      <c r="I176" s="106"/>
      <c r="J176" s="107"/>
    </row>
    <row r="177" spans="2:10">
      <c r="B177" s="516"/>
      <c r="C177" s="517"/>
      <c r="D177" s="106"/>
      <c r="E177" s="106"/>
      <c r="F177" s="106"/>
      <c r="G177" s="106"/>
      <c r="H177" s="106"/>
      <c r="I177" s="106"/>
      <c r="J177" s="107"/>
    </row>
    <row r="178" spans="2:10">
      <c r="B178" s="516"/>
      <c r="C178" s="517"/>
      <c r="D178" s="106"/>
      <c r="E178" s="106"/>
      <c r="F178" s="106"/>
      <c r="G178" s="106"/>
      <c r="H178" s="106"/>
      <c r="I178" s="106"/>
      <c r="J178" s="107"/>
    </row>
    <row r="179" spans="2:10">
      <c r="B179" s="516"/>
      <c r="C179" s="517"/>
      <c r="D179" s="106"/>
      <c r="E179" s="106"/>
      <c r="F179" s="106"/>
      <c r="G179" s="106"/>
      <c r="H179" s="106"/>
      <c r="I179" s="106"/>
      <c r="J179" s="107"/>
    </row>
    <row r="180" spans="2:10">
      <c r="B180" s="516"/>
      <c r="C180" s="517"/>
      <c r="D180" s="106"/>
      <c r="E180" s="106"/>
      <c r="F180" s="106"/>
      <c r="G180" s="106"/>
      <c r="H180" s="106"/>
      <c r="I180" s="106"/>
      <c r="J180" s="107"/>
    </row>
    <row r="181" spans="2:10">
      <c r="B181" s="516"/>
      <c r="C181" s="517"/>
      <c r="D181" s="106"/>
      <c r="E181" s="106"/>
      <c r="F181" s="106"/>
      <c r="G181" s="106"/>
      <c r="H181" s="106"/>
      <c r="I181" s="106"/>
      <c r="J181" s="107"/>
    </row>
    <row r="182" spans="2:10">
      <c r="B182" s="516"/>
      <c r="C182" s="517"/>
      <c r="D182" s="106"/>
      <c r="E182" s="106"/>
      <c r="F182" s="106"/>
      <c r="G182" s="106"/>
      <c r="H182" s="106"/>
      <c r="I182" s="106"/>
      <c r="J182" s="107"/>
    </row>
    <row r="183" spans="2:10">
      <c r="B183" s="516"/>
      <c r="C183" s="517"/>
      <c r="D183" s="106"/>
      <c r="E183" s="106"/>
      <c r="F183" s="106"/>
      <c r="G183" s="106"/>
      <c r="H183" s="106"/>
      <c r="I183" s="106"/>
      <c r="J183" s="107"/>
    </row>
    <row r="184" spans="2:10">
      <c r="B184" s="516"/>
      <c r="C184" s="517"/>
      <c r="D184" s="106"/>
      <c r="E184" s="106"/>
      <c r="F184" s="106"/>
      <c r="G184" s="106"/>
      <c r="H184" s="106"/>
      <c r="I184" s="106"/>
      <c r="J184" s="107"/>
    </row>
    <row r="185" spans="2:10">
      <c r="B185" s="516"/>
      <c r="C185" s="517"/>
      <c r="D185" s="106"/>
      <c r="E185" s="106"/>
      <c r="F185" s="106"/>
      <c r="G185" s="106"/>
      <c r="H185" s="106"/>
      <c r="I185" s="106"/>
      <c r="J185" s="107"/>
    </row>
    <row r="186" spans="2:10">
      <c r="B186" s="516"/>
      <c r="C186" s="517"/>
      <c r="D186" s="106"/>
      <c r="E186" s="106"/>
      <c r="F186" s="106"/>
      <c r="G186" s="106"/>
      <c r="H186" s="106"/>
      <c r="I186" s="106"/>
      <c r="J186" s="107"/>
    </row>
    <row r="187" spans="2:10">
      <c r="B187" s="516"/>
      <c r="C187" s="517"/>
      <c r="D187" s="106"/>
      <c r="E187" s="106"/>
      <c r="F187" s="106"/>
      <c r="G187" s="106"/>
      <c r="H187" s="106"/>
      <c r="I187" s="106"/>
      <c r="J187" s="107"/>
    </row>
    <row r="188" spans="2:10">
      <c r="B188" s="516"/>
      <c r="C188" s="517"/>
      <c r="D188" s="106"/>
      <c r="E188" s="106"/>
      <c r="F188" s="106"/>
      <c r="G188" s="106"/>
      <c r="H188" s="106"/>
      <c r="I188" s="106"/>
      <c r="J188" s="107"/>
    </row>
    <row r="189" spans="2:10">
      <c r="B189" s="516"/>
      <c r="C189" s="517"/>
      <c r="D189" s="106"/>
      <c r="E189" s="106"/>
      <c r="F189" s="106"/>
      <c r="G189" s="106"/>
      <c r="H189" s="106"/>
      <c r="I189" s="106"/>
      <c r="J189" s="107"/>
    </row>
    <row r="190" spans="2:10">
      <c r="B190" s="516"/>
      <c r="C190" s="517"/>
      <c r="D190" s="106"/>
      <c r="E190" s="106"/>
      <c r="F190" s="106"/>
      <c r="G190" s="106"/>
      <c r="H190" s="106"/>
      <c r="I190" s="106"/>
      <c r="J190" s="107"/>
    </row>
    <row r="191" spans="2:10">
      <c r="B191" s="516"/>
      <c r="C191" s="517"/>
      <c r="D191" s="106"/>
      <c r="E191" s="106"/>
      <c r="F191" s="106"/>
      <c r="G191" s="106"/>
      <c r="H191" s="106"/>
      <c r="I191" s="106"/>
      <c r="J191" s="107"/>
    </row>
    <row r="192" spans="2:10">
      <c r="B192" s="516"/>
      <c r="C192" s="517"/>
      <c r="D192" s="106"/>
      <c r="E192" s="106"/>
      <c r="F192" s="106"/>
      <c r="G192" s="106"/>
      <c r="H192" s="106"/>
      <c r="I192" s="106"/>
      <c r="J192" s="107"/>
    </row>
    <row r="193" spans="2:10">
      <c r="B193" s="516"/>
      <c r="C193" s="517"/>
      <c r="D193" s="106"/>
      <c r="E193" s="106"/>
      <c r="F193" s="106"/>
      <c r="G193" s="106"/>
      <c r="H193" s="106"/>
      <c r="I193" s="106"/>
      <c r="J193" s="107"/>
    </row>
    <row r="194" spans="2:10">
      <c r="B194" s="516"/>
      <c r="C194" s="517"/>
      <c r="D194" s="106"/>
      <c r="E194" s="106"/>
      <c r="F194" s="106"/>
      <c r="G194" s="106"/>
      <c r="H194" s="106"/>
      <c r="I194" s="106"/>
      <c r="J194" s="107"/>
    </row>
    <row r="195" spans="2:10">
      <c r="B195" s="516"/>
      <c r="C195" s="517"/>
      <c r="D195" s="106"/>
      <c r="E195" s="106"/>
      <c r="F195" s="106"/>
      <c r="G195" s="106"/>
      <c r="H195" s="106"/>
      <c r="I195" s="106"/>
      <c r="J195" s="107"/>
    </row>
    <row r="196" spans="2:10">
      <c r="B196" s="516"/>
      <c r="C196" s="517"/>
      <c r="D196" s="106"/>
      <c r="E196" s="106"/>
      <c r="F196" s="106"/>
      <c r="G196" s="106"/>
      <c r="H196" s="106"/>
      <c r="I196" s="106"/>
      <c r="J196" s="107"/>
    </row>
    <row r="197" spans="2:10">
      <c r="B197" s="516"/>
      <c r="C197" s="517"/>
      <c r="D197" s="106"/>
      <c r="E197" s="106"/>
      <c r="F197" s="106"/>
      <c r="G197" s="106"/>
      <c r="H197" s="106"/>
      <c r="I197" s="106"/>
      <c r="J197" s="107"/>
    </row>
    <row r="198" spans="2:10">
      <c r="B198" s="516"/>
      <c r="C198" s="517"/>
      <c r="D198" s="106"/>
      <c r="E198" s="106"/>
      <c r="F198" s="106"/>
      <c r="G198" s="106"/>
      <c r="H198" s="106"/>
      <c r="I198" s="106"/>
      <c r="J198" s="107"/>
    </row>
    <row r="199" spans="2:10">
      <c r="B199" s="516"/>
      <c r="C199" s="517"/>
      <c r="D199" s="106"/>
      <c r="E199" s="106"/>
      <c r="F199" s="106"/>
      <c r="G199" s="106"/>
      <c r="H199" s="106"/>
      <c r="I199" s="106"/>
      <c r="J199" s="107"/>
    </row>
    <row r="200" spans="2:10">
      <c r="B200" s="516"/>
      <c r="C200" s="517"/>
      <c r="D200" s="106"/>
      <c r="E200" s="106"/>
      <c r="F200" s="106"/>
      <c r="G200" s="106"/>
      <c r="H200" s="106"/>
      <c r="I200" s="106"/>
      <c r="J200" s="107"/>
    </row>
    <row r="201" spans="2:10">
      <c r="B201" s="516"/>
      <c r="C201" s="517"/>
      <c r="D201" s="106"/>
      <c r="E201" s="106"/>
      <c r="F201" s="106"/>
      <c r="G201" s="106"/>
      <c r="H201" s="106"/>
      <c r="I201" s="106"/>
      <c r="J201" s="107"/>
    </row>
    <row r="202" spans="2:10">
      <c r="B202" s="516"/>
      <c r="C202" s="517"/>
      <c r="D202" s="106"/>
      <c r="E202" s="106"/>
      <c r="F202" s="106"/>
      <c r="G202" s="106"/>
      <c r="H202" s="106"/>
      <c r="I202" s="106"/>
      <c r="J202" s="107"/>
    </row>
    <row r="203" spans="2:10">
      <c r="B203" s="516"/>
      <c r="C203" s="517"/>
      <c r="D203" s="106"/>
      <c r="E203" s="106"/>
      <c r="F203" s="106"/>
      <c r="G203" s="106"/>
      <c r="H203" s="106"/>
      <c r="I203" s="106"/>
      <c r="J203" s="107"/>
    </row>
    <row r="204" spans="2:10">
      <c r="B204" s="516"/>
      <c r="C204" s="517"/>
      <c r="D204" s="106"/>
      <c r="E204" s="106"/>
      <c r="F204" s="106"/>
      <c r="G204" s="106"/>
      <c r="H204" s="106"/>
      <c r="I204" s="106"/>
      <c r="J204" s="107"/>
    </row>
    <row r="205" spans="2:10">
      <c r="B205" s="516"/>
      <c r="C205" s="517"/>
      <c r="D205" s="106"/>
      <c r="E205" s="106"/>
      <c r="F205" s="106"/>
      <c r="G205" s="106"/>
      <c r="H205" s="106"/>
      <c r="I205" s="106"/>
      <c r="J205" s="107"/>
    </row>
    <row r="206" spans="2:10">
      <c r="B206" s="516"/>
      <c r="C206" s="517"/>
      <c r="D206" s="106"/>
      <c r="E206" s="106"/>
      <c r="F206" s="106"/>
      <c r="G206" s="106"/>
      <c r="H206" s="106"/>
      <c r="I206" s="106"/>
      <c r="J206" s="107"/>
    </row>
    <row r="207" spans="2:10">
      <c r="B207" s="516"/>
      <c r="C207" s="517"/>
      <c r="D207" s="106"/>
      <c r="E207" s="106"/>
      <c r="F207" s="106"/>
      <c r="G207" s="106"/>
      <c r="H207" s="106"/>
      <c r="I207" s="106"/>
      <c r="J207" s="107"/>
    </row>
    <row r="208" spans="2:10">
      <c r="B208" s="516"/>
      <c r="C208" s="517"/>
      <c r="D208" s="106"/>
      <c r="E208" s="106"/>
      <c r="F208" s="106"/>
      <c r="G208" s="106"/>
      <c r="H208" s="106"/>
      <c r="I208" s="106"/>
      <c r="J208" s="107"/>
    </row>
    <row r="209" spans="2:10">
      <c r="B209" s="516"/>
      <c r="C209" s="516"/>
      <c r="D209" s="108"/>
      <c r="E209" s="108"/>
      <c r="F209" s="108"/>
      <c r="G209" s="108"/>
      <c r="H209" s="108"/>
      <c r="I209" s="108"/>
      <c r="J209" s="109"/>
    </row>
    <row r="210" spans="2:10">
      <c r="B210" s="516"/>
      <c r="C210" s="516"/>
      <c r="D210" s="108"/>
      <c r="E210" s="108"/>
      <c r="F210" s="108"/>
      <c r="G210" s="108"/>
      <c r="H210" s="108"/>
      <c r="I210" s="108"/>
      <c r="J210" s="109"/>
    </row>
    <row r="211" spans="2:10">
      <c r="B211" s="516"/>
      <c r="C211" s="516"/>
      <c r="D211" s="108"/>
      <c r="E211" s="108"/>
      <c r="F211" s="108"/>
      <c r="G211" s="108"/>
      <c r="H211" s="108"/>
      <c r="I211" s="108"/>
      <c r="J211" s="109"/>
    </row>
    <row r="212" spans="2:10">
      <c r="B212" s="516"/>
      <c r="C212" s="516"/>
      <c r="D212" s="108"/>
      <c r="E212" s="108"/>
      <c r="F212" s="108"/>
      <c r="G212" s="108"/>
      <c r="H212" s="108"/>
      <c r="I212" s="108"/>
      <c r="J212" s="109"/>
    </row>
    <row r="213" spans="2:10">
      <c r="B213" s="516"/>
      <c r="C213" s="516"/>
      <c r="D213" s="108"/>
      <c r="E213" s="108"/>
      <c r="F213" s="108"/>
      <c r="G213" s="108"/>
      <c r="H213" s="108"/>
      <c r="I213" s="108"/>
      <c r="J213" s="109"/>
    </row>
    <row r="214" spans="2:10">
      <c r="B214" s="516"/>
      <c r="C214" s="516"/>
      <c r="D214" s="108"/>
      <c r="E214" s="108"/>
      <c r="F214" s="108"/>
      <c r="G214" s="108"/>
      <c r="H214" s="108"/>
      <c r="I214" s="108"/>
      <c r="J214" s="109"/>
    </row>
    <row r="215" spans="2:10">
      <c r="B215" s="516"/>
      <c r="C215" s="516"/>
      <c r="D215" s="108"/>
      <c r="E215" s="108"/>
      <c r="F215" s="108"/>
      <c r="G215" s="108"/>
      <c r="H215" s="108"/>
      <c r="I215" s="108"/>
      <c r="J215" s="109"/>
    </row>
    <row r="216" spans="2:10">
      <c r="B216" s="516"/>
      <c r="C216" s="516"/>
      <c r="D216" s="108"/>
      <c r="E216" s="108"/>
      <c r="F216" s="108"/>
      <c r="G216" s="108"/>
      <c r="H216" s="108"/>
      <c r="I216" s="108"/>
      <c r="J216" s="109"/>
    </row>
    <row r="217" spans="2:10">
      <c r="B217" s="516"/>
      <c r="C217" s="516"/>
      <c r="D217" s="108"/>
      <c r="E217" s="108"/>
      <c r="F217" s="108"/>
      <c r="G217" s="108"/>
      <c r="H217" s="108"/>
      <c r="I217" s="108"/>
      <c r="J217" s="109"/>
    </row>
    <row r="218" spans="2:10">
      <c r="B218" s="516"/>
      <c r="C218" s="516"/>
      <c r="D218" s="108"/>
      <c r="E218" s="108"/>
      <c r="F218" s="108"/>
      <c r="G218" s="108"/>
      <c r="H218" s="108"/>
      <c r="I218" s="108"/>
      <c r="J218" s="109"/>
    </row>
    <row r="219" spans="2:10">
      <c r="B219" s="516"/>
      <c r="C219" s="516"/>
      <c r="D219" s="108"/>
      <c r="E219" s="108"/>
      <c r="F219" s="108"/>
      <c r="G219" s="108"/>
      <c r="H219" s="108"/>
      <c r="I219" s="108"/>
      <c r="J219" s="109"/>
    </row>
    <row r="220" spans="2:10">
      <c r="B220" s="516"/>
      <c r="C220" s="516"/>
      <c r="D220" s="108"/>
      <c r="E220" s="108"/>
      <c r="F220" s="108"/>
      <c r="G220" s="108"/>
      <c r="H220" s="108"/>
      <c r="I220" s="108"/>
      <c r="J220" s="109"/>
    </row>
    <row r="221" spans="2:10">
      <c r="B221" s="516"/>
      <c r="C221" s="516"/>
      <c r="D221" s="108"/>
      <c r="E221" s="108"/>
      <c r="F221" s="108"/>
      <c r="G221" s="108"/>
      <c r="H221" s="108"/>
      <c r="I221" s="108"/>
      <c r="J221" s="109"/>
    </row>
    <row r="222" spans="2:10">
      <c r="B222" s="516"/>
      <c r="C222" s="516"/>
      <c r="D222" s="108"/>
      <c r="E222" s="108"/>
      <c r="F222" s="108"/>
      <c r="G222" s="108"/>
      <c r="H222" s="108"/>
      <c r="I222" s="108"/>
      <c r="J222" s="109"/>
    </row>
    <row r="223" spans="2:10">
      <c r="B223" s="516"/>
      <c r="C223" s="516"/>
      <c r="D223" s="108"/>
      <c r="E223" s="108"/>
      <c r="F223" s="108"/>
      <c r="G223" s="108"/>
      <c r="H223" s="108"/>
      <c r="I223" s="108"/>
      <c r="J223" s="109"/>
    </row>
    <row r="224" spans="2:10">
      <c r="B224" s="516"/>
      <c r="C224" s="516"/>
      <c r="D224" s="108"/>
      <c r="E224" s="108"/>
      <c r="F224" s="108"/>
      <c r="G224" s="108"/>
      <c r="H224" s="108"/>
      <c r="I224" s="108"/>
      <c r="J224" s="109"/>
    </row>
    <row r="225" spans="2:10">
      <c r="B225" s="516"/>
      <c r="C225" s="516"/>
      <c r="D225" s="108"/>
      <c r="E225" s="108"/>
      <c r="F225" s="108"/>
      <c r="G225" s="108"/>
      <c r="H225" s="108"/>
      <c r="I225" s="108"/>
      <c r="J225" s="109"/>
    </row>
    <row r="226" spans="2:10">
      <c r="B226" s="516"/>
      <c r="C226" s="516"/>
      <c r="D226" s="108"/>
      <c r="E226" s="108"/>
      <c r="F226" s="108"/>
      <c r="G226" s="108"/>
      <c r="H226" s="108"/>
      <c r="I226" s="108"/>
      <c r="J226" s="109"/>
    </row>
    <row r="227" spans="2:10">
      <c r="B227" s="516"/>
      <c r="C227" s="516"/>
      <c r="D227" s="108"/>
      <c r="E227" s="108"/>
      <c r="F227" s="108"/>
      <c r="G227" s="108"/>
      <c r="H227" s="108"/>
      <c r="I227" s="108"/>
      <c r="J227" s="109"/>
    </row>
    <row r="228" spans="2:10">
      <c r="B228" s="516"/>
      <c r="C228" s="516"/>
      <c r="D228" s="108"/>
      <c r="E228" s="108"/>
      <c r="F228" s="108"/>
      <c r="G228" s="108"/>
      <c r="H228" s="108"/>
      <c r="I228" s="108"/>
      <c r="J228" s="109"/>
    </row>
    <row r="229" spans="2:10">
      <c r="B229" s="516"/>
      <c r="C229" s="516"/>
      <c r="D229" s="108"/>
      <c r="E229" s="108"/>
      <c r="F229" s="108"/>
      <c r="G229" s="108"/>
      <c r="H229" s="108"/>
      <c r="I229" s="108"/>
      <c r="J229" s="109"/>
    </row>
    <row r="230" spans="2:10">
      <c r="B230" s="516"/>
      <c r="C230" s="516"/>
      <c r="D230" s="108"/>
      <c r="E230" s="108"/>
      <c r="F230" s="108"/>
      <c r="G230" s="108"/>
      <c r="H230" s="108"/>
      <c r="I230" s="108"/>
      <c r="J230" s="109"/>
    </row>
    <row r="231" spans="2:10">
      <c r="B231" s="516"/>
      <c r="C231" s="516"/>
      <c r="D231" s="108"/>
      <c r="E231" s="108"/>
      <c r="F231" s="108"/>
      <c r="G231" s="108"/>
      <c r="H231" s="108"/>
      <c r="I231" s="108"/>
      <c r="J231" s="109"/>
    </row>
    <row r="232" spans="2:10">
      <c r="B232" s="516"/>
      <c r="C232" s="516"/>
      <c r="D232" s="108"/>
      <c r="E232" s="108"/>
      <c r="F232" s="108"/>
      <c r="G232" s="108"/>
      <c r="H232" s="108"/>
      <c r="I232" s="108"/>
      <c r="J232" s="109"/>
    </row>
    <row r="233" spans="2:10">
      <c r="B233" s="516"/>
      <c r="C233" s="516"/>
      <c r="D233" s="108"/>
      <c r="E233" s="108"/>
      <c r="F233" s="108"/>
      <c r="G233" s="108"/>
      <c r="H233" s="108"/>
      <c r="I233" s="108"/>
      <c r="J233" s="109"/>
    </row>
    <row r="234" spans="2:10">
      <c r="B234" s="516"/>
      <c r="C234" s="516"/>
      <c r="D234" s="108"/>
      <c r="E234" s="108"/>
      <c r="F234" s="108"/>
      <c r="G234" s="108"/>
      <c r="H234" s="108"/>
      <c r="I234" s="108"/>
      <c r="J234" s="109"/>
    </row>
    <row r="235" spans="2:10">
      <c r="B235" s="516"/>
      <c r="C235" s="516"/>
      <c r="D235" s="108"/>
      <c r="E235" s="108"/>
      <c r="F235" s="108"/>
      <c r="G235" s="108"/>
      <c r="H235" s="108"/>
      <c r="I235" s="108"/>
      <c r="J235" s="109"/>
    </row>
    <row r="236" spans="2:10">
      <c r="B236" s="516"/>
      <c r="C236" s="516"/>
      <c r="D236" s="108"/>
      <c r="E236" s="108"/>
      <c r="F236" s="108"/>
      <c r="G236" s="108"/>
      <c r="H236" s="108"/>
      <c r="I236" s="108"/>
      <c r="J236" s="109"/>
    </row>
    <row r="237" spans="2:10">
      <c r="B237" s="516"/>
      <c r="C237" s="516"/>
      <c r="D237" s="108"/>
      <c r="E237" s="108"/>
      <c r="F237" s="108"/>
      <c r="G237" s="108"/>
      <c r="H237" s="108"/>
      <c r="I237" s="108"/>
      <c r="J237" s="109"/>
    </row>
    <row r="238" spans="2:10">
      <c r="B238" s="516"/>
      <c r="C238" s="516"/>
      <c r="D238" s="108"/>
      <c r="E238" s="108"/>
      <c r="F238" s="108"/>
      <c r="G238" s="108"/>
      <c r="H238" s="108"/>
      <c r="I238" s="108"/>
      <c r="J238" s="109"/>
    </row>
    <row r="239" spans="2:10">
      <c r="B239" s="516"/>
      <c r="C239" s="516"/>
      <c r="D239" s="108"/>
      <c r="E239" s="108"/>
      <c r="F239" s="108"/>
      <c r="G239" s="108"/>
      <c r="H239" s="108"/>
      <c r="I239" s="108"/>
      <c r="J239" s="109"/>
    </row>
    <row r="240" spans="2:10">
      <c r="B240" s="516"/>
      <c r="C240" s="516"/>
      <c r="D240" s="108"/>
      <c r="E240" s="108"/>
      <c r="F240" s="108"/>
      <c r="G240" s="108"/>
      <c r="H240" s="108"/>
      <c r="I240" s="108"/>
      <c r="J240" s="109"/>
    </row>
    <row r="241" spans="2:10">
      <c r="B241" s="516"/>
      <c r="C241" s="516"/>
      <c r="D241" s="108"/>
      <c r="E241" s="108"/>
      <c r="F241" s="108"/>
      <c r="G241" s="108"/>
      <c r="H241" s="108"/>
      <c r="I241" s="108"/>
      <c r="J241" s="109"/>
    </row>
    <row r="242" spans="2:10">
      <c r="B242" s="516"/>
      <c r="C242" s="516"/>
      <c r="D242" s="108"/>
      <c r="E242" s="108"/>
      <c r="F242" s="108"/>
      <c r="G242" s="108"/>
      <c r="H242" s="108"/>
      <c r="I242" s="108"/>
      <c r="J242" s="109"/>
    </row>
    <row r="243" spans="2:10">
      <c r="B243" s="516"/>
      <c r="C243" s="516"/>
      <c r="D243" s="108"/>
      <c r="E243" s="108"/>
      <c r="F243" s="108"/>
      <c r="G243" s="108"/>
      <c r="H243" s="108"/>
      <c r="I243" s="108"/>
      <c r="J243" s="109"/>
    </row>
    <row r="244" spans="2:10">
      <c r="B244" s="516"/>
      <c r="C244" s="516"/>
      <c r="D244" s="108"/>
      <c r="E244" s="108"/>
      <c r="F244" s="108"/>
      <c r="G244" s="108"/>
      <c r="H244" s="108"/>
      <c r="I244" s="108"/>
      <c r="J244" s="109"/>
    </row>
    <row r="245" spans="2:10">
      <c r="B245" s="516"/>
      <c r="C245" s="516"/>
      <c r="D245" s="108"/>
      <c r="E245" s="108"/>
      <c r="F245" s="108"/>
      <c r="G245" s="108"/>
      <c r="H245" s="108"/>
      <c r="I245" s="108"/>
      <c r="J245" s="109"/>
    </row>
    <row r="246" spans="2:10">
      <c r="B246" s="516"/>
      <c r="C246" s="516"/>
      <c r="D246" s="108"/>
      <c r="E246" s="108"/>
      <c r="F246" s="108"/>
      <c r="G246" s="108"/>
      <c r="H246" s="108"/>
      <c r="I246" s="108"/>
      <c r="J246" s="109"/>
    </row>
    <row r="247" spans="2:10">
      <c r="B247" s="516"/>
      <c r="C247" s="516"/>
      <c r="D247" s="108"/>
      <c r="E247" s="108"/>
      <c r="F247" s="108"/>
      <c r="G247" s="108"/>
      <c r="H247" s="108"/>
      <c r="I247" s="108"/>
      <c r="J247" s="109"/>
    </row>
    <row r="248" spans="2:10">
      <c r="B248" s="516"/>
      <c r="C248" s="516"/>
      <c r="D248" s="108"/>
      <c r="E248" s="108"/>
      <c r="F248" s="108"/>
      <c r="G248" s="108"/>
      <c r="H248" s="108"/>
      <c r="I248" s="108"/>
      <c r="J248" s="109"/>
    </row>
    <row r="249" spans="2:10">
      <c r="B249" s="516"/>
      <c r="C249" s="516"/>
      <c r="D249" s="108"/>
      <c r="E249" s="108"/>
      <c r="F249" s="108"/>
      <c r="G249" s="108"/>
      <c r="H249" s="108"/>
      <c r="I249" s="108"/>
      <c r="J249" s="109"/>
    </row>
    <row r="250" spans="2:10">
      <c r="B250" s="516"/>
      <c r="C250" s="516"/>
      <c r="D250" s="108"/>
      <c r="E250" s="108"/>
      <c r="F250" s="108"/>
      <c r="G250" s="108"/>
      <c r="H250" s="108"/>
      <c r="I250" s="108"/>
      <c r="J250" s="109"/>
    </row>
    <row r="251" spans="2:10">
      <c r="B251" s="516"/>
      <c r="C251" s="516"/>
      <c r="D251" s="108"/>
      <c r="E251" s="108"/>
      <c r="F251" s="108"/>
      <c r="G251" s="108"/>
      <c r="H251" s="108"/>
      <c r="I251" s="108"/>
      <c r="J251" s="109"/>
    </row>
    <row r="252" spans="2:10">
      <c r="B252" s="516"/>
      <c r="C252" s="516"/>
      <c r="D252" s="108"/>
      <c r="E252" s="108"/>
      <c r="F252" s="108"/>
      <c r="G252" s="108"/>
      <c r="H252" s="108"/>
      <c r="I252" s="108"/>
      <c r="J252" s="109"/>
    </row>
    <row r="253" spans="2:10">
      <c r="B253" s="516"/>
      <c r="C253" s="516"/>
      <c r="D253" s="108"/>
      <c r="E253" s="108"/>
      <c r="F253" s="108"/>
      <c r="G253" s="108"/>
      <c r="H253" s="108"/>
      <c r="I253" s="108"/>
      <c r="J253" s="109"/>
    </row>
    <row r="254" spans="2:10">
      <c r="B254" s="516"/>
      <c r="C254" s="516"/>
      <c r="D254" s="108"/>
      <c r="E254" s="108"/>
      <c r="F254" s="108"/>
      <c r="G254" s="108"/>
      <c r="H254" s="108"/>
      <c r="I254" s="108"/>
      <c r="J254" s="109"/>
    </row>
    <row r="255" spans="2:10">
      <c r="B255" s="516"/>
      <c r="C255" s="516"/>
      <c r="D255" s="108"/>
      <c r="E255" s="108"/>
      <c r="F255" s="108"/>
      <c r="G255" s="108"/>
      <c r="H255" s="108"/>
      <c r="I255" s="108"/>
      <c r="J255" s="109"/>
    </row>
    <row r="256" spans="2:10">
      <c r="B256" s="516"/>
      <c r="C256" s="516"/>
      <c r="D256" s="108"/>
      <c r="E256" s="108"/>
      <c r="F256" s="108"/>
      <c r="G256" s="108"/>
      <c r="H256" s="108"/>
      <c r="I256" s="108"/>
      <c r="J256" s="109"/>
    </row>
    <row r="257" spans="2:10">
      <c r="B257" s="516"/>
      <c r="C257" s="516"/>
      <c r="D257" s="108"/>
      <c r="E257" s="108"/>
      <c r="F257" s="108"/>
      <c r="G257" s="108"/>
      <c r="H257" s="108"/>
      <c r="I257" s="108"/>
      <c r="J257" s="109"/>
    </row>
    <row r="258" spans="2:10">
      <c r="B258" s="516"/>
      <c r="C258" s="516"/>
      <c r="D258" s="108"/>
      <c r="E258" s="108"/>
      <c r="F258" s="108"/>
      <c r="G258" s="108"/>
      <c r="H258" s="108"/>
      <c r="I258" s="108"/>
      <c r="J258" s="109"/>
    </row>
    <row r="259" spans="2:10">
      <c r="B259" s="516"/>
      <c r="C259" s="516"/>
      <c r="D259" s="108"/>
      <c r="E259" s="108"/>
      <c r="F259" s="108"/>
      <c r="G259" s="108"/>
      <c r="H259" s="108"/>
      <c r="I259" s="108"/>
      <c r="J259" s="109"/>
    </row>
    <row r="260" spans="2:10">
      <c r="B260" s="516"/>
      <c r="C260" s="516"/>
      <c r="D260" s="108"/>
      <c r="E260" s="108"/>
      <c r="F260" s="108"/>
      <c r="G260" s="108"/>
      <c r="H260" s="108"/>
      <c r="I260" s="108"/>
      <c r="J260" s="109"/>
    </row>
    <row r="261" spans="2:10">
      <c r="B261" s="516"/>
      <c r="C261" s="516"/>
      <c r="D261" s="108"/>
      <c r="E261" s="108"/>
      <c r="F261" s="108"/>
      <c r="G261" s="108"/>
      <c r="H261" s="108"/>
      <c r="I261" s="108"/>
      <c r="J261" s="109"/>
    </row>
    <row r="262" spans="2:10">
      <c r="B262" s="516"/>
      <c r="C262" s="516"/>
      <c r="D262" s="108"/>
      <c r="E262" s="108"/>
      <c r="F262" s="108"/>
      <c r="G262" s="108"/>
      <c r="H262" s="108"/>
      <c r="I262" s="108"/>
      <c r="J262" s="109"/>
    </row>
    <row r="263" spans="2:10">
      <c r="B263" s="516"/>
      <c r="C263" s="516"/>
      <c r="D263" s="108"/>
      <c r="E263" s="108"/>
      <c r="F263" s="108"/>
      <c r="G263" s="108"/>
      <c r="H263" s="108"/>
      <c r="I263" s="108"/>
      <c r="J263" s="109"/>
    </row>
    <row r="264" spans="2:10">
      <c r="B264" s="516"/>
      <c r="C264" s="516"/>
      <c r="D264" s="108"/>
      <c r="E264" s="108"/>
      <c r="F264" s="108"/>
      <c r="G264" s="108"/>
      <c r="H264" s="108"/>
      <c r="I264" s="108"/>
      <c r="J264" s="109"/>
    </row>
    <row r="265" spans="2:10">
      <c r="B265" s="516"/>
      <c r="C265" s="516"/>
      <c r="D265" s="108"/>
      <c r="E265" s="108"/>
      <c r="F265" s="108"/>
      <c r="G265" s="108"/>
      <c r="H265" s="108"/>
      <c r="I265" s="108"/>
      <c r="J265" s="109"/>
    </row>
    <row r="266" spans="2:10">
      <c r="B266" s="516"/>
      <c r="C266" s="516"/>
      <c r="D266" s="108"/>
      <c r="E266" s="108"/>
      <c r="F266" s="108"/>
      <c r="G266" s="108"/>
      <c r="H266" s="108"/>
      <c r="I266" s="108"/>
      <c r="J266" s="109"/>
    </row>
    <row r="267" spans="2:10">
      <c r="B267" s="516"/>
      <c r="C267" s="516"/>
      <c r="D267" s="108"/>
      <c r="E267" s="108"/>
      <c r="F267" s="108"/>
      <c r="G267" s="108"/>
      <c r="H267" s="108"/>
      <c r="I267" s="108"/>
      <c r="J267" s="109"/>
    </row>
    <row r="268" spans="2:10">
      <c r="B268" s="516"/>
      <c r="C268" s="516"/>
      <c r="D268" s="108"/>
      <c r="E268" s="108"/>
      <c r="F268" s="108"/>
      <c r="G268" s="108"/>
      <c r="H268" s="108"/>
      <c r="I268" s="108"/>
      <c r="J268" s="109"/>
    </row>
    <row r="269" spans="2:10">
      <c r="B269" s="516"/>
      <c r="C269" s="516"/>
      <c r="D269" s="108"/>
      <c r="E269" s="108"/>
      <c r="F269" s="108"/>
      <c r="G269" s="108"/>
      <c r="H269" s="108"/>
      <c r="I269" s="108"/>
      <c r="J269" s="109"/>
    </row>
    <row r="270" spans="2:10">
      <c r="B270" s="516"/>
      <c r="C270" s="516"/>
      <c r="D270" s="108"/>
      <c r="E270" s="108"/>
      <c r="F270" s="108"/>
      <c r="G270" s="108"/>
      <c r="H270" s="108"/>
      <c r="I270" s="108"/>
      <c r="J270" s="109"/>
    </row>
    <row r="271" spans="2:10">
      <c r="B271" s="516"/>
      <c r="C271" s="516"/>
      <c r="D271" s="108"/>
      <c r="E271" s="108"/>
      <c r="F271" s="108"/>
      <c r="G271" s="108"/>
      <c r="H271" s="108"/>
      <c r="I271" s="108"/>
      <c r="J271" s="109"/>
    </row>
    <row r="272" spans="2:10">
      <c r="B272" s="516"/>
      <c r="C272" s="516"/>
      <c r="D272" s="108"/>
      <c r="E272" s="108"/>
      <c r="F272" s="108"/>
      <c r="G272" s="108"/>
      <c r="H272" s="108"/>
      <c r="I272" s="108"/>
      <c r="J272" s="109"/>
    </row>
    <row r="273" spans="2:10">
      <c r="B273" s="516"/>
      <c r="C273" s="516"/>
      <c r="D273" s="108"/>
      <c r="E273" s="108"/>
      <c r="F273" s="108"/>
      <c r="G273" s="108"/>
      <c r="H273" s="108"/>
      <c r="I273" s="108"/>
      <c r="J273" s="109"/>
    </row>
    <row r="274" spans="2:10">
      <c r="B274" s="516"/>
      <c r="C274" s="516"/>
      <c r="D274" s="108"/>
      <c r="E274" s="108"/>
      <c r="F274" s="108"/>
      <c r="G274" s="108"/>
      <c r="H274" s="108"/>
      <c r="I274" s="108"/>
      <c r="J274" s="109"/>
    </row>
    <row r="275" spans="2:10">
      <c r="B275" s="516"/>
      <c r="C275" s="516"/>
      <c r="D275" s="108"/>
      <c r="E275" s="108"/>
      <c r="F275" s="108"/>
      <c r="G275" s="108"/>
      <c r="H275" s="108"/>
      <c r="I275" s="108"/>
      <c r="J275" s="109"/>
    </row>
    <row r="276" spans="2:10">
      <c r="B276" s="516"/>
      <c r="C276" s="516"/>
      <c r="D276" s="108"/>
      <c r="E276" s="108"/>
      <c r="F276" s="108"/>
      <c r="G276" s="108"/>
      <c r="H276" s="108"/>
      <c r="I276" s="108"/>
      <c r="J276" s="109"/>
    </row>
    <row r="277" spans="2:10">
      <c r="B277" s="516"/>
      <c r="C277" s="516"/>
      <c r="D277" s="108"/>
      <c r="E277" s="108"/>
      <c r="F277" s="108"/>
      <c r="G277" s="108"/>
      <c r="H277" s="108"/>
      <c r="I277" s="108"/>
      <c r="J277" s="109"/>
    </row>
    <row r="278" spans="2:10">
      <c r="B278" s="516"/>
      <c r="C278" s="516"/>
      <c r="D278" s="108"/>
      <c r="E278" s="108"/>
      <c r="F278" s="108"/>
      <c r="G278" s="108"/>
      <c r="H278" s="108"/>
      <c r="I278" s="108"/>
      <c r="J278" s="109"/>
    </row>
    <row r="279" spans="2:10">
      <c r="B279" s="516"/>
      <c r="C279" s="516"/>
      <c r="D279" s="108"/>
      <c r="E279" s="108"/>
      <c r="F279" s="108"/>
      <c r="G279" s="108"/>
      <c r="H279" s="108"/>
      <c r="I279" s="108"/>
      <c r="J279" s="109"/>
    </row>
    <row r="280" spans="2:10">
      <c r="B280" s="516"/>
      <c r="C280" s="516"/>
      <c r="D280" s="108"/>
      <c r="E280" s="108"/>
      <c r="F280" s="108"/>
      <c r="G280" s="108"/>
      <c r="H280" s="108"/>
      <c r="I280" s="108"/>
      <c r="J280" s="109"/>
    </row>
    <row r="281" spans="2:10">
      <c r="B281" s="516"/>
      <c r="C281" s="516"/>
      <c r="D281" s="108"/>
      <c r="E281" s="108"/>
      <c r="F281" s="108"/>
      <c r="G281" s="108"/>
      <c r="H281" s="108"/>
      <c r="I281" s="108"/>
      <c r="J281" s="109"/>
    </row>
    <row r="282" spans="2:10">
      <c r="B282" s="516"/>
      <c r="C282" s="516"/>
      <c r="D282" s="108"/>
      <c r="E282" s="108"/>
      <c r="F282" s="108"/>
      <c r="G282" s="108"/>
      <c r="H282" s="108"/>
      <c r="I282" s="108"/>
      <c r="J282" s="109"/>
    </row>
    <row r="283" spans="2:10">
      <c r="B283" s="516"/>
      <c r="C283" s="516"/>
      <c r="D283" s="108"/>
      <c r="E283" s="108"/>
      <c r="F283" s="108"/>
      <c r="G283" s="108"/>
      <c r="H283" s="108"/>
      <c r="I283" s="108"/>
      <c r="J283" s="109"/>
    </row>
    <row r="284" spans="2:10">
      <c r="B284" s="516"/>
      <c r="C284" s="516"/>
      <c r="D284" s="108"/>
      <c r="E284" s="108"/>
      <c r="F284" s="108"/>
      <c r="G284" s="108"/>
      <c r="H284" s="108"/>
      <c r="I284" s="108"/>
      <c r="J284" s="109"/>
    </row>
    <row r="285" spans="2:10">
      <c r="B285" s="516"/>
      <c r="C285" s="516"/>
      <c r="D285" s="108"/>
      <c r="E285" s="108"/>
      <c r="F285" s="108"/>
      <c r="G285" s="108"/>
      <c r="H285" s="108"/>
      <c r="I285" s="108"/>
      <c r="J285" s="109"/>
    </row>
    <row r="286" spans="2:10">
      <c r="B286" s="516"/>
      <c r="C286" s="516"/>
      <c r="D286" s="108"/>
      <c r="E286" s="108"/>
      <c r="F286" s="108"/>
      <c r="G286" s="108"/>
      <c r="H286" s="108"/>
      <c r="I286" s="108"/>
      <c r="J286" s="109"/>
    </row>
    <row r="287" spans="2:10">
      <c r="B287" s="516"/>
      <c r="C287" s="516"/>
      <c r="D287" s="108"/>
      <c r="E287" s="108"/>
      <c r="F287" s="108"/>
      <c r="G287" s="108"/>
      <c r="H287" s="108"/>
      <c r="I287" s="108"/>
      <c r="J287" s="109"/>
    </row>
    <row r="288" spans="2:10">
      <c r="B288" s="516"/>
      <c r="C288" s="516"/>
      <c r="D288" s="108"/>
      <c r="E288" s="108"/>
      <c r="F288" s="108"/>
      <c r="G288" s="108"/>
      <c r="H288" s="108"/>
      <c r="I288" s="108"/>
      <c r="J288" s="109"/>
    </row>
    <row r="289" spans="2:10">
      <c r="B289" s="516"/>
      <c r="C289" s="516"/>
      <c r="D289" s="108"/>
      <c r="E289" s="108"/>
      <c r="F289" s="108"/>
      <c r="G289" s="108"/>
      <c r="H289" s="108"/>
      <c r="I289" s="108"/>
      <c r="J289" s="109"/>
    </row>
    <row r="290" spans="2:10">
      <c r="B290" s="516"/>
      <c r="C290" s="516"/>
      <c r="D290" s="108"/>
      <c r="E290" s="108"/>
      <c r="F290" s="108"/>
      <c r="G290" s="108"/>
      <c r="H290" s="108"/>
      <c r="I290" s="108"/>
      <c r="J290" s="109"/>
    </row>
    <row r="291" spans="2:10">
      <c r="B291" s="516"/>
      <c r="C291" s="516"/>
      <c r="D291" s="108"/>
      <c r="E291" s="108"/>
      <c r="F291" s="108"/>
      <c r="G291" s="108"/>
      <c r="H291" s="108"/>
      <c r="I291" s="108"/>
      <c r="J291" s="109"/>
    </row>
    <row r="292" spans="2:10">
      <c r="B292" s="516"/>
      <c r="C292" s="516"/>
      <c r="D292" s="108"/>
      <c r="E292" s="108"/>
      <c r="F292" s="108"/>
      <c r="G292" s="108"/>
      <c r="H292" s="108"/>
      <c r="I292" s="108"/>
      <c r="J292" s="109"/>
    </row>
    <row r="293" spans="2:10">
      <c r="B293" s="516"/>
      <c r="C293" s="516"/>
      <c r="D293" s="108"/>
      <c r="E293" s="108"/>
      <c r="F293" s="108"/>
      <c r="G293" s="108"/>
      <c r="H293" s="108"/>
      <c r="I293" s="108"/>
      <c r="J293" s="109"/>
    </row>
    <row r="294" spans="2:10">
      <c r="B294" s="516"/>
      <c r="C294" s="516"/>
      <c r="D294" s="108"/>
      <c r="E294" s="108"/>
      <c r="F294" s="108"/>
      <c r="G294" s="108"/>
      <c r="H294" s="108"/>
      <c r="I294" s="108"/>
      <c r="J294" s="109"/>
    </row>
    <row r="295" spans="2:10">
      <c r="B295" s="516"/>
      <c r="C295" s="516"/>
      <c r="D295" s="108"/>
      <c r="E295" s="108"/>
      <c r="F295" s="108"/>
      <c r="G295" s="108"/>
      <c r="H295" s="108"/>
      <c r="I295" s="108"/>
      <c r="J295" s="109"/>
    </row>
    <row r="296" spans="2:10">
      <c r="B296" s="516"/>
      <c r="C296" s="516"/>
      <c r="D296" s="108"/>
      <c r="E296" s="108"/>
      <c r="F296" s="108"/>
      <c r="G296" s="108"/>
      <c r="H296" s="108"/>
      <c r="I296" s="108"/>
      <c r="J296" s="109"/>
    </row>
    <row r="297" spans="2:10">
      <c r="B297" s="516"/>
      <c r="C297" s="516"/>
      <c r="D297" s="108"/>
      <c r="E297" s="108"/>
      <c r="F297" s="108"/>
      <c r="G297" s="108"/>
      <c r="H297" s="108"/>
      <c r="I297" s="108"/>
      <c r="J297" s="109"/>
    </row>
    <row r="298" spans="2:10">
      <c r="B298" s="516"/>
      <c r="C298" s="516"/>
      <c r="D298" s="108"/>
      <c r="E298" s="108"/>
      <c r="F298" s="108"/>
      <c r="G298" s="108"/>
      <c r="H298" s="108"/>
      <c r="I298" s="108"/>
      <c r="J298" s="109"/>
    </row>
    <row r="299" spans="2:10">
      <c r="B299" s="516"/>
      <c r="C299" s="516"/>
      <c r="D299" s="108"/>
      <c r="E299" s="108"/>
      <c r="F299" s="108"/>
      <c r="G299" s="108"/>
      <c r="H299" s="108"/>
      <c r="I299" s="108"/>
      <c r="J299" s="109"/>
    </row>
    <row r="300" spans="2:10">
      <c r="B300" s="516"/>
      <c r="C300" s="516"/>
      <c r="D300" s="108"/>
      <c r="E300" s="108"/>
      <c r="F300" s="108"/>
      <c r="G300" s="108"/>
      <c r="H300" s="108"/>
      <c r="I300" s="108"/>
      <c r="J300" s="109"/>
    </row>
    <row r="301" spans="2:10">
      <c r="B301" s="516"/>
      <c r="C301" s="516"/>
      <c r="D301" s="108"/>
      <c r="E301" s="108"/>
      <c r="F301" s="108"/>
      <c r="G301" s="108"/>
      <c r="H301" s="108"/>
      <c r="I301" s="108"/>
      <c r="J301" s="109"/>
    </row>
    <row r="302" spans="2:10">
      <c r="B302" s="516"/>
      <c r="C302" s="516"/>
      <c r="D302" s="108"/>
      <c r="E302" s="108"/>
      <c r="F302" s="108"/>
      <c r="G302" s="108"/>
      <c r="H302" s="108"/>
      <c r="I302" s="108"/>
      <c r="J302" s="109"/>
    </row>
    <row r="303" spans="2:10">
      <c r="B303" s="516"/>
      <c r="C303" s="516"/>
      <c r="D303" s="108"/>
      <c r="E303" s="108"/>
      <c r="F303" s="108"/>
      <c r="G303" s="108"/>
      <c r="H303" s="108"/>
      <c r="I303" s="108"/>
      <c r="J303" s="109"/>
    </row>
    <row r="304" spans="2:10">
      <c r="B304" s="516"/>
      <c r="C304" s="516"/>
      <c r="D304" s="108"/>
      <c r="E304" s="108"/>
      <c r="F304" s="108"/>
      <c r="G304" s="108"/>
      <c r="H304" s="108"/>
      <c r="I304" s="108"/>
      <c r="J304" s="109"/>
    </row>
    <row r="305" spans="2:10">
      <c r="B305" s="516"/>
      <c r="C305" s="516"/>
      <c r="D305" s="108"/>
      <c r="E305" s="108"/>
      <c r="F305" s="108"/>
      <c r="G305" s="108"/>
      <c r="H305" s="108"/>
      <c r="I305" s="108"/>
      <c r="J305" s="109"/>
    </row>
    <row r="306" spans="2:10">
      <c r="B306" s="516"/>
      <c r="C306" s="516"/>
      <c r="D306" s="108"/>
      <c r="E306" s="108"/>
      <c r="F306" s="108"/>
      <c r="G306" s="108"/>
      <c r="H306" s="108"/>
      <c r="I306" s="108"/>
      <c r="J306" s="109"/>
    </row>
    <row r="307" spans="2:10">
      <c r="B307" s="516"/>
      <c r="C307" s="516"/>
      <c r="D307" s="108"/>
      <c r="E307" s="108"/>
      <c r="F307" s="108"/>
      <c r="G307" s="108"/>
      <c r="H307" s="108"/>
      <c r="I307" s="108"/>
      <c r="J307" s="109"/>
    </row>
    <row r="308" spans="2:10">
      <c r="B308" s="516"/>
      <c r="C308" s="516"/>
      <c r="D308" s="108"/>
      <c r="E308" s="108"/>
      <c r="F308" s="108"/>
      <c r="G308" s="108"/>
      <c r="H308" s="108"/>
      <c r="I308" s="108"/>
      <c r="J308" s="109"/>
    </row>
    <row r="309" spans="2:10">
      <c r="B309" s="516"/>
      <c r="C309" s="516"/>
      <c r="D309" s="108"/>
      <c r="E309" s="108"/>
      <c r="F309" s="108"/>
      <c r="G309" s="108"/>
      <c r="H309" s="108"/>
      <c r="I309" s="108"/>
      <c r="J309" s="109"/>
    </row>
    <row r="310" spans="2:10">
      <c r="B310" s="516"/>
      <c r="C310" s="516"/>
      <c r="D310" s="108"/>
      <c r="E310" s="108"/>
      <c r="F310" s="108"/>
      <c r="G310" s="108"/>
      <c r="H310" s="108"/>
      <c r="I310" s="108"/>
      <c r="J310" s="109"/>
    </row>
    <row r="311" spans="2:10">
      <c r="B311" s="516"/>
      <c r="C311" s="516"/>
      <c r="D311" s="108"/>
      <c r="E311" s="108"/>
      <c r="F311" s="108"/>
      <c r="G311" s="108"/>
      <c r="H311" s="108"/>
      <c r="I311" s="108"/>
      <c r="J311" s="109"/>
    </row>
    <row r="312" spans="2:10">
      <c r="B312" s="516"/>
      <c r="C312" s="516"/>
      <c r="D312" s="108"/>
      <c r="E312" s="108"/>
      <c r="F312" s="108"/>
      <c r="G312" s="108"/>
      <c r="H312" s="108"/>
      <c r="I312" s="108"/>
      <c r="J312" s="109"/>
    </row>
    <row r="313" spans="2:10">
      <c r="B313" s="516"/>
      <c r="C313" s="516"/>
      <c r="D313" s="108"/>
      <c r="E313" s="108"/>
      <c r="F313" s="108"/>
      <c r="G313" s="108"/>
      <c r="H313" s="108"/>
      <c r="I313" s="108"/>
      <c r="J313" s="109"/>
    </row>
    <row r="314" spans="2:10">
      <c r="B314" s="516"/>
      <c r="C314" s="516"/>
      <c r="D314" s="108"/>
      <c r="E314" s="108"/>
      <c r="F314" s="108"/>
      <c r="G314" s="108"/>
      <c r="H314" s="108"/>
      <c r="I314" s="108"/>
      <c r="J314" s="109"/>
    </row>
    <row r="315" spans="2:10">
      <c r="B315" s="516"/>
      <c r="C315" s="516"/>
      <c r="D315" s="108"/>
      <c r="E315" s="108"/>
      <c r="F315" s="108"/>
      <c r="G315" s="108"/>
      <c r="H315" s="108"/>
      <c r="I315" s="108"/>
      <c r="J315" s="109"/>
    </row>
    <row r="316" spans="2:10">
      <c r="B316" s="516"/>
      <c r="C316" s="516"/>
      <c r="D316" s="108"/>
      <c r="E316" s="108"/>
      <c r="F316" s="108"/>
      <c r="G316" s="108"/>
      <c r="H316" s="108"/>
      <c r="I316" s="108"/>
      <c r="J316" s="109"/>
    </row>
    <row r="317" spans="2:10">
      <c r="B317" s="516"/>
      <c r="C317" s="516"/>
      <c r="D317" s="108"/>
      <c r="E317" s="108"/>
      <c r="F317" s="108"/>
      <c r="G317" s="108"/>
      <c r="H317" s="108"/>
      <c r="I317" s="108"/>
      <c r="J317" s="109"/>
    </row>
    <row r="318" spans="2:10">
      <c r="B318" s="516"/>
      <c r="C318" s="516"/>
      <c r="D318" s="108"/>
      <c r="E318" s="108"/>
      <c r="F318" s="108"/>
      <c r="G318" s="108"/>
      <c r="H318" s="108"/>
      <c r="I318" s="108"/>
      <c r="J318" s="109"/>
    </row>
    <row r="319" spans="2:10">
      <c r="B319" s="516"/>
      <c r="C319" s="516"/>
      <c r="D319" s="108"/>
      <c r="E319" s="108"/>
      <c r="F319" s="108"/>
      <c r="G319" s="108"/>
      <c r="H319" s="108"/>
      <c r="I319" s="108"/>
      <c r="J319" s="109"/>
    </row>
    <row r="320" spans="2:10">
      <c r="B320" s="516"/>
      <c r="C320" s="516"/>
      <c r="D320" s="108"/>
      <c r="E320" s="108"/>
      <c r="F320" s="108"/>
      <c r="G320" s="108"/>
      <c r="H320" s="108"/>
      <c r="I320" s="108"/>
      <c r="J320" s="109"/>
    </row>
    <row r="321" spans="2:10">
      <c r="B321" s="516"/>
      <c r="C321" s="516"/>
      <c r="D321" s="108"/>
      <c r="E321" s="108"/>
      <c r="F321" s="108"/>
      <c r="G321" s="108"/>
      <c r="H321" s="108"/>
      <c r="I321" s="108"/>
      <c r="J321" s="109"/>
    </row>
    <row r="322" spans="2:10">
      <c r="B322" s="516"/>
      <c r="C322" s="516"/>
      <c r="D322" s="108"/>
      <c r="E322" s="108"/>
      <c r="F322" s="108"/>
      <c r="G322" s="108"/>
      <c r="H322" s="108"/>
      <c r="I322" s="108"/>
      <c r="J322" s="109"/>
    </row>
    <row r="323" spans="2:10">
      <c r="B323" s="516"/>
      <c r="C323" s="516"/>
      <c r="D323" s="108"/>
      <c r="E323" s="108"/>
      <c r="F323" s="108"/>
      <c r="G323" s="108"/>
      <c r="H323" s="108"/>
      <c r="I323" s="108"/>
      <c r="J323" s="109"/>
    </row>
    <row r="324" spans="2:10">
      <c r="B324" s="516"/>
      <c r="C324" s="516"/>
      <c r="D324" s="108"/>
      <c r="E324" s="108"/>
      <c r="F324" s="108"/>
      <c r="G324" s="108"/>
      <c r="H324" s="108"/>
      <c r="I324" s="108"/>
      <c r="J324" s="109"/>
    </row>
    <row r="325" spans="2:10">
      <c r="B325" s="516"/>
      <c r="C325" s="516"/>
      <c r="D325" s="108"/>
      <c r="E325" s="108"/>
      <c r="F325" s="108"/>
      <c r="G325" s="108"/>
      <c r="H325" s="108"/>
      <c r="I325" s="108"/>
      <c r="J325" s="109"/>
    </row>
    <row r="326" spans="2:10">
      <c r="B326" s="516"/>
      <c r="C326" s="516"/>
      <c r="D326" s="108"/>
      <c r="E326" s="108"/>
      <c r="F326" s="108"/>
      <c r="G326" s="108"/>
      <c r="H326" s="108"/>
      <c r="I326" s="108"/>
      <c r="J326" s="109"/>
    </row>
    <row r="327" spans="2:10">
      <c r="B327" s="516"/>
      <c r="C327" s="516"/>
      <c r="D327" s="108"/>
      <c r="E327" s="108"/>
      <c r="F327" s="108"/>
      <c r="G327" s="108"/>
      <c r="H327" s="108"/>
      <c r="I327" s="108"/>
      <c r="J327" s="109"/>
    </row>
    <row r="328" spans="2:10">
      <c r="B328" s="516"/>
      <c r="C328" s="516"/>
      <c r="D328" s="108"/>
      <c r="E328" s="108"/>
      <c r="F328" s="108"/>
      <c r="G328" s="108"/>
      <c r="H328" s="108"/>
      <c r="I328" s="108"/>
      <c r="J328" s="109"/>
    </row>
    <row r="329" spans="2:10">
      <c r="B329" s="516"/>
      <c r="C329" s="516"/>
      <c r="D329" s="108"/>
      <c r="E329" s="108"/>
      <c r="F329" s="108"/>
      <c r="G329" s="108"/>
      <c r="H329" s="108"/>
      <c r="I329" s="108"/>
      <c r="J329" s="109"/>
    </row>
    <row r="330" spans="2:10">
      <c r="B330" s="516"/>
      <c r="C330" s="516"/>
      <c r="D330" s="108"/>
      <c r="E330" s="108"/>
      <c r="F330" s="108"/>
      <c r="G330" s="108"/>
      <c r="H330" s="108"/>
      <c r="I330" s="108"/>
      <c r="J330" s="109"/>
    </row>
    <row r="331" spans="2:10">
      <c r="B331" s="516"/>
      <c r="C331" s="516"/>
      <c r="D331" s="108"/>
      <c r="E331" s="108"/>
      <c r="F331" s="108"/>
      <c r="G331" s="108"/>
      <c r="H331" s="108"/>
      <c r="I331" s="108"/>
      <c r="J331" s="109"/>
    </row>
    <row r="332" spans="2:10">
      <c r="B332" s="516"/>
      <c r="C332" s="516"/>
      <c r="D332" s="108"/>
      <c r="E332" s="108"/>
      <c r="F332" s="108"/>
      <c r="G332" s="108"/>
      <c r="H332" s="108"/>
      <c r="I332" s="108"/>
      <c r="J332" s="109"/>
    </row>
    <row r="333" spans="2:10">
      <c r="B333" s="516"/>
      <c r="C333" s="516"/>
      <c r="D333" s="108"/>
      <c r="E333" s="108"/>
      <c r="F333" s="108"/>
      <c r="G333" s="108"/>
      <c r="H333" s="108"/>
      <c r="I333" s="108"/>
      <c r="J333" s="109"/>
    </row>
    <row r="334" spans="2:10">
      <c r="B334" s="516"/>
      <c r="C334" s="516"/>
      <c r="D334" s="108"/>
      <c r="E334" s="108"/>
      <c r="F334" s="108"/>
      <c r="G334" s="108"/>
      <c r="H334" s="108"/>
      <c r="I334" s="108"/>
      <c r="J334" s="109"/>
    </row>
    <row r="335" spans="2:10">
      <c r="B335" s="516"/>
      <c r="C335" s="516"/>
      <c r="D335" s="108"/>
      <c r="E335" s="108"/>
      <c r="F335" s="108"/>
      <c r="G335" s="108"/>
      <c r="H335" s="108"/>
      <c r="I335" s="108"/>
      <c r="J335" s="109"/>
    </row>
    <row r="336" spans="2:10">
      <c r="B336" s="516"/>
      <c r="C336" s="516"/>
      <c r="D336" s="108"/>
      <c r="E336" s="108"/>
      <c r="F336" s="108"/>
      <c r="G336" s="108"/>
      <c r="H336" s="108"/>
      <c r="I336" s="108"/>
      <c r="J336" s="109"/>
    </row>
    <row r="337" spans="2:10">
      <c r="B337" s="516"/>
      <c r="C337" s="516"/>
      <c r="D337" s="108"/>
      <c r="E337" s="108"/>
      <c r="F337" s="108"/>
      <c r="G337" s="108"/>
      <c r="H337" s="108"/>
      <c r="I337" s="108"/>
      <c r="J337" s="109"/>
    </row>
    <row r="338" spans="2:10">
      <c r="B338" s="516"/>
      <c r="C338" s="516"/>
      <c r="D338" s="108"/>
      <c r="E338" s="108"/>
      <c r="F338" s="108"/>
      <c r="G338" s="108"/>
      <c r="H338" s="108"/>
      <c r="I338" s="108"/>
      <c r="J338" s="109"/>
    </row>
    <row r="339" spans="2:10">
      <c r="B339" s="516"/>
      <c r="C339" s="516"/>
      <c r="D339" s="108"/>
      <c r="E339" s="108"/>
      <c r="F339" s="108"/>
      <c r="G339" s="108"/>
      <c r="H339" s="108"/>
      <c r="I339" s="108"/>
      <c r="J339" s="109"/>
    </row>
    <row r="340" spans="2:10">
      <c r="B340" s="516"/>
      <c r="C340" s="516"/>
      <c r="D340" s="108"/>
      <c r="E340" s="108"/>
      <c r="F340" s="108"/>
      <c r="G340" s="108"/>
      <c r="H340" s="108"/>
      <c r="I340" s="108"/>
      <c r="J340" s="109"/>
    </row>
    <row r="341" spans="2:10">
      <c r="B341" s="516"/>
      <c r="C341" s="516"/>
      <c r="D341" s="108"/>
      <c r="E341" s="108"/>
      <c r="F341" s="108"/>
      <c r="G341" s="108"/>
      <c r="H341" s="108"/>
      <c r="I341" s="108"/>
      <c r="J341" s="109"/>
    </row>
    <row r="342" spans="2:10">
      <c r="B342" s="516"/>
      <c r="C342" s="516"/>
      <c r="D342" s="108"/>
      <c r="E342" s="108"/>
      <c r="F342" s="108"/>
      <c r="G342" s="108"/>
      <c r="H342" s="108"/>
      <c r="I342" s="108"/>
      <c r="J342" s="109"/>
    </row>
    <row r="343" spans="2:10">
      <c r="B343" s="516"/>
      <c r="C343" s="516"/>
      <c r="D343" s="108"/>
      <c r="E343" s="108"/>
      <c r="F343" s="108"/>
      <c r="G343" s="108"/>
      <c r="H343" s="108"/>
      <c r="I343" s="108"/>
      <c r="J343" s="109"/>
    </row>
    <row r="344" spans="2:10">
      <c r="B344" s="516"/>
      <c r="C344" s="516"/>
      <c r="D344" s="108"/>
      <c r="E344" s="108"/>
      <c r="F344" s="108"/>
      <c r="G344" s="108"/>
      <c r="H344" s="108"/>
      <c r="I344" s="108"/>
      <c r="J344" s="109"/>
    </row>
    <row r="345" spans="2:10">
      <c r="B345" s="516"/>
      <c r="C345" s="516"/>
      <c r="D345" s="108"/>
      <c r="E345" s="108"/>
      <c r="F345" s="108"/>
      <c r="G345" s="108"/>
      <c r="H345" s="108"/>
      <c r="I345" s="108"/>
      <c r="J345" s="109"/>
    </row>
    <row r="346" spans="2:10">
      <c r="B346" s="516"/>
      <c r="C346" s="516"/>
      <c r="D346" s="108"/>
      <c r="E346" s="108"/>
      <c r="F346" s="108"/>
      <c r="G346" s="108"/>
      <c r="H346" s="108"/>
      <c r="I346" s="108"/>
      <c r="J346" s="109"/>
    </row>
    <row r="347" spans="2:10">
      <c r="B347" s="516"/>
      <c r="C347" s="516"/>
      <c r="D347" s="108"/>
      <c r="E347" s="108"/>
      <c r="F347" s="108"/>
      <c r="G347" s="108"/>
      <c r="H347" s="108"/>
      <c r="I347" s="108"/>
      <c r="J347" s="109"/>
    </row>
    <row r="348" spans="2:10">
      <c r="B348" s="516"/>
      <c r="C348" s="516"/>
      <c r="D348" s="108"/>
      <c r="E348" s="108"/>
      <c r="F348" s="108"/>
      <c r="G348" s="108"/>
      <c r="H348" s="108"/>
      <c r="I348" s="108"/>
      <c r="J348" s="109"/>
    </row>
    <row r="349" spans="2:10">
      <c r="B349" s="516"/>
      <c r="C349" s="516"/>
      <c r="D349" s="108"/>
      <c r="E349" s="108"/>
      <c r="F349" s="108"/>
      <c r="G349" s="108"/>
      <c r="H349" s="108"/>
      <c r="I349" s="108"/>
      <c r="J349" s="109"/>
    </row>
    <row r="350" spans="2:10">
      <c r="B350" s="516"/>
      <c r="C350" s="516"/>
      <c r="D350" s="108"/>
      <c r="E350" s="108"/>
      <c r="F350" s="108"/>
      <c r="G350" s="108"/>
      <c r="H350" s="108"/>
      <c r="I350" s="108"/>
      <c r="J350" s="109"/>
    </row>
    <row r="351" spans="2:10">
      <c r="B351" s="516"/>
      <c r="C351" s="516"/>
      <c r="D351" s="108"/>
      <c r="E351" s="108"/>
      <c r="F351" s="108"/>
      <c r="G351" s="108"/>
      <c r="H351" s="108"/>
      <c r="I351" s="108"/>
      <c r="J351" s="109"/>
    </row>
    <row r="352" spans="2:10">
      <c r="B352" s="516"/>
      <c r="C352" s="516"/>
      <c r="D352" s="108"/>
      <c r="E352" s="108"/>
      <c r="F352" s="108"/>
      <c r="G352" s="108"/>
      <c r="H352" s="108"/>
      <c r="I352" s="108"/>
      <c r="J352" s="109"/>
    </row>
    <row r="353" spans="2:10">
      <c r="B353" s="516"/>
      <c r="C353" s="516"/>
      <c r="D353" s="108"/>
      <c r="E353" s="108"/>
      <c r="F353" s="108"/>
      <c r="G353" s="108"/>
      <c r="H353" s="108"/>
      <c r="I353" s="108"/>
      <c r="J353" s="109"/>
    </row>
    <row r="354" spans="2:10">
      <c r="B354" s="516"/>
      <c r="C354" s="516"/>
      <c r="D354" s="108"/>
      <c r="E354" s="108"/>
      <c r="F354" s="108"/>
      <c r="G354" s="108"/>
      <c r="H354" s="108"/>
      <c r="I354" s="108"/>
      <c r="J354" s="109"/>
    </row>
    <row r="355" spans="2:10">
      <c r="B355" s="516"/>
      <c r="C355" s="516"/>
      <c r="D355" s="108"/>
      <c r="E355" s="108"/>
      <c r="F355" s="108"/>
      <c r="G355" s="108"/>
      <c r="H355" s="108"/>
      <c r="I355" s="108"/>
      <c r="J355" s="109"/>
    </row>
    <row r="356" spans="2:10">
      <c r="B356" s="516"/>
      <c r="C356" s="516"/>
      <c r="D356" s="108"/>
      <c r="E356" s="108"/>
      <c r="F356" s="108"/>
      <c r="G356" s="108"/>
      <c r="H356" s="108"/>
      <c r="I356" s="108"/>
      <c r="J356" s="109"/>
    </row>
    <row r="357" spans="2:10">
      <c r="B357" s="516"/>
      <c r="C357" s="516"/>
      <c r="D357" s="108"/>
      <c r="E357" s="108"/>
      <c r="F357" s="108"/>
      <c r="G357" s="108"/>
      <c r="H357" s="108"/>
      <c r="I357" s="108"/>
      <c r="J357" s="109"/>
    </row>
    <row r="358" spans="2:10">
      <c r="B358" s="516"/>
      <c r="C358" s="516"/>
      <c r="D358" s="108"/>
      <c r="E358" s="108"/>
      <c r="F358" s="108"/>
      <c r="G358" s="108"/>
      <c r="H358" s="108"/>
      <c r="I358" s="108"/>
      <c r="J358" s="109"/>
    </row>
    <row r="359" spans="2:10">
      <c r="B359" s="516"/>
      <c r="C359" s="516"/>
      <c r="D359" s="108"/>
      <c r="E359" s="108"/>
      <c r="F359" s="108"/>
      <c r="G359" s="108"/>
      <c r="H359" s="108"/>
      <c r="I359" s="108"/>
      <c r="J359" s="109"/>
    </row>
    <row r="360" spans="2:10">
      <c r="B360" s="516"/>
      <c r="C360" s="516"/>
      <c r="D360" s="108"/>
      <c r="E360" s="108"/>
      <c r="F360" s="108"/>
      <c r="G360" s="108"/>
      <c r="H360" s="108"/>
      <c r="I360" s="108"/>
      <c r="J360" s="109"/>
    </row>
    <row r="361" spans="2:10">
      <c r="B361" s="516"/>
      <c r="C361" s="516"/>
      <c r="D361" s="108"/>
      <c r="E361" s="108"/>
      <c r="F361" s="108"/>
      <c r="G361" s="108"/>
      <c r="H361" s="108"/>
      <c r="I361" s="108"/>
      <c r="J361" s="109"/>
    </row>
    <row r="362" spans="2:10">
      <c r="B362" s="516"/>
      <c r="C362" s="516"/>
      <c r="D362" s="108"/>
      <c r="E362" s="108"/>
      <c r="F362" s="108"/>
      <c r="G362" s="108"/>
      <c r="H362" s="108"/>
      <c r="I362" s="108"/>
      <c r="J362" s="109"/>
    </row>
    <row r="363" spans="2:10">
      <c r="B363" s="516"/>
      <c r="C363" s="516"/>
      <c r="D363" s="108"/>
      <c r="E363" s="108"/>
      <c r="F363" s="108"/>
      <c r="G363" s="108"/>
      <c r="H363" s="108"/>
      <c r="I363" s="108"/>
      <c r="J363" s="109"/>
    </row>
    <row r="364" spans="2:10">
      <c r="B364" s="516"/>
      <c r="C364" s="516"/>
      <c r="D364" s="108"/>
      <c r="E364" s="108"/>
      <c r="F364" s="108"/>
      <c r="G364" s="108"/>
      <c r="H364" s="108"/>
      <c r="I364" s="108"/>
      <c r="J364" s="109"/>
    </row>
    <row r="365" spans="2:10">
      <c r="B365" s="516"/>
      <c r="C365" s="516"/>
      <c r="D365" s="108"/>
      <c r="E365" s="108"/>
      <c r="F365" s="108"/>
      <c r="G365" s="108"/>
      <c r="H365" s="108"/>
      <c r="I365" s="108"/>
      <c r="J365" s="109"/>
    </row>
    <row r="366" spans="2:10">
      <c r="B366" s="516"/>
      <c r="C366" s="516"/>
      <c r="D366" s="108"/>
      <c r="E366" s="108"/>
      <c r="F366" s="108"/>
      <c r="G366" s="108"/>
      <c r="H366" s="108"/>
      <c r="I366" s="108"/>
      <c r="J366" s="109"/>
    </row>
    <row r="367" spans="2:10">
      <c r="B367" s="516"/>
      <c r="C367" s="516"/>
      <c r="D367" s="108"/>
      <c r="E367" s="108"/>
      <c r="F367" s="108"/>
      <c r="G367" s="108"/>
      <c r="H367" s="108"/>
      <c r="I367" s="108"/>
      <c r="J367" s="109"/>
    </row>
    <row r="368" spans="2:10">
      <c r="B368" s="516"/>
      <c r="C368" s="516"/>
      <c r="D368" s="108"/>
      <c r="E368" s="108"/>
      <c r="F368" s="108"/>
      <c r="G368" s="108"/>
      <c r="H368" s="108"/>
      <c r="I368" s="108"/>
      <c r="J368" s="109"/>
    </row>
    <row r="369" spans="2:10">
      <c r="B369" s="516"/>
      <c r="C369" s="516"/>
      <c r="D369" s="108"/>
      <c r="E369" s="108"/>
      <c r="F369" s="108"/>
      <c r="G369" s="108"/>
      <c r="H369" s="108"/>
      <c r="I369" s="108"/>
      <c r="J369" s="109"/>
    </row>
    <row r="370" spans="2:10">
      <c r="B370" s="516"/>
      <c r="C370" s="516"/>
      <c r="D370" s="108"/>
      <c r="E370" s="108"/>
      <c r="F370" s="108"/>
      <c r="G370" s="108"/>
      <c r="H370" s="108"/>
      <c r="I370" s="108"/>
      <c r="J370" s="109"/>
    </row>
    <row r="371" spans="2:10">
      <c r="B371" s="516"/>
      <c r="C371" s="516"/>
      <c r="D371" s="108"/>
      <c r="E371" s="108"/>
      <c r="F371" s="108"/>
      <c r="G371" s="108"/>
      <c r="H371" s="108"/>
      <c r="I371" s="108"/>
      <c r="J371" s="109"/>
    </row>
    <row r="372" spans="2:10">
      <c r="B372" s="516"/>
      <c r="C372" s="516"/>
      <c r="D372" s="108"/>
      <c r="E372" s="108"/>
      <c r="F372" s="108"/>
      <c r="G372" s="108"/>
      <c r="H372" s="108"/>
      <c r="I372" s="108"/>
      <c r="J372" s="109"/>
    </row>
    <row r="373" spans="2:10">
      <c r="B373" s="516"/>
      <c r="C373" s="516"/>
      <c r="D373" s="108"/>
      <c r="E373" s="108"/>
      <c r="F373" s="108"/>
      <c r="G373" s="108"/>
      <c r="H373" s="108"/>
      <c r="I373" s="108"/>
      <c r="J373" s="109"/>
    </row>
    <row r="374" spans="2:10">
      <c r="B374" s="516"/>
      <c r="C374" s="516"/>
      <c r="D374" s="108"/>
      <c r="E374" s="108"/>
      <c r="F374" s="108"/>
      <c r="G374" s="108"/>
      <c r="H374" s="108"/>
      <c r="I374" s="108"/>
      <c r="J374" s="109"/>
    </row>
    <row r="375" spans="2:10">
      <c r="B375" s="516"/>
      <c r="C375" s="516"/>
      <c r="D375" s="108"/>
      <c r="E375" s="108"/>
      <c r="F375" s="108"/>
      <c r="G375" s="108"/>
      <c r="H375" s="108"/>
      <c r="I375" s="108"/>
      <c r="J375" s="109"/>
    </row>
    <row r="376" spans="2:10">
      <c r="B376" s="516"/>
      <c r="C376" s="516"/>
      <c r="D376" s="108"/>
      <c r="E376" s="108"/>
      <c r="F376" s="108"/>
      <c r="G376" s="108"/>
      <c r="H376" s="108"/>
      <c r="I376" s="108"/>
      <c r="J376" s="109"/>
    </row>
    <row r="377" spans="2:10">
      <c r="B377" s="516"/>
      <c r="C377" s="516"/>
      <c r="D377" s="108"/>
      <c r="E377" s="108"/>
      <c r="F377" s="108"/>
      <c r="G377" s="108"/>
      <c r="H377" s="108"/>
      <c r="I377" s="108"/>
      <c r="J377" s="109"/>
    </row>
    <row r="378" spans="2:10">
      <c r="B378" s="516"/>
      <c r="C378" s="516"/>
      <c r="D378" s="108"/>
      <c r="E378" s="108"/>
      <c r="F378" s="108"/>
      <c r="G378" s="108"/>
      <c r="H378" s="108"/>
      <c r="I378" s="108"/>
      <c r="J378" s="109"/>
    </row>
    <row r="379" spans="2:10">
      <c r="B379" s="516"/>
      <c r="C379" s="516"/>
      <c r="D379" s="108"/>
      <c r="E379" s="108"/>
      <c r="F379" s="108"/>
      <c r="G379" s="108"/>
      <c r="H379" s="108"/>
      <c r="I379" s="108"/>
      <c r="J379" s="109"/>
    </row>
    <row r="380" spans="2:10">
      <c r="B380" s="516"/>
      <c r="C380" s="516"/>
      <c r="D380" s="108"/>
      <c r="E380" s="108"/>
      <c r="F380" s="108"/>
      <c r="G380" s="108"/>
      <c r="H380" s="108"/>
      <c r="I380" s="108"/>
      <c r="J380" s="109"/>
    </row>
    <row r="381" spans="2:10">
      <c r="B381" s="516"/>
      <c r="C381" s="516"/>
      <c r="D381" s="108"/>
      <c r="E381" s="108"/>
      <c r="F381" s="108"/>
      <c r="G381" s="108"/>
      <c r="H381" s="108"/>
      <c r="I381" s="108"/>
      <c r="J381" s="109"/>
    </row>
    <row r="382" spans="2:10">
      <c r="B382" s="516"/>
      <c r="C382" s="516"/>
      <c r="D382" s="108"/>
      <c r="E382" s="108"/>
      <c r="F382" s="108"/>
      <c r="G382" s="108"/>
      <c r="H382" s="108"/>
      <c r="I382" s="108"/>
      <c r="J382" s="109"/>
    </row>
    <row r="383" spans="2:10">
      <c r="B383" s="516"/>
      <c r="C383" s="516"/>
      <c r="D383" s="108"/>
      <c r="E383" s="108"/>
      <c r="F383" s="108"/>
      <c r="G383" s="108"/>
      <c r="H383" s="108"/>
      <c r="I383" s="108"/>
      <c r="J383" s="109"/>
    </row>
    <row r="384" spans="2:10">
      <c r="B384" s="516"/>
      <c r="C384" s="516"/>
      <c r="D384" s="108"/>
      <c r="E384" s="108"/>
      <c r="F384" s="108"/>
      <c r="G384" s="108"/>
      <c r="H384" s="108"/>
      <c r="I384" s="108"/>
      <c r="J384" s="109"/>
    </row>
    <row r="385" spans="2:10">
      <c r="B385" s="516"/>
      <c r="C385" s="516"/>
      <c r="D385" s="108"/>
      <c r="E385" s="108"/>
      <c r="F385" s="108"/>
      <c r="G385" s="108"/>
      <c r="H385" s="108"/>
      <c r="I385" s="108"/>
      <c r="J385" s="109"/>
    </row>
    <row r="386" spans="2:10">
      <c r="B386" s="516"/>
      <c r="C386" s="516"/>
      <c r="D386" s="108"/>
      <c r="E386" s="108"/>
      <c r="F386" s="108"/>
      <c r="G386" s="108"/>
      <c r="H386" s="108"/>
      <c r="I386" s="108"/>
      <c r="J386" s="109"/>
    </row>
    <row r="387" spans="2:10">
      <c r="B387" s="516"/>
      <c r="C387" s="516"/>
      <c r="D387" s="108"/>
      <c r="E387" s="108"/>
      <c r="F387" s="108"/>
      <c r="G387" s="108"/>
      <c r="H387" s="108"/>
      <c r="I387" s="108"/>
      <c r="J387" s="109"/>
    </row>
    <row r="388" spans="2:10">
      <c r="B388" s="516"/>
      <c r="C388" s="516"/>
      <c r="D388" s="108"/>
      <c r="E388" s="108"/>
      <c r="F388" s="108"/>
      <c r="G388" s="108"/>
      <c r="H388" s="108"/>
      <c r="I388" s="108"/>
      <c r="J388" s="109"/>
    </row>
    <row r="389" spans="2:10">
      <c r="B389" s="516"/>
      <c r="C389" s="516"/>
      <c r="D389" s="108"/>
      <c r="E389" s="108"/>
      <c r="F389" s="108"/>
      <c r="G389" s="108"/>
      <c r="H389" s="108"/>
      <c r="I389" s="108"/>
      <c r="J389" s="109"/>
    </row>
    <row r="390" spans="2:10">
      <c r="B390" s="516"/>
      <c r="C390" s="516"/>
      <c r="D390" s="108"/>
      <c r="E390" s="108"/>
      <c r="F390" s="108"/>
      <c r="G390" s="108"/>
      <c r="H390" s="108"/>
      <c r="I390" s="108"/>
      <c r="J390" s="109"/>
    </row>
    <row r="391" spans="2:10">
      <c r="B391" s="516"/>
      <c r="C391" s="516"/>
      <c r="D391" s="108"/>
      <c r="E391" s="108"/>
      <c r="F391" s="108"/>
      <c r="G391" s="108"/>
      <c r="H391" s="108"/>
      <c r="I391" s="108"/>
      <c r="J391" s="109"/>
    </row>
    <row r="392" spans="2:10">
      <c r="B392" s="516"/>
      <c r="C392" s="516"/>
      <c r="D392" s="108"/>
      <c r="E392" s="108"/>
      <c r="F392" s="108"/>
      <c r="G392" s="108"/>
      <c r="H392" s="108"/>
      <c r="I392" s="108"/>
      <c r="J392" s="109"/>
    </row>
    <row r="393" spans="2:10">
      <c r="B393" s="516"/>
      <c r="C393" s="516"/>
      <c r="D393" s="108"/>
      <c r="E393" s="108"/>
      <c r="F393" s="108"/>
      <c r="G393" s="108"/>
      <c r="H393" s="108"/>
      <c r="I393" s="108"/>
      <c r="J393" s="109"/>
    </row>
    <row r="394" spans="2:10">
      <c r="B394" s="516"/>
      <c r="C394" s="516"/>
      <c r="D394" s="108"/>
      <c r="E394" s="108"/>
      <c r="F394" s="108"/>
      <c r="G394" s="108"/>
      <c r="H394" s="108"/>
      <c r="I394" s="108"/>
      <c r="J394" s="109"/>
    </row>
    <row r="395" spans="2:10">
      <c r="B395" s="516"/>
      <c r="C395" s="516"/>
      <c r="D395" s="108"/>
      <c r="E395" s="108"/>
      <c r="F395" s="108"/>
      <c r="G395" s="108"/>
      <c r="H395" s="108"/>
      <c r="I395" s="108"/>
      <c r="J395" s="109"/>
    </row>
    <row r="396" spans="2:10">
      <c r="B396" s="516"/>
      <c r="C396" s="516"/>
      <c r="D396" s="108"/>
      <c r="E396" s="108"/>
      <c r="F396" s="108"/>
      <c r="G396" s="108"/>
      <c r="H396" s="108"/>
      <c r="I396" s="108"/>
      <c r="J396" s="109"/>
    </row>
    <row r="397" spans="2:10">
      <c r="B397" s="516"/>
      <c r="C397" s="516"/>
      <c r="D397" s="108"/>
      <c r="E397" s="108"/>
      <c r="F397" s="108"/>
      <c r="G397" s="108"/>
      <c r="H397" s="108"/>
      <c r="I397" s="108"/>
      <c r="J397" s="109"/>
    </row>
    <row r="398" spans="2:10">
      <c r="B398" s="516"/>
      <c r="C398" s="516"/>
      <c r="D398" s="108"/>
      <c r="E398" s="108"/>
      <c r="F398" s="108"/>
      <c r="G398" s="108"/>
      <c r="H398" s="108"/>
      <c r="I398" s="108"/>
      <c r="J398" s="109"/>
    </row>
    <row r="399" spans="2:10">
      <c r="B399" s="516"/>
      <c r="C399" s="516"/>
      <c r="D399" s="108"/>
      <c r="E399" s="108"/>
      <c r="F399" s="108"/>
      <c r="G399" s="108"/>
      <c r="H399" s="108"/>
      <c r="I399" s="108"/>
      <c r="J399" s="109"/>
    </row>
    <row r="400" spans="2:10">
      <c r="B400" s="516"/>
      <c r="C400" s="516"/>
      <c r="D400" s="108"/>
      <c r="E400" s="108"/>
      <c r="F400" s="108"/>
      <c r="G400" s="108"/>
      <c r="H400" s="108"/>
      <c r="I400" s="108"/>
      <c r="J400" s="109"/>
    </row>
    <row r="401" spans="2:10">
      <c r="B401" s="516"/>
      <c r="C401" s="516"/>
      <c r="D401" s="108"/>
      <c r="E401" s="108"/>
      <c r="F401" s="108"/>
      <c r="G401" s="108"/>
      <c r="H401" s="108"/>
      <c r="I401" s="108"/>
      <c r="J401" s="109"/>
    </row>
    <row r="402" spans="2:10">
      <c r="B402" s="516"/>
      <c r="C402" s="516"/>
      <c r="D402" s="108"/>
      <c r="E402" s="108"/>
      <c r="F402" s="108"/>
      <c r="G402" s="108"/>
      <c r="H402" s="108"/>
      <c r="I402" s="108"/>
      <c r="J402" s="109"/>
    </row>
    <row r="403" spans="2:10">
      <c r="B403" s="516"/>
      <c r="C403" s="516"/>
      <c r="D403" s="108"/>
      <c r="E403" s="108"/>
      <c r="F403" s="108"/>
      <c r="G403" s="108"/>
      <c r="H403" s="108"/>
      <c r="I403" s="108"/>
      <c r="J403" s="109"/>
    </row>
    <row r="404" spans="2:10">
      <c r="B404" s="516"/>
      <c r="C404" s="516"/>
      <c r="D404" s="108"/>
      <c r="E404" s="108"/>
      <c r="F404" s="108"/>
      <c r="G404" s="108"/>
      <c r="H404" s="108"/>
      <c r="I404" s="108"/>
      <c r="J404" s="109"/>
    </row>
    <row r="405" spans="2:10">
      <c r="B405" s="516"/>
      <c r="C405" s="516"/>
      <c r="D405" s="108"/>
      <c r="E405" s="108"/>
      <c r="F405" s="108"/>
      <c r="G405" s="108"/>
      <c r="H405" s="108"/>
      <c r="I405" s="108"/>
      <c r="J405" s="109"/>
    </row>
    <row r="406" spans="2:10">
      <c r="B406" s="516"/>
      <c r="C406" s="516"/>
      <c r="D406" s="108"/>
      <c r="E406" s="108"/>
      <c r="F406" s="108"/>
      <c r="G406" s="108"/>
      <c r="H406" s="108"/>
      <c r="I406" s="108"/>
      <c r="J406" s="109"/>
    </row>
    <row r="407" spans="2:10">
      <c r="B407" s="516"/>
      <c r="C407" s="516"/>
      <c r="D407" s="108"/>
      <c r="E407" s="108"/>
      <c r="F407" s="108"/>
      <c r="G407" s="108"/>
      <c r="H407" s="108"/>
      <c r="I407" s="108"/>
      <c r="J407" s="109"/>
    </row>
    <row r="408" spans="2:10">
      <c r="B408" s="516"/>
      <c r="C408" s="516"/>
      <c r="D408" s="108"/>
      <c r="E408" s="108"/>
      <c r="F408" s="108"/>
      <c r="G408" s="108"/>
      <c r="H408" s="108"/>
      <c r="I408" s="108"/>
      <c r="J408" s="109"/>
    </row>
    <row r="409" spans="2:10">
      <c r="B409" s="516"/>
      <c r="C409" s="516"/>
      <c r="D409" s="108"/>
      <c r="E409" s="108"/>
      <c r="F409" s="108"/>
      <c r="G409" s="108"/>
      <c r="H409" s="108"/>
      <c r="I409" s="108"/>
      <c r="J409" s="109"/>
    </row>
    <row r="410" spans="2:10">
      <c r="B410" s="516"/>
      <c r="C410" s="516"/>
      <c r="D410" s="108"/>
      <c r="E410" s="108"/>
      <c r="F410" s="108"/>
      <c r="G410" s="108"/>
      <c r="H410" s="108"/>
      <c r="I410" s="108"/>
      <c r="J410" s="109"/>
    </row>
    <row r="411" spans="2:10">
      <c r="B411" s="516"/>
      <c r="C411" s="516"/>
      <c r="D411" s="108"/>
      <c r="E411" s="108"/>
      <c r="F411" s="108"/>
      <c r="G411" s="108"/>
      <c r="H411" s="108"/>
      <c r="I411" s="108"/>
      <c r="J411" s="109"/>
    </row>
    <row r="412" spans="2:10">
      <c r="B412" s="516"/>
      <c r="C412" s="516"/>
      <c r="D412" s="108"/>
      <c r="E412" s="108"/>
      <c r="F412" s="108"/>
      <c r="G412" s="108"/>
      <c r="H412" s="108"/>
      <c r="I412" s="108"/>
      <c r="J412" s="109"/>
    </row>
    <row r="413" spans="2:10">
      <c r="B413" s="516"/>
      <c r="C413" s="516"/>
      <c r="D413" s="108"/>
      <c r="E413" s="108"/>
      <c r="F413" s="108"/>
      <c r="G413" s="108"/>
      <c r="H413" s="108"/>
      <c r="I413" s="108"/>
      <c r="J413" s="109"/>
    </row>
    <row r="414" spans="2:10">
      <c r="B414" s="516"/>
      <c r="C414" s="516"/>
      <c r="D414" s="108"/>
      <c r="E414" s="108"/>
      <c r="F414" s="108"/>
      <c r="G414" s="108"/>
      <c r="H414" s="108"/>
      <c r="I414" s="108"/>
      <c r="J414" s="109"/>
    </row>
    <row r="415" spans="2:10">
      <c r="B415" s="516"/>
      <c r="C415" s="516"/>
      <c r="D415" s="108"/>
      <c r="E415" s="108"/>
      <c r="F415" s="108"/>
      <c r="G415" s="108"/>
      <c r="H415" s="108"/>
      <c r="I415" s="108"/>
      <c r="J415" s="109"/>
    </row>
    <row r="416" spans="2:10">
      <c r="B416" s="516"/>
      <c r="C416" s="516"/>
      <c r="D416" s="108"/>
      <c r="E416" s="108"/>
      <c r="F416" s="108"/>
      <c r="G416" s="108"/>
      <c r="H416" s="108"/>
      <c r="I416" s="108"/>
      <c r="J416" s="109"/>
    </row>
    <row r="417" spans="2:10">
      <c r="B417" s="516"/>
      <c r="C417" s="516"/>
      <c r="D417" s="108"/>
      <c r="E417" s="108"/>
      <c r="F417" s="108"/>
      <c r="G417" s="108"/>
      <c r="H417" s="108"/>
      <c r="I417" s="108"/>
      <c r="J417" s="109"/>
    </row>
    <row r="418" spans="2:10">
      <c r="B418" s="516"/>
      <c r="C418" s="516"/>
      <c r="D418" s="108"/>
      <c r="E418" s="108"/>
      <c r="F418" s="108"/>
      <c r="G418" s="108"/>
      <c r="H418" s="108"/>
      <c r="I418" s="108"/>
      <c r="J418" s="109"/>
    </row>
    <row r="419" spans="2:10">
      <c r="B419" s="516"/>
      <c r="C419" s="516"/>
      <c r="D419" s="108"/>
      <c r="E419" s="108"/>
      <c r="F419" s="108"/>
      <c r="G419" s="108"/>
      <c r="H419" s="108"/>
      <c r="I419" s="108"/>
      <c r="J419" s="109"/>
    </row>
    <row r="420" spans="2:10">
      <c r="B420" s="516"/>
      <c r="C420" s="516"/>
      <c r="D420" s="108"/>
      <c r="E420" s="108"/>
      <c r="F420" s="108"/>
      <c r="G420" s="108"/>
      <c r="H420" s="108"/>
      <c r="I420" s="108"/>
      <c r="J420" s="109"/>
    </row>
    <row r="421" spans="2:10">
      <c r="B421" s="516"/>
      <c r="C421" s="516"/>
      <c r="D421" s="108"/>
      <c r="E421" s="108"/>
      <c r="F421" s="108"/>
      <c r="G421" s="108"/>
      <c r="H421" s="108"/>
      <c r="I421" s="108"/>
      <c r="J421" s="109"/>
    </row>
    <row r="422" spans="2:10">
      <c r="B422" s="516"/>
      <c r="C422" s="516"/>
      <c r="D422" s="108"/>
      <c r="E422" s="108"/>
      <c r="F422" s="108"/>
      <c r="G422" s="108"/>
      <c r="H422" s="108"/>
      <c r="I422" s="108"/>
      <c r="J422" s="109"/>
    </row>
    <row r="423" spans="2:10">
      <c r="B423" s="516"/>
      <c r="C423" s="516"/>
      <c r="D423" s="108"/>
      <c r="E423" s="108"/>
      <c r="F423" s="108"/>
      <c r="G423" s="108"/>
      <c r="H423" s="108"/>
      <c r="I423" s="108"/>
      <c r="J423" s="109"/>
    </row>
    <row r="424" spans="2:10">
      <c r="B424" s="516"/>
      <c r="C424" s="516"/>
      <c r="D424" s="108"/>
      <c r="E424" s="108"/>
      <c r="F424" s="108"/>
      <c r="G424" s="108"/>
      <c r="H424" s="108"/>
      <c r="I424" s="108"/>
      <c r="J424" s="109"/>
    </row>
    <row r="425" spans="2:10">
      <c r="B425" s="516"/>
      <c r="C425" s="516"/>
      <c r="D425" s="108"/>
      <c r="E425" s="108"/>
      <c r="F425" s="108"/>
      <c r="G425" s="108"/>
      <c r="H425" s="108"/>
      <c r="I425" s="108"/>
      <c r="J425" s="109"/>
    </row>
    <row r="426" spans="2:10">
      <c r="B426" s="516"/>
      <c r="C426" s="516"/>
      <c r="D426" s="108"/>
      <c r="E426" s="108"/>
      <c r="F426" s="108"/>
      <c r="G426" s="108"/>
      <c r="H426" s="108"/>
      <c r="I426" s="108"/>
      <c r="J426" s="109"/>
    </row>
    <row r="427" spans="2:10">
      <c r="B427" s="516"/>
      <c r="C427" s="516"/>
      <c r="D427" s="108"/>
      <c r="E427" s="108"/>
      <c r="F427" s="108"/>
      <c r="G427" s="108"/>
      <c r="H427" s="108"/>
      <c r="I427" s="108"/>
      <c r="J427" s="109"/>
    </row>
    <row r="428" spans="2:10">
      <c r="B428" s="516"/>
      <c r="C428" s="516"/>
      <c r="D428" s="108"/>
      <c r="E428" s="108"/>
      <c r="F428" s="108"/>
      <c r="G428" s="108"/>
      <c r="H428" s="108"/>
      <c r="I428" s="108"/>
      <c r="J428" s="109"/>
    </row>
    <row r="429" spans="2:10">
      <c r="B429" s="516"/>
      <c r="C429" s="516"/>
      <c r="D429" s="108"/>
      <c r="E429" s="108"/>
      <c r="F429" s="108"/>
      <c r="G429" s="108"/>
      <c r="H429" s="108"/>
      <c r="I429" s="108"/>
      <c r="J429" s="109"/>
    </row>
    <row r="430" spans="2:10">
      <c r="B430" s="516"/>
      <c r="C430" s="516"/>
      <c r="D430" s="108"/>
      <c r="E430" s="108"/>
      <c r="F430" s="108"/>
      <c r="G430" s="108"/>
      <c r="H430" s="108"/>
      <c r="I430" s="108"/>
      <c r="J430" s="109"/>
    </row>
    <row r="431" spans="2:10">
      <c r="B431" s="516"/>
      <c r="C431" s="516"/>
      <c r="D431" s="108"/>
      <c r="E431" s="108"/>
      <c r="F431" s="108"/>
      <c r="G431" s="108"/>
      <c r="H431" s="108"/>
      <c r="I431" s="108"/>
      <c r="J431" s="109"/>
    </row>
    <row r="432" spans="2:10">
      <c r="B432" s="516"/>
      <c r="C432" s="516"/>
      <c r="D432" s="108"/>
      <c r="E432" s="108"/>
      <c r="F432" s="108"/>
      <c r="G432" s="108"/>
      <c r="H432" s="108"/>
      <c r="I432" s="108"/>
      <c r="J432" s="109"/>
    </row>
    <row r="433" spans="2:10">
      <c r="B433" s="516"/>
      <c r="C433" s="516"/>
      <c r="D433" s="108"/>
      <c r="E433" s="108"/>
      <c r="F433" s="108"/>
      <c r="G433" s="108"/>
      <c r="H433" s="108"/>
      <c r="I433" s="108"/>
      <c r="J433" s="109"/>
    </row>
    <row r="434" spans="2:10">
      <c r="B434" s="516"/>
      <c r="C434" s="516"/>
      <c r="D434" s="108"/>
      <c r="E434" s="108"/>
      <c r="F434" s="108"/>
      <c r="G434" s="108"/>
      <c r="H434" s="108"/>
      <c r="I434" s="108"/>
      <c r="J434" s="109"/>
    </row>
    <row r="435" spans="2:10">
      <c r="B435" s="516"/>
      <c r="C435" s="516"/>
      <c r="D435" s="108"/>
      <c r="E435" s="108"/>
      <c r="F435" s="108"/>
      <c r="G435" s="108"/>
      <c r="H435" s="108"/>
      <c r="I435" s="108"/>
      <c r="J435" s="109"/>
    </row>
    <row r="436" spans="2:10">
      <c r="B436" s="516"/>
      <c r="C436" s="516"/>
      <c r="D436" s="108"/>
      <c r="E436" s="108"/>
      <c r="F436" s="108"/>
      <c r="G436" s="108"/>
      <c r="H436" s="108"/>
      <c r="I436" s="108"/>
      <c r="J436" s="109"/>
    </row>
    <row r="437" spans="2:10">
      <c r="B437" s="516"/>
      <c r="C437" s="516"/>
      <c r="D437" s="108"/>
      <c r="E437" s="108"/>
      <c r="F437" s="108"/>
      <c r="G437" s="108"/>
      <c r="H437" s="108"/>
      <c r="I437" s="108"/>
      <c r="J437" s="109"/>
    </row>
    <row r="438" spans="2:10">
      <c r="B438" s="516"/>
      <c r="C438" s="516"/>
      <c r="D438" s="108"/>
      <c r="E438" s="108"/>
      <c r="F438" s="108"/>
      <c r="G438" s="108"/>
      <c r="H438" s="108"/>
      <c r="I438" s="108"/>
      <c r="J438" s="109"/>
    </row>
    <row r="439" spans="2:10">
      <c r="B439" s="516"/>
      <c r="C439" s="516"/>
      <c r="D439" s="108"/>
      <c r="E439" s="108"/>
      <c r="F439" s="108"/>
      <c r="G439" s="108"/>
      <c r="H439" s="108"/>
      <c r="I439" s="108"/>
      <c r="J439" s="109"/>
    </row>
    <row r="440" spans="2:10">
      <c r="B440" s="516"/>
      <c r="C440" s="516"/>
      <c r="D440" s="108"/>
      <c r="E440" s="108"/>
      <c r="F440" s="108"/>
      <c r="G440" s="108"/>
      <c r="H440" s="108"/>
      <c r="I440" s="108"/>
      <c r="J440" s="109"/>
    </row>
    <row r="441" spans="2:10">
      <c r="B441" s="516"/>
      <c r="C441" s="516"/>
      <c r="D441" s="108"/>
      <c r="E441" s="108"/>
      <c r="F441" s="108"/>
      <c r="G441" s="108"/>
      <c r="H441" s="108"/>
      <c r="I441" s="108"/>
      <c r="J441" s="109"/>
    </row>
    <row r="442" spans="2:10">
      <c r="B442" s="516"/>
      <c r="C442" s="516"/>
      <c r="D442" s="108"/>
      <c r="E442" s="108"/>
      <c r="F442" s="108"/>
      <c r="G442" s="108"/>
      <c r="H442" s="108"/>
      <c r="I442" s="108"/>
      <c r="J442" s="109"/>
    </row>
    <row r="443" spans="2:10">
      <c r="B443" s="516"/>
      <c r="C443" s="516"/>
      <c r="D443" s="108"/>
      <c r="E443" s="108"/>
      <c r="F443" s="108"/>
      <c r="G443" s="108"/>
      <c r="H443" s="108"/>
      <c r="I443" s="108"/>
      <c r="J443" s="109"/>
    </row>
    <row r="444" spans="2:10">
      <c r="B444" s="516"/>
      <c r="C444" s="516"/>
      <c r="D444" s="108"/>
      <c r="E444" s="108"/>
      <c r="F444" s="108"/>
      <c r="G444" s="108"/>
      <c r="H444" s="108"/>
      <c r="I444" s="108"/>
      <c r="J444" s="109"/>
    </row>
    <row r="445" spans="2:10">
      <c r="B445" s="516"/>
      <c r="C445" s="516"/>
      <c r="D445" s="108"/>
      <c r="E445" s="108"/>
      <c r="F445" s="108"/>
      <c r="G445" s="108"/>
      <c r="H445" s="108"/>
      <c r="I445" s="108"/>
      <c r="J445" s="109"/>
    </row>
    <row r="446" spans="2:10">
      <c r="B446" s="516"/>
      <c r="C446" s="516"/>
      <c r="D446" s="108"/>
      <c r="E446" s="108"/>
      <c r="F446" s="108"/>
      <c r="G446" s="108"/>
      <c r="H446" s="108"/>
      <c r="I446" s="108"/>
      <c r="J446" s="109"/>
    </row>
    <row r="447" spans="2:10">
      <c r="B447" s="516"/>
      <c r="C447" s="516"/>
      <c r="D447" s="108"/>
      <c r="E447" s="108"/>
      <c r="F447" s="108"/>
      <c r="G447" s="108"/>
      <c r="H447" s="108"/>
      <c r="I447" s="108"/>
      <c r="J447" s="109"/>
    </row>
    <row r="448" spans="2:10">
      <c r="B448" s="516"/>
      <c r="C448" s="516"/>
      <c r="D448" s="108"/>
      <c r="E448" s="108"/>
      <c r="F448" s="108"/>
      <c r="G448" s="108"/>
      <c r="H448" s="108"/>
      <c r="I448" s="108"/>
      <c r="J448" s="109"/>
    </row>
    <row r="449" spans="2:10">
      <c r="B449" s="516"/>
      <c r="C449" s="516"/>
      <c r="D449" s="108"/>
      <c r="E449" s="108"/>
      <c r="F449" s="108"/>
      <c r="G449" s="108"/>
      <c r="H449" s="108"/>
      <c r="I449" s="108"/>
      <c r="J449" s="109"/>
    </row>
    <row r="450" spans="2:10">
      <c r="B450" s="516"/>
      <c r="C450" s="516"/>
      <c r="D450" s="108"/>
      <c r="E450" s="108"/>
      <c r="F450" s="108"/>
      <c r="G450" s="108"/>
      <c r="H450" s="108"/>
      <c r="I450" s="108"/>
      <c r="J450" s="109"/>
    </row>
    <row r="451" spans="2:10">
      <c r="B451" s="516"/>
      <c r="C451" s="516"/>
      <c r="D451" s="108"/>
      <c r="E451" s="108"/>
      <c r="F451" s="108"/>
      <c r="G451" s="108"/>
      <c r="H451" s="108"/>
      <c r="I451" s="108"/>
      <c r="J451" s="109"/>
    </row>
    <row r="452" spans="2:10">
      <c r="B452" s="516"/>
      <c r="C452" s="516"/>
      <c r="D452" s="108"/>
      <c r="E452" s="108"/>
      <c r="F452" s="108"/>
      <c r="G452" s="108"/>
      <c r="H452" s="108"/>
      <c r="I452" s="108"/>
      <c r="J452" s="109"/>
    </row>
    <row r="453" spans="2:10">
      <c r="B453" s="516"/>
      <c r="C453" s="516"/>
      <c r="D453" s="108"/>
      <c r="E453" s="108"/>
      <c r="F453" s="108"/>
      <c r="G453" s="108"/>
      <c r="H453" s="108"/>
      <c r="I453" s="108"/>
      <c r="J453" s="109"/>
    </row>
    <row r="454" spans="2:10">
      <c r="B454" s="516"/>
      <c r="C454" s="516"/>
      <c r="D454" s="108"/>
      <c r="E454" s="108"/>
      <c r="F454" s="108"/>
      <c r="G454" s="108"/>
      <c r="H454" s="108"/>
      <c r="I454" s="108"/>
      <c r="J454" s="109"/>
    </row>
    <row r="455" spans="2:10">
      <c r="B455" s="516"/>
      <c r="C455" s="516"/>
      <c r="D455" s="108"/>
      <c r="E455" s="108"/>
      <c r="F455" s="108"/>
      <c r="G455" s="108"/>
      <c r="H455" s="108"/>
      <c r="I455" s="108"/>
      <c r="J455" s="109"/>
    </row>
    <row r="456" spans="2:10">
      <c r="B456" s="516"/>
      <c r="C456" s="516"/>
      <c r="D456" s="108"/>
      <c r="E456" s="108"/>
      <c r="F456" s="108"/>
      <c r="G456" s="108"/>
      <c r="H456" s="108"/>
      <c r="I456" s="108"/>
      <c r="J456" s="109"/>
    </row>
    <row r="457" spans="2:10">
      <c r="B457" s="516"/>
      <c r="C457" s="516"/>
      <c r="D457" s="108"/>
      <c r="E457" s="108"/>
      <c r="F457" s="108"/>
      <c r="G457" s="108"/>
      <c r="H457" s="108"/>
      <c r="I457" s="108"/>
      <c r="J457" s="109"/>
    </row>
    <row r="458" spans="2:10">
      <c r="B458" s="516"/>
      <c r="C458" s="516"/>
      <c r="D458" s="108"/>
      <c r="E458" s="108"/>
      <c r="F458" s="108"/>
      <c r="G458" s="108"/>
      <c r="H458" s="108"/>
      <c r="I458" s="108"/>
      <c r="J458" s="109"/>
    </row>
    <row r="459" spans="2:10">
      <c r="B459" s="516"/>
      <c r="C459" s="516"/>
      <c r="D459" s="108"/>
      <c r="E459" s="108"/>
      <c r="F459" s="108"/>
      <c r="G459" s="108"/>
      <c r="H459" s="108"/>
      <c r="I459" s="108"/>
      <c r="J459" s="109"/>
    </row>
    <row r="460" spans="2:10">
      <c r="B460" s="516"/>
      <c r="C460" s="516"/>
      <c r="D460" s="108"/>
      <c r="E460" s="108"/>
      <c r="F460" s="108"/>
      <c r="G460" s="108"/>
      <c r="H460" s="108"/>
      <c r="I460" s="108"/>
      <c r="J460" s="109"/>
    </row>
    <row r="461" spans="2:10">
      <c r="B461" s="516"/>
      <c r="C461" s="516"/>
      <c r="D461" s="108"/>
      <c r="E461" s="108"/>
      <c r="F461" s="108"/>
      <c r="G461" s="108"/>
      <c r="H461" s="108"/>
      <c r="I461" s="108"/>
      <c r="J461" s="109"/>
    </row>
    <row r="462" spans="2:10">
      <c r="B462" s="516"/>
      <c r="C462" s="516"/>
      <c r="D462" s="108"/>
      <c r="E462" s="108"/>
      <c r="F462" s="108"/>
      <c r="G462" s="108"/>
      <c r="H462" s="108"/>
      <c r="I462" s="108"/>
      <c r="J462" s="109"/>
    </row>
    <row r="463" spans="2:10">
      <c r="B463" s="516"/>
      <c r="C463" s="516"/>
      <c r="D463" s="108"/>
      <c r="E463" s="108"/>
      <c r="F463" s="108"/>
      <c r="G463" s="108"/>
      <c r="H463" s="108"/>
      <c r="I463" s="108"/>
      <c r="J463" s="109"/>
    </row>
    <row r="464" spans="2:10">
      <c r="B464" s="516"/>
      <c r="C464" s="516"/>
      <c r="D464" s="108"/>
      <c r="E464" s="108"/>
      <c r="F464" s="108"/>
      <c r="G464" s="108"/>
      <c r="H464" s="108"/>
      <c r="I464" s="108"/>
      <c r="J464" s="109"/>
    </row>
    <row r="465" spans="2:10">
      <c r="B465" s="516"/>
      <c r="C465" s="516"/>
      <c r="D465" s="108"/>
      <c r="E465" s="108"/>
      <c r="F465" s="108"/>
      <c r="G465" s="108"/>
      <c r="H465" s="108"/>
      <c r="I465" s="108"/>
      <c r="J465" s="109"/>
    </row>
    <row r="466" spans="2:10">
      <c r="B466" s="516"/>
      <c r="C466" s="516"/>
      <c r="D466" s="108"/>
      <c r="E466" s="108"/>
      <c r="F466" s="108"/>
      <c r="G466" s="108"/>
      <c r="H466" s="108"/>
      <c r="I466" s="108"/>
      <c r="J466" s="109"/>
    </row>
    <row r="467" spans="2:10">
      <c r="B467" s="516"/>
      <c r="C467" s="516"/>
      <c r="D467" s="108"/>
      <c r="E467" s="108"/>
      <c r="F467" s="108"/>
      <c r="G467" s="108"/>
      <c r="H467" s="108"/>
      <c r="I467" s="108"/>
      <c r="J467" s="109"/>
    </row>
    <row r="468" spans="2:10">
      <c r="B468" s="516"/>
      <c r="C468" s="516"/>
      <c r="D468" s="108"/>
      <c r="E468" s="108"/>
      <c r="F468" s="108"/>
      <c r="G468" s="108"/>
      <c r="H468" s="108"/>
      <c r="I468" s="108"/>
      <c r="J468" s="109"/>
    </row>
    <row r="469" spans="2:10">
      <c r="B469" s="516"/>
      <c r="C469" s="516"/>
      <c r="D469" s="108"/>
      <c r="E469" s="108"/>
      <c r="F469" s="108"/>
      <c r="G469" s="108"/>
      <c r="H469" s="108"/>
      <c r="I469" s="108"/>
      <c r="J469" s="109"/>
    </row>
    <row r="470" spans="2:10">
      <c r="B470" s="516"/>
      <c r="C470" s="516"/>
      <c r="D470" s="108"/>
      <c r="E470" s="108"/>
      <c r="F470" s="108"/>
      <c r="G470" s="108"/>
      <c r="H470" s="108"/>
      <c r="I470" s="108"/>
      <c r="J470" s="109"/>
    </row>
    <row r="471" spans="2:10">
      <c r="B471" s="516"/>
      <c r="C471" s="516"/>
      <c r="D471" s="108"/>
      <c r="E471" s="108"/>
      <c r="F471" s="108"/>
      <c r="G471" s="108"/>
      <c r="H471" s="108"/>
      <c r="I471" s="108"/>
      <c r="J471" s="109"/>
    </row>
    <row r="472" spans="2:10">
      <c r="B472" s="516"/>
      <c r="C472" s="516"/>
      <c r="D472" s="108"/>
      <c r="E472" s="108"/>
      <c r="F472" s="108"/>
      <c r="G472" s="108"/>
      <c r="H472" s="108"/>
      <c r="I472" s="108"/>
      <c r="J472" s="109"/>
    </row>
    <row r="473" spans="2:10">
      <c r="B473" s="516"/>
      <c r="C473" s="516"/>
      <c r="D473" s="108"/>
      <c r="E473" s="108"/>
      <c r="F473" s="108"/>
      <c r="G473" s="108"/>
      <c r="H473" s="108"/>
      <c r="I473" s="108"/>
      <c r="J473" s="109"/>
    </row>
    <row r="474" spans="2:10">
      <c r="B474" s="516"/>
      <c r="C474" s="516"/>
      <c r="D474" s="108"/>
      <c r="E474" s="108"/>
      <c r="F474" s="108"/>
      <c r="G474" s="108"/>
      <c r="H474" s="108"/>
      <c r="I474" s="108"/>
      <c r="J474" s="109"/>
    </row>
    <row r="475" spans="2:10">
      <c r="B475" s="516"/>
      <c r="C475" s="516"/>
      <c r="D475" s="108"/>
      <c r="E475" s="108"/>
      <c r="F475" s="108"/>
      <c r="G475" s="108"/>
      <c r="H475" s="108"/>
      <c r="I475" s="108"/>
      <c r="J475" s="109"/>
    </row>
    <row r="476" spans="2:10">
      <c r="B476" s="516"/>
      <c r="C476" s="516"/>
      <c r="D476" s="108"/>
      <c r="E476" s="108"/>
      <c r="F476" s="108"/>
      <c r="G476" s="108"/>
      <c r="H476" s="108"/>
      <c r="I476" s="108"/>
      <c r="J476" s="109"/>
    </row>
    <row r="477" spans="2:10">
      <c r="B477" s="516"/>
      <c r="C477" s="516"/>
      <c r="D477" s="108"/>
      <c r="E477" s="108"/>
      <c r="F477" s="108"/>
      <c r="G477" s="108"/>
      <c r="H477" s="108"/>
      <c r="I477" s="108"/>
      <c r="J477" s="109"/>
    </row>
    <row r="478" spans="2:10">
      <c r="B478" s="516"/>
      <c r="C478" s="516"/>
      <c r="D478" s="108"/>
      <c r="E478" s="108"/>
      <c r="F478" s="108"/>
      <c r="G478" s="108"/>
      <c r="H478" s="108"/>
      <c r="I478" s="108"/>
      <c r="J478" s="109"/>
    </row>
    <row r="479" spans="2:10">
      <c r="B479" s="516"/>
      <c r="C479" s="516"/>
      <c r="D479" s="108"/>
      <c r="E479" s="108"/>
      <c r="F479" s="108"/>
      <c r="G479" s="108"/>
      <c r="H479" s="108"/>
      <c r="I479" s="108"/>
      <c r="J479" s="109"/>
    </row>
    <row r="480" spans="2:10">
      <c r="B480" s="516"/>
      <c r="C480" s="516"/>
      <c r="D480" s="108"/>
      <c r="E480" s="108"/>
      <c r="F480" s="108"/>
      <c r="G480" s="108"/>
      <c r="H480" s="108"/>
      <c r="I480" s="108"/>
      <c r="J480" s="109"/>
    </row>
    <row r="481" spans="2:10">
      <c r="B481" s="516"/>
      <c r="C481" s="516"/>
      <c r="D481" s="108"/>
      <c r="E481" s="108"/>
      <c r="F481" s="108"/>
      <c r="G481" s="108"/>
      <c r="H481" s="108"/>
      <c r="I481" s="108"/>
      <c r="J481" s="109"/>
    </row>
    <row r="482" spans="2:10">
      <c r="B482" s="516"/>
      <c r="C482" s="516"/>
      <c r="D482" s="108"/>
      <c r="E482" s="108"/>
      <c r="F482" s="108"/>
      <c r="G482" s="108"/>
      <c r="H482" s="108"/>
      <c r="I482" s="108"/>
      <c r="J482" s="109"/>
    </row>
    <row r="483" spans="2:10">
      <c r="B483" s="516"/>
      <c r="C483" s="516"/>
      <c r="D483" s="108"/>
      <c r="E483" s="108"/>
      <c r="F483" s="108"/>
      <c r="G483" s="108"/>
      <c r="H483" s="108"/>
      <c r="I483" s="108"/>
      <c r="J483" s="109"/>
    </row>
    <row r="484" spans="2:10">
      <c r="B484" s="516"/>
      <c r="C484" s="516"/>
      <c r="D484" s="108"/>
      <c r="E484" s="108"/>
      <c r="F484" s="108"/>
      <c r="G484" s="108"/>
      <c r="H484" s="108"/>
      <c r="I484" s="108"/>
      <c r="J484" s="109"/>
    </row>
    <row r="485" spans="2:10">
      <c r="B485" s="516"/>
      <c r="C485" s="516"/>
      <c r="D485" s="108"/>
      <c r="E485" s="108"/>
      <c r="F485" s="108"/>
      <c r="G485" s="108"/>
      <c r="H485" s="108"/>
      <c r="I485" s="108"/>
      <c r="J485" s="109"/>
    </row>
    <row r="486" spans="2:10">
      <c r="B486" s="516"/>
      <c r="C486" s="516"/>
      <c r="D486" s="108"/>
      <c r="E486" s="108"/>
      <c r="F486" s="108"/>
      <c r="G486" s="108"/>
      <c r="H486" s="108"/>
      <c r="I486" s="108"/>
      <c r="J486" s="109"/>
    </row>
    <row r="487" spans="2:10">
      <c r="B487" s="516"/>
      <c r="C487" s="516"/>
      <c r="D487" s="108"/>
      <c r="E487" s="108"/>
      <c r="F487" s="108"/>
      <c r="G487" s="108"/>
      <c r="H487" s="108"/>
      <c r="I487" s="108"/>
      <c r="J487" s="109"/>
    </row>
    <row r="488" spans="2:10">
      <c r="B488" s="516"/>
      <c r="C488" s="516"/>
      <c r="D488" s="108"/>
      <c r="E488" s="108"/>
      <c r="F488" s="108"/>
      <c r="G488" s="108"/>
      <c r="H488" s="108"/>
      <c r="I488" s="108"/>
      <c r="J488" s="109"/>
    </row>
    <row r="489" spans="2:10">
      <c r="B489" s="516"/>
      <c r="C489" s="516"/>
      <c r="D489" s="108"/>
      <c r="E489" s="108"/>
      <c r="F489" s="108"/>
      <c r="G489" s="108"/>
      <c r="H489" s="108"/>
      <c r="I489" s="108"/>
      <c r="J489" s="109"/>
    </row>
    <row r="490" spans="2:10">
      <c r="B490" s="516"/>
      <c r="C490" s="516"/>
      <c r="D490" s="108"/>
      <c r="E490" s="108"/>
      <c r="F490" s="108"/>
      <c r="G490" s="108"/>
      <c r="H490" s="108"/>
      <c r="I490" s="108"/>
      <c r="J490" s="109"/>
    </row>
    <row r="491" spans="2:10">
      <c r="B491" s="516"/>
      <c r="C491" s="516"/>
      <c r="D491" s="108"/>
      <c r="E491" s="108"/>
      <c r="F491" s="108"/>
      <c r="G491" s="108"/>
      <c r="H491" s="108"/>
      <c r="I491" s="108"/>
      <c r="J491" s="109"/>
    </row>
    <row r="492" spans="2:10">
      <c r="B492" s="516"/>
      <c r="C492" s="516"/>
      <c r="D492" s="108"/>
      <c r="E492" s="108"/>
      <c r="F492" s="108"/>
      <c r="G492" s="108"/>
      <c r="H492" s="108"/>
      <c r="I492" s="108"/>
      <c r="J492" s="109"/>
    </row>
    <row r="493" spans="2:10">
      <c r="B493" s="516"/>
      <c r="C493" s="516"/>
      <c r="D493" s="108"/>
      <c r="E493" s="108"/>
      <c r="F493" s="108"/>
      <c r="G493" s="108"/>
      <c r="H493" s="108"/>
      <c r="I493" s="108"/>
      <c r="J493" s="109"/>
    </row>
    <row r="494" spans="2:10">
      <c r="B494" s="516"/>
      <c r="C494" s="516"/>
      <c r="D494" s="108"/>
      <c r="E494" s="108"/>
      <c r="F494" s="108"/>
      <c r="G494" s="108"/>
      <c r="H494" s="108"/>
      <c r="I494" s="108"/>
      <c r="J494" s="109"/>
    </row>
    <row r="495" spans="2:10">
      <c r="B495" s="516"/>
      <c r="C495" s="516"/>
      <c r="D495" s="108"/>
      <c r="E495" s="108"/>
      <c r="F495" s="108"/>
      <c r="G495" s="108"/>
      <c r="H495" s="108"/>
      <c r="I495" s="108"/>
      <c r="J495" s="109"/>
    </row>
    <row r="496" spans="2:10">
      <c r="B496" s="516"/>
      <c r="C496" s="516"/>
      <c r="D496" s="108"/>
      <c r="E496" s="108"/>
      <c r="F496" s="108"/>
      <c r="G496" s="108"/>
      <c r="H496" s="108"/>
      <c r="I496" s="108"/>
      <c r="J496" s="109"/>
    </row>
    <row r="497" spans="2:10">
      <c r="B497" s="516"/>
      <c r="C497" s="516"/>
      <c r="D497" s="108"/>
      <c r="E497" s="108"/>
      <c r="F497" s="108"/>
      <c r="G497" s="108"/>
      <c r="H497" s="108"/>
      <c r="I497" s="108"/>
      <c r="J497" s="109"/>
    </row>
    <row r="498" spans="2:10">
      <c r="B498" s="516"/>
      <c r="C498" s="516"/>
      <c r="D498" s="108"/>
      <c r="E498" s="108"/>
      <c r="F498" s="108"/>
      <c r="G498" s="108"/>
      <c r="H498" s="108"/>
      <c r="I498" s="108"/>
      <c r="J498" s="109"/>
    </row>
    <row r="499" spans="2:10">
      <c r="B499" s="516"/>
      <c r="C499" s="516"/>
      <c r="D499" s="108"/>
      <c r="E499" s="108"/>
      <c r="F499" s="108"/>
      <c r="G499" s="108"/>
      <c r="H499" s="108"/>
      <c r="I499" s="108"/>
      <c r="J499" s="109"/>
    </row>
    <row r="500" spans="2:10">
      <c r="B500" s="516"/>
      <c r="C500" s="516"/>
      <c r="D500" s="108"/>
      <c r="E500" s="108"/>
      <c r="F500" s="108"/>
      <c r="G500" s="108"/>
      <c r="H500" s="108"/>
      <c r="I500" s="108"/>
      <c r="J500" s="109"/>
    </row>
    <row r="501" spans="2:10">
      <c r="B501" s="516"/>
      <c r="C501" s="516"/>
      <c r="D501" s="108"/>
      <c r="E501" s="108"/>
      <c r="F501" s="108"/>
      <c r="G501" s="108"/>
      <c r="H501" s="108"/>
      <c r="I501" s="108"/>
      <c r="J501" s="109"/>
    </row>
    <row r="502" spans="2:10">
      <c r="B502" s="516"/>
      <c r="C502" s="516"/>
      <c r="D502" s="108"/>
      <c r="E502" s="108"/>
      <c r="F502" s="108"/>
      <c r="G502" s="108"/>
      <c r="H502" s="108"/>
      <c r="I502" s="108"/>
      <c r="J502" s="109"/>
    </row>
    <row r="503" spans="2:10">
      <c r="B503" s="516"/>
      <c r="C503" s="516"/>
      <c r="D503" s="108"/>
      <c r="E503" s="108"/>
      <c r="F503" s="108"/>
      <c r="G503" s="108"/>
      <c r="H503" s="108"/>
      <c r="I503" s="108"/>
      <c r="J503" s="109"/>
    </row>
    <row r="504" spans="2:10">
      <c r="B504" s="516"/>
      <c r="C504" s="516"/>
      <c r="D504" s="108"/>
      <c r="E504" s="108"/>
      <c r="F504" s="108"/>
      <c r="G504" s="108"/>
      <c r="H504" s="108"/>
      <c r="I504" s="108"/>
      <c r="J504" s="109"/>
    </row>
    <row r="505" spans="2:10">
      <c r="B505" s="516"/>
      <c r="C505" s="516"/>
      <c r="D505" s="108"/>
      <c r="E505" s="108"/>
      <c r="F505" s="108"/>
      <c r="G505" s="108"/>
      <c r="H505" s="108"/>
      <c r="I505" s="108"/>
      <c r="J505" s="109"/>
    </row>
    <row r="506" spans="2:10">
      <c r="B506" s="516"/>
      <c r="C506" s="516"/>
      <c r="D506" s="108"/>
      <c r="E506" s="108"/>
      <c r="F506" s="108"/>
      <c r="G506" s="108"/>
      <c r="H506" s="108"/>
      <c r="I506" s="108"/>
      <c r="J506" s="109"/>
    </row>
    <row r="507" spans="2:10">
      <c r="B507" s="516"/>
      <c r="C507" s="516"/>
      <c r="D507" s="108"/>
      <c r="E507" s="108"/>
      <c r="F507" s="108"/>
      <c r="G507" s="108"/>
      <c r="H507" s="108"/>
      <c r="I507" s="108"/>
      <c r="J507" s="109"/>
    </row>
    <row r="508" spans="2:10">
      <c r="B508" s="516"/>
      <c r="C508" s="516"/>
      <c r="D508" s="108"/>
      <c r="E508" s="108"/>
      <c r="F508" s="108"/>
      <c r="G508" s="108"/>
      <c r="H508" s="108"/>
      <c r="I508" s="108"/>
      <c r="J508" s="109"/>
    </row>
    <row r="509" spans="2:10">
      <c r="B509" s="516"/>
      <c r="C509" s="516"/>
      <c r="D509" s="108"/>
      <c r="E509" s="108"/>
      <c r="F509" s="108"/>
      <c r="G509" s="108"/>
      <c r="H509" s="108"/>
      <c r="I509" s="108"/>
      <c r="J509" s="109"/>
    </row>
    <row r="510" spans="2:10">
      <c r="B510" s="516"/>
      <c r="C510" s="516"/>
      <c r="D510" s="108"/>
      <c r="E510" s="108"/>
      <c r="F510" s="108"/>
      <c r="G510" s="108"/>
      <c r="H510" s="108"/>
      <c r="I510" s="108"/>
      <c r="J510" s="109"/>
    </row>
    <row r="511" spans="2:10">
      <c r="B511" s="516"/>
      <c r="C511" s="516"/>
      <c r="D511" s="108"/>
      <c r="E511" s="108"/>
      <c r="F511" s="108"/>
      <c r="G511" s="108"/>
      <c r="H511" s="108"/>
      <c r="I511" s="108"/>
      <c r="J511" s="109"/>
    </row>
    <row r="512" spans="2:10">
      <c r="B512" s="516"/>
      <c r="C512" s="516"/>
      <c r="D512" s="108"/>
      <c r="E512" s="108"/>
      <c r="F512" s="108"/>
      <c r="G512" s="108"/>
      <c r="H512" s="108"/>
      <c r="I512" s="108"/>
      <c r="J512" s="109"/>
    </row>
    <row r="513" spans="2:10">
      <c r="B513" s="516"/>
      <c r="C513" s="516"/>
      <c r="D513" s="108"/>
      <c r="E513" s="108"/>
      <c r="F513" s="108"/>
      <c r="G513" s="108"/>
      <c r="H513" s="108"/>
      <c r="I513" s="108"/>
      <c r="J513" s="109"/>
    </row>
    <row r="514" spans="2:10">
      <c r="B514" s="516"/>
      <c r="C514" s="516"/>
      <c r="D514" s="108"/>
      <c r="E514" s="108"/>
      <c r="F514" s="108"/>
      <c r="G514" s="108"/>
      <c r="H514" s="108"/>
      <c r="I514" s="108"/>
      <c r="J514" s="109"/>
    </row>
    <row r="515" spans="2:10">
      <c r="B515" s="516"/>
      <c r="C515" s="516"/>
      <c r="D515" s="108"/>
      <c r="E515" s="108"/>
      <c r="F515" s="108"/>
      <c r="G515" s="108"/>
      <c r="H515" s="108"/>
      <c r="I515" s="108"/>
      <c r="J515" s="109"/>
    </row>
    <row r="516" spans="2:10">
      <c r="B516" s="516"/>
      <c r="C516" s="516"/>
      <c r="D516" s="108"/>
      <c r="E516" s="108"/>
      <c r="F516" s="108"/>
      <c r="G516" s="108"/>
      <c r="H516" s="108"/>
      <c r="I516" s="108"/>
      <c r="J516" s="109"/>
    </row>
    <row r="517" spans="2:10">
      <c r="B517" s="516"/>
      <c r="C517" s="516"/>
      <c r="D517" s="108"/>
      <c r="E517" s="108"/>
      <c r="F517" s="108"/>
      <c r="G517" s="108"/>
      <c r="H517" s="108"/>
      <c r="I517" s="108"/>
      <c r="J517" s="109"/>
    </row>
    <row r="518" spans="2:10">
      <c r="B518" s="516"/>
      <c r="C518" s="516"/>
      <c r="D518" s="108"/>
      <c r="E518" s="108"/>
      <c r="F518" s="108"/>
      <c r="G518" s="108"/>
      <c r="H518" s="108"/>
      <c r="I518" s="108"/>
      <c r="J518" s="109"/>
    </row>
    <row r="519" spans="2:10">
      <c r="B519" s="516"/>
      <c r="C519" s="516"/>
      <c r="D519" s="108"/>
      <c r="E519" s="108"/>
      <c r="F519" s="108"/>
      <c r="G519" s="108"/>
      <c r="H519" s="108"/>
      <c r="I519" s="108"/>
      <c r="J519" s="109"/>
    </row>
    <row r="520" spans="2:10">
      <c r="B520" s="516"/>
      <c r="C520" s="516"/>
      <c r="D520" s="108"/>
      <c r="E520" s="108"/>
      <c r="F520" s="108"/>
      <c r="G520" s="108"/>
      <c r="H520" s="108"/>
      <c r="I520" s="108"/>
      <c r="J520" s="109"/>
    </row>
    <row r="521" spans="2:10">
      <c r="B521" s="516"/>
      <c r="C521" s="516"/>
      <c r="D521" s="108"/>
      <c r="E521" s="108"/>
      <c r="F521" s="108"/>
      <c r="G521" s="108"/>
      <c r="H521" s="108"/>
      <c r="I521" s="108"/>
      <c r="J521" s="109"/>
    </row>
    <row r="522" spans="2:10">
      <c r="B522" s="516"/>
      <c r="C522" s="516"/>
      <c r="D522" s="108"/>
      <c r="E522" s="108"/>
      <c r="F522" s="108"/>
      <c r="G522" s="108"/>
      <c r="H522" s="108"/>
      <c r="I522" s="108"/>
      <c r="J522" s="109"/>
    </row>
    <row r="523" spans="2:10">
      <c r="B523" s="516"/>
      <c r="C523" s="516"/>
      <c r="D523" s="108"/>
      <c r="E523" s="108"/>
      <c r="F523" s="108"/>
      <c r="G523" s="108"/>
      <c r="H523" s="108"/>
      <c r="I523" s="108"/>
      <c r="J523" s="109"/>
    </row>
    <row r="524" spans="2:10">
      <c r="B524" s="516"/>
      <c r="C524" s="516"/>
      <c r="D524" s="108"/>
      <c r="E524" s="108"/>
      <c r="F524" s="108"/>
      <c r="G524" s="108"/>
      <c r="H524" s="108"/>
      <c r="I524" s="108"/>
      <c r="J524" s="109"/>
    </row>
    <row r="525" spans="2:10">
      <c r="B525" s="516"/>
      <c r="C525" s="516"/>
      <c r="D525" s="108"/>
      <c r="E525" s="108"/>
      <c r="F525" s="108"/>
      <c r="G525" s="108"/>
      <c r="H525" s="108"/>
      <c r="I525" s="108"/>
      <c r="J525" s="109"/>
    </row>
    <row r="526" spans="2:10">
      <c r="B526" s="516"/>
      <c r="C526" s="516"/>
      <c r="D526" s="108"/>
      <c r="E526" s="108"/>
      <c r="F526" s="108"/>
      <c r="G526" s="108"/>
      <c r="H526" s="108"/>
      <c r="I526" s="108"/>
      <c r="J526" s="109"/>
    </row>
    <row r="527" spans="2:10">
      <c r="B527" s="516"/>
      <c r="C527" s="516"/>
      <c r="D527" s="108"/>
      <c r="E527" s="108"/>
      <c r="F527" s="108"/>
      <c r="G527" s="108"/>
      <c r="H527" s="108"/>
      <c r="I527" s="108"/>
      <c r="J527" s="109"/>
    </row>
    <row r="528" spans="2:10">
      <c r="B528" s="516"/>
      <c r="C528" s="516"/>
      <c r="D528" s="108"/>
      <c r="E528" s="108"/>
      <c r="F528" s="108"/>
      <c r="G528" s="108"/>
      <c r="H528" s="108"/>
      <c r="I528" s="108"/>
      <c r="J528" s="109"/>
    </row>
    <row r="529" spans="2:10">
      <c r="B529" s="516"/>
      <c r="C529" s="516"/>
      <c r="D529" s="108"/>
      <c r="E529" s="108"/>
      <c r="F529" s="108"/>
      <c r="G529" s="108"/>
      <c r="H529" s="108"/>
      <c r="I529" s="108"/>
      <c r="J529" s="109"/>
    </row>
    <row r="530" spans="2:10">
      <c r="B530" s="516"/>
      <c r="C530" s="516"/>
      <c r="D530" s="108"/>
      <c r="E530" s="108"/>
      <c r="F530" s="108"/>
      <c r="G530" s="108"/>
      <c r="H530" s="108"/>
      <c r="I530" s="108"/>
      <c r="J530" s="109"/>
    </row>
    <row r="531" spans="2:10">
      <c r="B531" s="516"/>
      <c r="C531" s="516"/>
      <c r="D531" s="108"/>
      <c r="E531" s="108"/>
      <c r="F531" s="108"/>
      <c r="G531" s="108"/>
      <c r="H531" s="108"/>
      <c r="I531" s="108"/>
      <c r="J531" s="109"/>
    </row>
    <row r="532" spans="2:10">
      <c r="B532" s="516"/>
      <c r="C532" s="516"/>
      <c r="D532" s="108"/>
      <c r="E532" s="108"/>
      <c r="F532" s="108"/>
      <c r="G532" s="108"/>
      <c r="H532" s="108"/>
      <c r="I532" s="108"/>
      <c r="J532" s="109"/>
    </row>
    <row r="533" spans="2:10">
      <c r="B533" s="516"/>
      <c r="C533" s="516"/>
      <c r="D533" s="108"/>
      <c r="E533" s="108"/>
      <c r="F533" s="108"/>
      <c r="G533" s="108"/>
      <c r="H533" s="108"/>
      <c r="I533" s="108"/>
      <c r="J533" s="109"/>
    </row>
    <row r="534" spans="2:10">
      <c r="B534" s="516"/>
      <c r="C534" s="516"/>
      <c r="D534" s="108"/>
      <c r="E534" s="108"/>
      <c r="F534" s="108"/>
      <c r="G534" s="108"/>
      <c r="H534" s="108"/>
      <c r="I534" s="108"/>
      <c r="J534" s="109"/>
    </row>
    <row r="535" spans="2:10">
      <c r="B535" s="516"/>
      <c r="C535" s="516"/>
      <c r="D535" s="108"/>
      <c r="E535" s="108"/>
      <c r="F535" s="108"/>
      <c r="G535" s="108"/>
      <c r="H535" s="108"/>
      <c r="I535" s="108"/>
      <c r="J535" s="109"/>
    </row>
    <row r="536" spans="2:10">
      <c r="B536" s="516"/>
      <c r="C536" s="516"/>
      <c r="D536" s="108"/>
      <c r="E536" s="108"/>
      <c r="F536" s="108"/>
      <c r="G536" s="108"/>
      <c r="H536" s="108"/>
      <c r="I536" s="108"/>
      <c r="J536" s="109"/>
    </row>
    <row r="537" spans="2:10">
      <c r="B537" s="516"/>
      <c r="C537" s="516"/>
      <c r="D537" s="108"/>
      <c r="E537" s="108"/>
      <c r="F537" s="108"/>
      <c r="G537" s="108"/>
      <c r="H537" s="108"/>
      <c r="I537" s="108"/>
      <c r="J537" s="109"/>
    </row>
    <row r="538" spans="2:10">
      <c r="B538" s="516"/>
      <c r="C538" s="516"/>
      <c r="D538" s="108"/>
      <c r="E538" s="108"/>
      <c r="F538" s="108"/>
      <c r="G538" s="108"/>
      <c r="H538" s="108"/>
      <c r="I538" s="108"/>
      <c r="J538" s="109"/>
    </row>
    <row r="539" spans="2:10">
      <c r="B539" s="516"/>
      <c r="C539" s="516"/>
      <c r="D539" s="108"/>
      <c r="E539" s="108"/>
      <c r="F539" s="108"/>
      <c r="G539" s="108"/>
      <c r="H539" s="108"/>
      <c r="I539" s="108"/>
      <c r="J539" s="109"/>
    </row>
    <row r="540" spans="2:10">
      <c r="B540" s="516"/>
      <c r="C540" s="516"/>
      <c r="D540" s="108"/>
      <c r="E540" s="108"/>
      <c r="F540" s="108"/>
      <c r="G540" s="108"/>
      <c r="H540" s="108"/>
      <c r="I540" s="108"/>
      <c r="J540" s="109"/>
    </row>
    <row r="541" spans="2:10">
      <c r="B541" s="516"/>
      <c r="C541" s="516"/>
      <c r="D541" s="108"/>
      <c r="E541" s="108"/>
      <c r="F541" s="108"/>
      <c r="G541" s="108"/>
      <c r="H541" s="108"/>
      <c r="I541" s="108"/>
      <c r="J541" s="109"/>
    </row>
    <row r="542" spans="2:10">
      <c r="B542" s="516"/>
      <c r="C542" s="516"/>
      <c r="D542" s="108"/>
      <c r="E542" s="108"/>
      <c r="F542" s="108"/>
      <c r="G542" s="108"/>
      <c r="H542" s="108"/>
      <c r="I542" s="108"/>
      <c r="J542" s="109"/>
    </row>
    <row r="543" spans="2:10">
      <c r="B543" s="516"/>
      <c r="C543" s="516"/>
      <c r="D543" s="108"/>
      <c r="E543" s="108"/>
      <c r="F543" s="108"/>
      <c r="G543" s="108"/>
      <c r="H543" s="108"/>
      <c r="I543" s="108"/>
      <c r="J543" s="109"/>
    </row>
    <row r="544" spans="2:10">
      <c r="B544" s="516"/>
      <c r="C544" s="516"/>
      <c r="D544" s="108"/>
      <c r="E544" s="108"/>
      <c r="F544" s="108"/>
      <c r="G544" s="108"/>
      <c r="H544" s="108"/>
      <c r="I544" s="108"/>
      <c r="J544" s="109"/>
    </row>
    <row r="545" spans="2:10">
      <c r="B545" s="516"/>
      <c r="C545" s="516"/>
      <c r="D545" s="108"/>
      <c r="E545" s="108"/>
      <c r="F545" s="108"/>
      <c r="G545" s="108"/>
      <c r="H545" s="108"/>
      <c r="I545" s="108"/>
      <c r="J545" s="109"/>
    </row>
    <row r="546" spans="2:10">
      <c r="B546" s="516"/>
      <c r="C546" s="516"/>
      <c r="D546" s="108"/>
      <c r="E546" s="108"/>
      <c r="F546" s="108"/>
      <c r="G546" s="108"/>
      <c r="H546" s="108"/>
      <c r="I546" s="108"/>
      <c r="J546" s="109"/>
    </row>
    <row r="547" spans="2:10">
      <c r="B547" s="516"/>
      <c r="C547" s="516"/>
      <c r="D547" s="108"/>
      <c r="E547" s="108"/>
      <c r="F547" s="108"/>
      <c r="G547" s="108"/>
      <c r="H547" s="108"/>
      <c r="I547" s="108"/>
      <c r="J547" s="109"/>
    </row>
    <row r="548" spans="2:10">
      <c r="B548" s="516"/>
      <c r="C548" s="516"/>
      <c r="D548" s="108"/>
      <c r="E548" s="108"/>
      <c r="F548" s="108"/>
      <c r="G548" s="108"/>
      <c r="H548" s="108"/>
      <c r="I548" s="108"/>
      <c r="J548" s="109"/>
    </row>
    <row r="549" spans="2:10">
      <c r="B549" s="516"/>
      <c r="C549" s="516"/>
      <c r="D549" s="108"/>
      <c r="E549" s="108"/>
      <c r="F549" s="108"/>
      <c r="G549" s="108"/>
      <c r="H549" s="108"/>
      <c r="I549" s="108"/>
      <c r="J549" s="109"/>
    </row>
    <row r="550" spans="2:10">
      <c r="B550" s="516"/>
      <c r="C550" s="516"/>
      <c r="D550" s="108"/>
      <c r="E550" s="108"/>
      <c r="F550" s="108"/>
      <c r="G550" s="108"/>
      <c r="H550" s="108"/>
      <c r="I550" s="108"/>
      <c r="J550" s="109"/>
    </row>
    <row r="551" spans="2:10">
      <c r="B551" s="516"/>
      <c r="C551" s="516"/>
      <c r="D551" s="108"/>
      <c r="E551" s="108"/>
      <c r="F551" s="108"/>
      <c r="G551" s="108"/>
      <c r="H551" s="108"/>
      <c r="I551" s="108"/>
      <c r="J551" s="109"/>
    </row>
    <row r="552" spans="2:10">
      <c r="B552" s="516"/>
      <c r="C552" s="516"/>
      <c r="D552" s="108"/>
      <c r="E552" s="108"/>
      <c r="F552" s="108"/>
      <c r="G552" s="108"/>
      <c r="H552" s="108"/>
      <c r="I552" s="108"/>
      <c r="J552" s="109"/>
    </row>
    <row r="553" spans="2:10">
      <c r="B553" s="516"/>
      <c r="C553" s="516"/>
      <c r="D553" s="108"/>
      <c r="E553" s="108"/>
      <c r="F553" s="108"/>
      <c r="G553" s="108"/>
      <c r="H553" s="108"/>
      <c r="I553" s="108"/>
      <c r="J553" s="109"/>
    </row>
    <row r="554" spans="2:10">
      <c r="B554" s="516"/>
      <c r="C554" s="516"/>
      <c r="D554" s="108"/>
      <c r="E554" s="108"/>
      <c r="F554" s="108"/>
      <c r="G554" s="108"/>
      <c r="H554" s="108"/>
      <c r="I554" s="108"/>
      <c r="J554" s="109"/>
    </row>
    <row r="555" spans="2:10">
      <c r="B555" s="516"/>
      <c r="C555" s="516"/>
      <c r="D555" s="108"/>
      <c r="E555" s="108"/>
      <c r="F555" s="108"/>
      <c r="G555" s="108"/>
      <c r="H555" s="108"/>
      <c r="I555" s="108"/>
      <c r="J555" s="109"/>
    </row>
    <row r="556" spans="2:10">
      <c r="B556" s="516"/>
      <c r="C556" s="516"/>
      <c r="D556" s="108"/>
      <c r="E556" s="108"/>
      <c r="F556" s="108"/>
      <c r="G556" s="108"/>
      <c r="H556" s="108"/>
      <c r="I556" s="108"/>
      <c r="J556" s="109"/>
    </row>
    <row r="557" spans="2:10">
      <c r="B557" s="516"/>
      <c r="C557" s="516"/>
      <c r="D557" s="108"/>
      <c r="E557" s="108"/>
      <c r="F557" s="108"/>
      <c r="G557" s="108"/>
      <c r="H557" s="108"/>
      <c r="I557" s="108"/>
      <c r="J557" s="109"/>
    </row>
    <row r="558" spans="2:10">
      <c r="B558" s="516"/>
      <c r="C558" s="516"/>
      <c r="D558" s="108"/>
      <c r="E558" s="108"/>
      <c r="F558" s="108"/>
      <c r="G558" s="108"/>
      <c r="H558" s="108"/>
      <c r="I558" s="108"/>
      <c r="J558" s="109"/>
    </row>
    <row r="559" spans="2:10">
      <c r="B559" s="516"/>
      <c r="C559" s="516"/>
      <c r="D559" s="108"/>
      <c r="E559" s="108"/>
      <c r="F559" s="108"/>
      <c r="G559" s="108"/>
      <c r="H559" s="108"/>
      <c r="I559" s="108"/>
      <c r="J559" s="109"/>
    </row>
    <row r="560" spans="2:10">
      <c r="B560" s="516"/>
      <c r="C560" s="516"/>
      <c r="D560" s="108"/>
      <c r="E560" s="108"/>
      <c r="F560" s="108"/>
      <c r="G560" s="108"/>
      <c r="H560" s="108"/>
      <c r="I560" s="108"/>
      <c r="J560" s="109"/>
    </row>
    <row r="561" spans="2:10">
      <c r="B561" s="516"/>
      <c r="C561" s="516"/>
      <c r="D561" s="108"/>
      <c r="E561" s="108"/>
      <c r="F561" s="108"/>
      <c r="G561" s="108"/>
      <c r="H561" s="108"/>
      <c r="I561" s="108"/>
      <c r="J561" s="109"/>
    </row>
    <row r="562" spans="2:10">
      <c r="B562" s="516"/>
      <c r="C562" s="516"/>
      <c r="D562" s="108"/>
      <c r="E562" s="108"/>
      <c r="F562" s="108"/>
      <c r="G562" s="108"/>
      <c r="H562" s="108"/>
      <c r="I562" s="108"/>
      <c r="J562" s="109"/>
    </row>
    <row r="563" spans="2:10">
      <c r="B563" s="516"/>
      <c r="C563" s="516"/>
      <c r="D563" s="108"/>
      <c r="E563" s="108"/>
      <c r="F563" s="108"/>
      <c r="G563" s="108"/>
      <c r="H563" s="108"/>
      <c r="I563" s="108"/>
      <c r="J563" s="109"/>
    </row>
    <row r="564" spans="2:10">
      <c r="B564" s="516"/>
      <c r="C564" s="516"/>
      <c r="D564" s="108"/>
      <c r="E564" s="108"/>
      <c r="F564" s="108"/>
      <c r="G564" s="108"/>
      <c r="H564" s="108"/>
      <c r="I564" s="108"/>
      <c r="J564" s="109"/>
    </row>
    <row r="565" spans="2:10">
      <c r="B565" s="516"/>
      <c r="C565" s="516"/>
      <c r="D565" s="108"/>
      <c r="E565" s="108"/>
      <c r="F565" s="108"/>
      <c r="G565" s="108"/>
      <c r="H565" s="108"/>
      <c r="I565" s="108"/>
      <c r="J565" s="109"/>
    </row>
    <row r="566" spans="2:10">
      <c r="B566" s="516"/>
      <c r="C566" s="516"/>
      <c r="D566" s="108"/>
      <c r="E566" s="108"/>
      <c r="F566" s="108"/>
      <c r="G566" s="108"/>
      <c r="H566" s="108"/>
      <c r="I566" s="108"/>
      <c r="J566" s="109"/>
    </row>
    <row r="567" spans="2:10">
      <c r="B567" s="516"/>
      <c r="C567" s="516"/>
      <c r="D567" s="108"/>
      <c r="E567" s="108"/>
      <c r="F567" s="108"/>
      <c r="G567" s="108"/>
      <c r="H567" s="108"/>
      <c r="I567" s="108"/>
      <c r="J567" s="109"/>
    </row>
    <row r="568" spans="2:10">
      <c r="B568" s="516"/>
      <c r="C568" s="516"/>
      <c r="D568" s="108"/>
      <c r="E568" s="108"/>
      <c r="F568" s="108"/>
      <c r="G568" s="108"/>
      <c r="H568" s="108"/>
      <c r="I568" s="108"/>
      <c r="J568" s="109"/>
    </row>
    <row r="569" spans="2:10">
      <c r="B569" s="516"/>
      <c r="C569" s="516"/>
      <c r="D569" s="108"/>
      <c r="E569" s="108"/>
      <c r="F569" s="108"/>
      <c r="G569" s="108"/>
      <c r="H569" s="108"/>
      <c r="I569" s="108"/>
      <c r="J569" s="109"/>
    </row>
    <row r="570" spans="2:10">
      <c r="B570" s="516"/>
      <c r="C570" s="516"/>
      <c r="D570" s="108"/>
      <c r="E570" s="108"/>
      <c r="F570" s="108"/>
      <c r="G570" s="108"/>
      <c r="H570" s="108"/>
      <c r="I570" s="108"/>
      <c r="J570" s="109"/>
    </row>
    <row r="571" spans="2:10">
      <c r="B571" s="516"/>
      <c r="C571" s="516"/>
      <c r="D571" s="108"/>
      <c r="E571" s="108"/>
      <c r="F571" s="108"/>
      <c r="G571" s="108"/>
      <c r="H571" s="108"/>
      <c r="I571" s="108"/>
      <c r="J571" s="109"/>
    </row>
    <row r="572" spans="2:10">
      <c r="B572" s="516"/>
      <c r="C572" s="516"/>
      <c r="D572" s="108"/>
      <c r="E572" s="108"/>
      <c r="F572" s="108"/>
      <c r="G572" s="108"/>
      <c r="H572" s="108"/>
      <c r="I572" s="108"/>
      <c r="J572" s="109"/>
    </row>
    <row r="573" spans="2:10">
      <c r="B573" s="516"/>
      <c r="C573" s="516"/>
      <c r="D573" s="108"/>
      <c r="E573" s="108"/>
      <c r="F573" s="108"/>
      <c r="G573" s="108"/>
      <c r="H573" s="108"/>
      <c r="I573" s="108"/>
      <c r="J573" s="109"/>
    </row>
    <row r="574" spans="2:10">
      <c r="B574" s="516"/>
      <c r="C574" s="516"/>
      <c r="D574" s="108"/>
      <c r="E574" s="108"/>
      <c r="F574" s="108"/>
      <c r="G574" s="108"/>
      <c r="H574" s="108"/>
      <c r="I574" s="108"/>
      <c r="J574" s="109"/>
    </row>
    <row r="575" spans="2:10">
      <c r="B575" s="516"/>
      <c r="C575" s="516"/>
      <c r="D575" s="108"/>
      <c r="E575" s="108"/>
      <c r="F575" s="108"/>
      <c r="G575" s="108"/>
      <c r="H575" s="108"/>
      <c r="I575" s="108"/>
      <c r="J575" s="109"/>
    </row>
    <row r="576" spans="2:10">
      <c r="B576" s="516"/>
      <c r="C576" s="516"/>
      <c r="D576" s="108"/>
      <c r="E576" s="108"/>
      <c r="F576" s="108"/>
      <c r="G576" s="108"/>
      <c r="H576" s="108"/>
      <c r="I576" s="108"/>
      <c r="J576" s="109"/>
    </row>
    <row r="577" spans="2:10">
      <c r="B577" s="516"/>
      <c r="C577" s="516"/>
      <c r="D577" s="108"/>
      <c r="E577" s="108"/>
      <c r="F577" s="108"/>
      <c r="G577" s="108"/>
      <c r="H577" s="108"/>
      <c r="I577" s="108"/>
      <c r="J577" s="109"/>
    </row>
    <row r="578" spans="2:10">
      <c r="B578" s="516"/>
      <c r="C578" s="516"/>
      <c r="D578" s="108"/>
      <c r="E578" s="108"/>
      <c r="F578" s="108"/>
      <c r="G578" s="108"/>
      <c r="H578" s="108"/>
      <c r="I578" s="108"/>
      <c r="J578" s="109"/>
    </row>
    <row r="579" spans="2:10">
      <c r="B579" s="516"/>
      <c r="C579" s="516"/>
      <c r="D579" s="108"/>
      <c r="E579" s="108"/>
      <c r="F579" s="108"/>
      <c r="G579" s="108"/>
      <c r="H579" s="108"/>
      <c r="I579" s="108"/>
      <c r="J579" s="109"/>
    </row>
    <row r="580" spans="2:10">
      <c r="B580" s="516"/>
      <c r="C580" s="516"/>
      <c r="D580" s="108"/>
      <c r="E580" s="108"/>
      <c r="F580" s="108"/>
      <c r="G580" s="108"/>
      <c r="H580" s="108"/>
      <c r="I580" s="108"/>
      <c r="J580" s="109"/>
    </row>
    <row r="581" spans="2:10">
      <c r="B581" s="516"/>
      <c r="C581" s="516"/>
      <c r="D581" s="108"/>
      <c r="E581" s="108"/>
      <c r="F581" s="108"/>
      <c r="G581" s="108"/>
      <c r="H581" s="108"/>
      <c r="I581" s="108"/>
      <c r="J581" s="109"/>
    </row>
    <row r="582" spans="2:10">
      <c r="B582" s="516"/>
      <c r="C582" s="516"/>
      <c r="D582" s="108"/>
      <c r="E582" s="108"/>
      <c r="F582" s="108"/>
      <c r="G582" s="108"/>
      <c r="H582" s="108"/>
      <c r="I582" s="108"/>
      <c r="J582" s="109"/>
    </row>
    <row r="583" spans="2:10">
      <c r="B583" s="516"/>
      <c r="C583" s="516"/>
      <c r="D583" s="108"/>
      <c r="E583" s="108"/>
      <c r="F583" s="108"/>
      <c r="G583" s="108"/>
      <c r="H583" s="108"/>
      <c r="I583" s="108"/>
      <c r="J583" s="109"/>
    </row>
    <row r="584" spans="2:10">
      <c r="B584" s="516"/>
      <c r="C584" s="516"/>
      <c r="D584" s="108"/>
      <c r="E584" s="108"/>
      <c r="F584" s="108"/>
      <c r="G584" s="108"/>
      <c r="H584" s="108"/>
      <c r="I584" s="108"/>
      <c r="J584" s="109"/>
    </row>
    <row r="585" spans="2:10">
      <c r="B585" s="516"/>
      <c r="C585" s="516"/>
      <c r="D585" s="108"/>
      <c r="E585" s="108"/>
      <c r="F585" s="108"/>
      <c r="G585" s="108"/>
      <c r="H585" s="108"/>
      <c r="I585" s="108"/>
      <c r="J585" s="109"/>
    </row>
    <row r="586" spans="2:10">
      <c r="B586" s="516"/>
      <c r="C586" s="516"/>
      <c r="D586" s="108"/>
      <c r="E586" s="108"/>
      <c r="F586" s="108"/>
      <c r="G586" s="108"/>
      <c r="H586" s="108"/>
      <c r="I586" s="108"/>
      <c r="J586" s="109"/>
    </row>
    <row r="587" spans="2:10">
      <c r="B587" s="516"/>
      <c r="C587" s="516"/>
      <c r="D587" s="108"/>
      <c r="E587" s="108"/>
      <c r="F587" s="108"/>
      <c r="G587" s="108"/>
      <c r="H587" s="108"/>
      <c r="I587" s="108"/>
      <c r="J587" s="109"/>
    </row>
    <row r="588" spans="2:10">
      <c r="B588" s="516"/>
      <c r="C588" s="516"/>
      <c r="D588" s="108"/>
      <c r="E588" s="108"/>
      <c r="F588" s="108"/>
      <c r="G588" s="108"/>
      <c r="H588" s="108"/>
      <c r="I588" s="108"/>
      <c r="J588" s="109"/>
    </row>
    <row r="589" spans="2:10">
      <c r="B589" s="516"/>
      <c r="C589" s="516"/>
      <c r="D589" s="108"/>
      <c r="E589" s="108"/>
      <c r="F589" s="108"/>
      <c r="G589" s="108"/>
      <c r="H589" s="108"/>
      <c r="I589" s="108"/>
      <c r="J589" s="109"/>
    </row>
    <row r="590" spans="2:10">
      <c r="B590" s="516"/>
      <c r="C590" s="516"/>
      <c r="D590" s="108"/>
      <c r="E590" s="108"/>
      <c r="F590" s="108"/>
      <c r="G590" s="108"/>
      <c r="H590" s="108"/>
      <c r="I590" s="108"/>
      <c r="J590" s="109"/>
    </row>
    <row r="591" spans="2:10">
      <c r="B591" s="516"/>
      <c r="C591" s="516"/>
      <c r="D591" s="108"/>
      <c r="E591" s="108"/>
      <c r="F591" s="108"/>
      <c r="G591" s="108"/>
      <c r="H591" s="108"/>
      <c r="I591" s="108"/>
      <c r="J591" s="109"/>
    </row>
    <row r="592" spans="2:10">
      <c r="B592" s="516"/>
      <c r="C592" s="516"/>
      <c r="D592" s="108"/>
      <c r="E592" s="108"/>
      <c r="F592" s="108"/>
      <c r="G592" s="108"/>
      <c r="H592" s="108"/>
      <c r="I592" s="108"/>
      <c r="J592" s="109"/>
    </row>
    <row r="593" spans="2:10">
      <c r="B593" s="516"/>
      <c r="C593" s="516"/>
      <c r="D593" s="108"/>
      <c r="E593" s="108"/>
      <c r="F593" s="108"/>
      <c r="G593" s="108"/>
      <c r="H593" s="108"/>
      <c r="I593" s="108"/>
      <c r="J593" s="109"/>
    </row>
    <row r="594" spans="2:10">
      <c r="B594" s="516"/>
      <c r="C594" s="516"/>
      <c r="D594" s="108"/>
      <c r="E594" s="108"/>
      <c r="F594" s="108"/>
      <c r="G594" s="108"/>
      <c r="H594" s="108"/>
      <c r="I594" s="108"/>
      <c r="J594" s="109"/>
    </row>
    <row r="595" spans="2:10">
      <c r="B595" s="516"/>
      <c r="C595" s="516"/>
      <c r="D595" s="108"/>
      <c r="E595" s="108"/>
      <c r="F595" s="108"/>
      <c r="G595" s="108"/>
      <c r="H595" s="108"/>
      <c r="I595" s="108"/>
      <c r="J595" s="109"/>
    </row>
    <row r="596" spans="2:10">
      <c r="B596" s="516"/>
      <c r="C596" s="516"/>
      <c r="D596" s="108"/>
      <c r="E596" s="108"/>
      <c r="F596" s="108"/>
      <c r="G596" s="108"/>
      <c r="H596" s="108"/>
      <c r="I596" s="108"/>
      <c r="J596" s="109"/>
    </row>
    <row r="597" spans="2:10">
      <c r="B597" s="516"/>
      <c r="C597" s="516"/>
      <c r="D597" s="108"/>
      <c r="E597" s="108"/>
      <c r="F597" s="108"/>
      <c r="G597" s="108"/>
      <c r="H597" s="108"/>
      <c r="I597" s="108"/>
      <c r="J597" s="109"/>
    </row>
    <row r="598" spans="2:10">
      <c r="B598" s="516"/>
      <c r="C598" s="516"/>
      <c r="D598" s="108"/>
      <c r="E598" s="108"/>
      <c r="F598" s="108"/>
      <c r="G598" s="108"/>
      <c r="H598" s="108"/>
      <c r="I598" s="108"/>
      <c r="J598" s="109"/>
    </row>
    <row r="599" spans="2:10">
      <c r="B599" s="516"/>
      <c r="C599" s="516"/>
      <c r="D599" s="108"/>
      <c r="E599" s="108"/>
      <c r="F599" s="108"/>
      <c r="G599" s="108"/>
      <c r="H599" s="108"/>
      <c r="I599" s="108"/>
      <c r="J599" s="109"/>
    </row>
    <row r="600" spans="2:10">
      <c r="B600" s="516"/>
      <c r="C600" s="516"/>
      <c r="D600" s="108"/>
      <c r="E600" s="108"/>
      <c r="F600" s="108"/>
      <c r="G600" s="108"/>
      <c r="H600" s="108"/>
      <c r="I600" s="108"/>
      <c r="J600" s="109"/>
    </row>
    <row r="601" spans="2:10">
      <c r="B601" s="516"/>
      <c r="C601" s="516"/>
      <c r="D601" s="108"/>
      <c r="E601" s="108"/>
      <c r="F601" s="108"/>
      <c r="G601" s="108"/>
      <c r="H601" s="108"/>
      <c r="I601" s="108"/>
      <c r="J601" s="109"/>
    </row>
    <row r="602" spans="2:10">
      <c r="B602" s="516"/>
      <c r="C602" s="516"/>
      <c r="D602" s="108"/>
      <c r="E602" s="108"/>
      <c r="F602" s="108"/>
      <c r="G602" s="108"/>
      <c r="H602" s="108"/>
      <c r="I602" s="108"/>
      <c r="J602" s="109"/>
    </row>
    <row r="603" spans="2:10">
      <c r="B603" s="516"/>
      <c r="C603" s="516"/>
      <c r="D603" s="108"/>
      <c r="E603" s="108"/>
      <c r="F603" s="108"/>
      <c r="G603" s="108"/>
      <c r="H603" s="108"/>
      <c r="I603" s="108"/>
      <c r="J603" s="109"/>
    </row>
    <row r="604" spans="2:10">
      <c r="B604" s="516"/>
      <c r="C604" s="516"/>
      <c r="D604" s="108"/>
      <c r="E604" s="108"/>
      <c r="F604" s="108"/>
      <c r="G604" s="108"/>
      <c r="H604" s="108"/>
      <c r="I604" s="108"/>
      <c r="J604" s="109"/>
    </row>
    <row r="605" spans="2:10">
      <c r="B605" s="516"/>
      <c r="C605" s="516"/>
      <c r="D605" s="108"/>
      <c r="E605" s="108"/>
      <c r="F605" s="108"/>
      <c r="G605" s="108"/>
      <c r="H605" s="108"/>
      <c r="I605" s="108"/>
      <c r="J605" s="109"/>
    </row>
    <row r="606" spans="2:10">
      <c r="B606" s="516"/>
      <c r="C606" s="516"/>
      <c r="D606" s="108"/>
      <c r="E606" s="108"/>
      <c r="F606" s="108"/>
      <c r="G606" s="108"/>
      <c r="H606" s="108"/>
      <c r="I606" s="108"/>
      <c r="J606" s="109"/>
    </row>
    <row r="607" spans="2:10">
      <c r="B607" s="516"/>
      <c r="C607" s="516"/>
      <c r="D607" s="108"/>
      <c r="E607" s="108"/>
      <c r="F607" s="108"/>
      <c r="G607" s="108"/>
      <c r="H607" s="108"/>
      <c r="I607" s="108"/>
      <c r="J607" s="109"/>
    </row>
    <row r="608" spans="2:10">
      <c r="B608" s="516"/>
      <c r="C608" s="516"/>
      <c r="D608" s="108"/>
      <c r="E608" s="108"/>
      <c r="F608" s="108"/>
      <c r="G608" s="108"/>
      <c r="H608" s="108"/>
      <c r="I608" s="108"/>
      <c r="J608" s="109"/>
    </row>
    <row r="609" spans="2:10">
      <c r="B609" s="516"/>
      <c r="C609" s="516"/>
      <c r="D609" s="108"/>
      <c r="E609" s="108"/>
      <c r="F609" s="108"/>
      <c r="G609" s="108"/>
      <c r="H609" s="108"/>
      <c r="I609" s="108"/>
      <c r="J609" s="109"/>
    </row>
    <row r="610" spans="2:10">
      <c r="B610" s="516"/>
      <c r="C610" s="516"/>
      <c r="D610" s="108"/>
      <c r="E610" s="108"/>
      <c r="F610" s="108"/>
      <c r="G610" s="108"/>
      <c r="H610" s="108"/>
      <c r="I610" s="108"/>
      <c r="J610" s="109"/>
    </row>
    <row r="611" spans="2:10">
      <c r="B611" s="516"/>
      <c r="C611" s="516"/>
      <c r="D611" s="108"/>
      <c r="E611" s="108"/>
      <c r="F611" s="108"/>
      <c r="G611" s="108"/>
      <c r="H611" s="108"/>
      <c r="I611" s="108"/>
      <c r="J611" s="109"/>
    </row>
    <row r="612" spans="2:10">
      <c r="B612" s="516"/>
      <c r="C612" s="516"/>
      <c r="D612" s="108"/>
      <c r="E612" s="108"/>
      <c r="F612" s="108"/>
      <c r="G612" s="108"/>
      <c r="H612" s="108"/>
      <c r="I612" s="108"/>
      <c r="J612" s="109"/>
    </row>
    <row r="613" spans="2:10">
      <c r="B613" s="516"/>
      <c r="C613" s="516"/>
      <c r="D613" s="108"/>
      <c r="E613" s="108"/>
      <c r="F613" s="108"/>
      <c r="G613" s="108"/>
      <c r="H613" s="108"/>
      <c r="I613" s="108"/>
      <c r="J613" s="109"/>
    </row>
    <row r="614" spans="2:10">
      <c r="B614" s="516"/>
      <c r="C614" s="516"/>
      <c r="D614" s="108"/>
      <c r="E614" s="108"/>
      <c r="F614" s="108"/>
      <c r="G614" s="108"/>
      <c r="H614" s="108"/>
      <c r="I614" s="108"/>
      <c r="J614" s="109"/>
    </row>
    <row r="615" spans="2:10">
      <c r="B615" s="516"/>
      <c r="C615" s="516"/>
      <c r="D615" s="108"/>
      <c r="E615" s="108"/>
      <c r="F615" s="108"/>
      <c r="G615" s="108"/>
      <c r="H615" s="108"/>
      <c r="I615" s="108"/>
      <c r="J615" s="109"/>
    </row>
    <row r="616" spans="2:10">
      <c r="B616" s="516"/>
      <c r="C616" s="516"/>
      <c r="D616" s="108"/>
      <c r="E616" s="108"/>
      <c r="F616" s="108"/>
      <c r="G616" s="108"/>
      <c r="H616" s="108"/>
      <c r="I616" s="108"/>
      <c r="J616" s="109"/>
    </row>
    <row r="617" spans="2:10">
      <c r="B617" s="516"/>
      <c r="C617" s="516"/>
      <c r="D617" s="108"/>
      <c r="E617" s="108"/>
      <c r="F617" s="108"/>
      <c r="G617" s="108"/>
      <c r="H617" s="108"/>
      <c r="I617" s="108"/>
      <c r="J617" s="109"/>
    </row>
    <row r="618" spans="2:10">
      <c r="B618" s="516"/>
      <c r="C618" s="516"/>
      <c r="D618" s="108"/>
      <c r="E618" s="108"/>
      <c r="F618" s="108"/>
      <c r="G618" s="108"/>
      <c r="H618" s="108"/>
      <c r="I618" s="108"/>
      <c r="J618" s="109"/>
    </row>
    <row r="619" spans="2:10">
      <c r="B619" s="516"/>
      <c r="C619" s="516"/>
      <c r="D619" s="108"/>
      <c r="E619" s="108"/>
      <c r="F619" s="108"/>
      <c r="G619" s="108"/>
      <c r="H619" s="108"/>
      <c r="I619" s="108"/>
      <c r="J619" s="109"/>
    </row>
    <row r="620" spans="2:10">
      <c r="B620" s="516"/>
      <c r="C620" s="516"/>
      <c r="D620" s="108"/>
      <c r="E620" s="108"/>
      <c r="F620" s="108"/>
      <c r="G620" s="108"/>
      <c r="H620" s="108"/>
      <c r="I620" s="108"/>
      <c r="J620" s="109"/>
    </row>
    <row r="621" spans="2:10">
      <c r="B621" s="516"/>
      <c r="C621" s="516"/>
      <c r="D621" s="108"/>
      <c r="E621" s="108"/>
      <c r="F621" s="108"/>
      <c r="G621" s="108"/>
      <c r="H621" s="108"/>
      <c r="I621" s="108"/>
      <c r="J621" s="109"/>
    </row>
    <row r="622" spans="2:10">
      <c r="B622" s="516"/>
      <c r="C622" s="516"/>
      <c r="D622" s="108"/>
      <c r="E622" s="108"/>
      <c r="F622" s="108"/>
      <c r="G622" s="108"/>
      <c r="H622" s="108"/>
      <c r="I622" s="108"/>
      <c r="J622" s="109"/>
    </row>
    <row r="623" spans="2:10">
      <c r="B623" s="516"/>
      <c r="C623" s="516"/>
      <c r="D623" s="108"/>
      <c r="E623" s="108"/>
      <c r="F623" s="108"/>
      <c r="G623" s="108"/>
      <c r="H623" s="108"/>
      <c r="I623" s="108"/>
      <c r="J623" s="109"/>
    </row>
    <row r="624" spans="2:10">
      <c r="B624" s="516"/>
      <c r="C624" s="516"/>
      <c r="D624" s="108"/>
      <c r="E624" s="108"/>
      <c r="F624" s="108"/>
      <c r="G624" s="108"/>
      <c r="H624" s="108"/>
      <c r="I624" s="108"/>
      <c r="J624" s="109"/>
    </row>
    <row r="625" spans="2:10">
      <c r="B625" s="516"/>
      <c r="C625" s="516"/>
      <c r="D625" s="108"/>
      <c r="E625" s="108"/>
      <c r="F625" s="108"/>
      <c r="G625" s="108"/>
      <c r="H625" s="108"/>
      <c r="I625" s="108"/>
      <c r="J625" s="109"/>
    </row>
    <row r="626" spans="2:10">
      <c r="B626" s="516"/>
      <c r="C626" s="516"/>
      <c r="D626" s="108"/>
      <c r="E626" s="108"/>
      <c r="F626" s="108"/>
      <c r="G626" s="108"/>
      <c r="H626" s="108"/>
      <c r="I626" s="108"/>
      <c r="J626" s="109"/>
    </row>
    <row r="627" spans="2:10">
      <c r="B627" s="516"/>
      <c r="C627" s="516"/>
      <c r="D627" s="108"/>
      <c r="E627" s="108"/>
      <c r="F627" s="108"/>
      <c r="G627" s="108"/>
      <c r="H627" s="108"/>
      <c r="I627" s="108"/>
      <c r="J627" s="109"/>
    </row>
    <row r="628" spans="2:10">
      <c r="B628" s="516"/>
      <c r="C628" s="516"/>
      <c r="D628" s="108"/>
      <c r="E628" s="108"/>
      <c r="F628" s="108"/>
      <c r="G628" s="108"/>
      <c r="H628" s="108"/>
      <c r="I628" s="108"/>
      <c r="J628" s="109"/>
    </row>
    <row r="629" spans="2:10">
      <c r="B629" s="516"/>
      <c r="C629" s="516"/>
      <c r="D629" s="108"/>
      <c r="E629" s="108"/>
      <c r="F629" s="108"/>
      <c r="G629" s="108"/>
      <c r="H629" s="108"/>
      <c r="I629" s="108"/>
      <c r="J629" s="109"/>
    </row>
    <row r="630" spans="2:10">
      <c r="B630" s="516"/>
      <c r="C630" s="516"/>
      <c r="D630" s="108"/>
      <c r="E630" s="108"/>
      <c r="F630" s="108"/>
      <c r="G630" s="108"/>
      <c r="H630" s="108"/>
      <c r="I630" s="108"/>
      <c r="J630" s="109"/>
    </row>
    <row r="631" spans="2:10">
      <c r="B631" s="516"/>
      <c r="C631" s="516"/>
      <c r="D631" s="108"/>
      <c r="E631" s="108"/>
      <c r="F631" s="108"/>
      <c r="G631" s="108"/>
      <c r="H631" s="108"/>
      <c r="I631" s="108"/>
      <c r="J631" s="109"/>
    </row>
    <row r="632" spans="2:10">
      <c r="B632" s="516"/>
      <c r="C632" s="516"/>
      <c r="D632" s="108"/>
      <c r="E632" s="108"/>
      <c r="F632" s="108"/>
      <c r="G632" s="108"/>
      <c r="H632" s="108"/>
      <c r="I632" s="108"/>
      <c r="J632" s="109"/>
    </row>
    <row r="633" spans="2:10">
      <c r="B633" s="516"/>
      <c r="C633" s="516"/>
      <c r="D633" s="108"/>
      <c r="E633" s="108"/>
      <c r="F633" s="108"/>
      <c r="G633" s="108"/>
      <c r="H633" s="108"/>
      <c r="I633" s="108"/>
      <c r="J633" s="109"/>
    </row>
    <row r="634" spans="2:10">
      <c r="B634" s="516"/>
      <c r="C634" s="516"/>
      <c r="D634" s="108"/>
      <c r="E634" s="108"/>
      <c r="F634" s="108"/>
      <c r="G634" s="108"/>
      <c r="H634" s="108"/>
      <c r="I634" s="108"/>
      <c r="J634" s="109"/>
    </row>
    <row r="635" spans="2:10">
      <c r="B635" s="516"/>
      <c r="C635" s="516"/>
      <c r="D635" s="108"/>
      <c r="E635" s="108"/>
      <c r="F635" s="108"/>
      <c r="G635" s="108"/>
      <c r="H635" s="108"/>
      <c r="I635" s="108"/>
      <c r="J635" s="109"/>
    </row>
    <row r="636" spans="2:10">
      <c r="B636" s="516"/>
      <c r="C636" s="516"/>
      <c r="D636" s="108"/>
      <c r="E636" s="108"/>
      <c r="F636" s="108"/>
      <c r="G636" s="108"/>
      <c r="H636" s="108"/>
      <c r="I636" s="108"/>
      <c r="J636" s="109"/>
    </row>
    <row r="637" spans="2:10">
      <c r="B637" s="516"/>
      <c r="C637" s="516"/>
      <c r="D637" s="108"/>
      <c r="E637" s="108"/>
      <c r="F637" s="108"/>
      <c r="G637" s="108"/>
      <c r="H637" s="108"/>
      <c r="I637" s="108"/>
      <c r="J637" s="109"/>
    </row>
    <row r="638" spans="2:10">
      <c r="B638" s="516"/>
      <c r="C638" s="516"/>
      <c r="D638" s="108"/>
      <c r="E638" s="108"/>
      <c r="F638" s="108"/>
      <c r="G638" s="108"/>
      <c r="H638" s="108"/>
      <c r="I638" s="108"/>
      <c r="J638" s="109"/>
    </row>
    <row r="639" spans="2:10">
      <c r="B639" s="516"/>
      <c r="C639" s="516"/>
      <c r="D639" s="108"/>
      <c r="E639" s="108"/>
      <c r="F639" s="108"/>
      <c r="G639" s="108"/>
      <c r="H639" s="108"/>
      <c r="I639" s="108"/>
      <c r="J639" s="109"/>
    </row>
  </sheetData>
  <mergeCells count="65">
    <mergeCell ref="B1:N1"/>
    <mergeCell ref="B2:N2"/>
    <mergeCell ref="K3:N3"/>
    <mergeCell ref="K4:N4"/>
    <mergeCell ref="B5:B10"/>
    <mergeCell ref="C5:C10"/>
    <mergeCell ref="D5:D10"/>
    <mergeCell ref="E5:E10"/>
    <mergeCell ref="F5:F10"/>
    <mergeCell ref="I5:I10"/>
    <mergeCell ref="J5:J10"/>
    <mergeCell ref="K5:N5"/>
    <mergeCell ref="K6:N6"/>
    <mergeCell ref="K7:K10"/>
    <mergeCell ref="L7:L10"/>
    <mergeCell ref="M7:M10"/>
    <mergeCell ref="N7:N10"/>
    <mergeCell ref="D11:D14"/>
    <mergeCell ref="E11:E14"/>
    <mergeCell ref="F11:F14"/>
    <mergeCell ref="G5:G10"/>
    <mergeCell ref="H5:H10"/>
    <mergeCell ref="M11:M14"/>
    <mergeCell ref="N11:N14"/>
    <mergeCell ref="B39:D39"/>
    <mergeCell ref="M39:N39"/>
    <mergeCell ref="B40:C40"/>
    <mergeCell ref="G11:G14"/>
    <mergeCell ref="H11:H14"/>
    <mergeCell ref="I11:I14"/>
    <mergeCell ref="J11:J14"/>
    <mergeCell ref="K11:K14"/>
    <mergeCell ref="L11:L14"/>
    <mergeCell ref="B11:B14"/>
    <mergeCell ref="C11:C14"/>
    <mergeCell ref="B41:B46"/>
    <mergeCell ref="C41:C46"/>
    <mergeCell ref="D41:D46"/>
    <mergeCell ref="E41:E46"/>
    <mergeCell ref="F41:F46"/>
    <mergeCell ref="H41:H46"/>
    <mergeCell ref="I41:I46"/>
    <mergeCell ref="J41:J46"/>
    <mergeCell ref="K41:N41"/>
    <mergeCell ref="K42:N42"/>
    <mergeCell ref="K43:K46"/>
    <mergeCell ref="L43:L46"/>
    <mergeCell ref="M43:M46"/>
    <mergeCell ref="N43:N46"/>
    <mergeCell ref="A5:A38"/>
    <mergeCell ref="A41:A81"/>
    <mergeCell ref="M47:M50"/>
    <mergeCell ref="N47:N50"/>
    <mergeCell ref="G47:G50"/>
    <mergeCell ref="H47:H50"/>
    <mergeCell ref="I47:I50"/>
    <mergeCell ref="J47:J50"/>
    <mergeCell ref="K47:K50"/>
    <mergeCell ref="L47:L50"/>
    <mergeCell ref="B47:B50"/>
    <mergeCell ref="C47:C50"/>
    <mergeCell ref="D47:D50"/>
    <mergeCell ref="E47:E50"/>
    <mergeCell ref="F47:F50"/>
    <mergeCell ref="G41:G46"/>
  </mergeCells>
  <pageMargins left="0.59055118110236227" right="0.59055118110236227" top="0.78740157480314965" bottom="0.59055118110236227" header="0.31496062992125984" footer="0.31496062992125984"/>
  <pageSetup paperSize="9" scale="54" fitToHeight="2" orientation="landscape" r:id="rId1"/>
  <headerFooter alignWithMargins="0"/>
  <rowBreaks count="2" manualBreakCount="2">
    <brk id="38" max="13" man="1"/>
    <brk id="81" max="13" man="1"/>
  </rowBreaks>
  <colBreaks count="1" manualBreakCount="1">
    <brk id="14" max="8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8:Q22"/>
  <sheetViews>
    <sheetView zoomScale="90" zoomScaleNormal="90" zoomScaleSheetLayoutView="98" zoomScalePageLayoutView="70" workbookViewId="0">
      <selection activeCell="A6" sqref="D6"/>
    </sheetView>
  </sheetViews>
  <sheetFormatPr defaultColWidth="9.140625" defaultRowHeight="12.75"/>
  <cols>
    <col min="1" max="16384" width="9.140625" style="60"/>
  </cols>
  <sheetData>
    <row r="18" spans="2:17" ht="33.75">
      <c r="B18" s="1136" t="s">
        <v>39</v>
      </c>
      <c r="C18" s="1136"/>
      <c r="D18" s="1136"/>
      <c r="E18" s="1136"/>
      <c r="F18" s="1136"/>
      <c r="G18" s="1136"/>
      <c r="H18" s="1136"/>
      <c r="I18" s="968"/>
      <c r="J18" s="499"/>
      <c r="L18" s="498"/>
      <c r="M18" s="500"/>
      <c r="N18" s="500"/>
      <c r="O18" s="500"/>
      <c r="P18" s="500"/>
    </row>
    <row r="19" spans="2:17" s="59" customFormat="1" ht="33.75">
      <c r="B19" s="1137" t="s">
        <v>40</v>
      </c>
      <c r="C19" s="1137"/>
      <c r="D19" s="1137"/>
      <c r="E19" s="1137"/>
      <c r="F19" s="1137"/>
      <c r="G19" s="942"/>
      <c r="H19" s="942"/>
      <c r="I19" s="968"/>
      <c r="J19" s="499"/>
    </row>
    <row r="20" spans="2:17" s="59" customFormat="1" ht="9" customHeight="1">
      <c r="B20" s="942"/>
      <c r="C20" s="942"/>
      <c r="D20" s="942"/>
      <c r="E20" s="942"/>
      <c r="F20" s="942"/>
      <c r="G20" s="942"/>
      <c r="H20" s="942"/>
      <c r="I20" s="968"/>
      <c r="J20" s="499"/>
    </row>
    <row r="21" spans="2:17" ht="33" customHeight="1">
      <c r="B21" s="956"/>
      <c r="C21" s="956"/>
      <c r="D21" s="1138" t="s">
        <v>626</v>
      </c>
      <c r="E21" s="1138"/>
      <c r="F21" s="1138"/>
      <c r="G21" s="1138"/>
      <c r="H21" s="1138"/>
      <c r="I21" s="1138"/>
      <c r="J21" s="1138"/>
    </row>
    <row r="22" spans="2:17" s="498" customFormat="1" ht="33.75" customHeight="1">
      <c r="B22" s="957"/>
      <c r="C22" s="957"/>
      <c r="D22" s="1139" t="s">
        <v>41</v>
      </c>
      <c r="E22" s="1139"/>
      <c r="F22" s="1139"/>
      <c r="G22" s="1139"/>
      <c r="H22" s="1139"/>
      <c r="I22" s="1139"/>
      <c r="J22" s="1139"/>
      <c r="Q22" s="501"/>
    </row>
  </sheetData>
  <mergeCells count="4">
    <mergeCell ref="B18:H18"/>
    <mergeCell ref="B19:F19"/>
    <mergeCell ref="D21:J21"/>
    <mergeCell ref="D22:J22"/>
  </mergeCells>
  <pageMargins left="0.78740157480314998" right="0.39370078740157499" top="0.39370078740157499" bottom="0.39370078740157499" header="0" footer="0"/>
  <pageSetup paperSize="9" orientation="portrait"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
  <sheetViews>
    <sheetView zoomScaleNormal="100" workbookViewId="0">
      <selection activeCell="A6" sqref="D6"/>
    </sheetView>
  </sheetViews>
  <sheetFormatPr defaultColWidth="9" defaultRowHeight="12.75"/>
  <sheetData/>
  <pageMargins left="0.75" right="0.75" top="1" bottom="1" header="0.5" footer="0.5"/>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15:P26"/>
  <sheetViews>
    <sheetView zoomScale="80" zoomScaleNormal="80" zoomScaleSheetLayoutView="68" workbookViewId="0">
      <selection activeCell="C8" sqref="C8"/>
    </sheetView>
  </sheetViews>
  <sheetFormatPr defaultColWidth="9.140625" defaultRowHeight="12.75"/>
  <cols>
    <col min="1" max="8" width="9.140625" style="60"/>
    <col min="9" max="9" width="9" style="60" customWidth="1"/>
    <col min="10" max="10" width="12" style="60" hidden="1" customWidth="1"/>
    <col min="11" max="16384" width="9.140625" style="60"/>
  </cols>
  <sheetData>
    <row r="15" spans="2:10" ht="30" customHeight="1">
      <c r="B15" s="1352" t="s">
        <v>578</v>
      </c>
      <c r="C15" s="1352"/>
      <c r="D15" s="1352"/>
      <c r="E15" s="1352"/>
      <c r="F15" s="1352"/>
      <c r="G15" s="1352"/>
      <c r="H15" s="1352"/>
      <c r="I15" s="1352"/>
      <c r="J15" s="1032"/>
    </row>
    <row r="16" spans="2:10" ht="29.25" customHeight="1">
      <c r="B16" s="1352" t="s">
        <v>606</v>
      </c>
      <c r="C16" s="1352"/>
      <c r="D16" s="1352"/>
      <c r="E16" s="1352"/>
      <c r="F16" s="1352"/>
      <c r="G16" s="1352"/>
      <c r="H16" s="1352"/>
      <c r="I16" s="1352"/>
      <c r="J16" s="1032"/>
    </row>
    <row r="17" spans="2:16" s="577" customFormat="1" ht="30">
      <c r="B17" s="1352" t="s">
        <v>616</v>
      </c>
      <c r="C17" s="1352"/>
      <c r="D17" s="1352"/>
      <c r="E17" s="1352"/>
      <c r="F17" s="1352"/>
      <c r="G17" s="1352"/>
      <c r="H17" s="1352"/>
      <c r="I17" s="1352"/>
      <c r="J17" s="1352"/>
      <c r="K17" s="578"/>
      <c r="L17" s="579"/>
      <c r="M17" s="579"/>
      <c r="N17" s="579"/>
      <c r="O17" s="579"/>
    </row>
    <row r="18" spans="2:16" s="577" customFormat="1" ht="30">
      <c r="B18" s="1033" t="s">
        <v>617</v>
      </c>
      <c r="C18" s="1033"/>
      <c r="D18" s="1033"/>
      <c r="E18" s="1033"/>
      <c r="F18" s="1033"/>
      <c r="G18" s="1033"/>
      <c r="H18" s="1033"/>
      <c r="I18" s="1031"/>
      <c r="J18" s="1031"/>
      <c r="K18" s="578"/>
      <c r="L18" s="579"/>
      <c r="M18" s="579"/>
      <c r="N18" s="579"/>
      <c r="O18" s="579"/>
    </row>
    <row r="19" spans="2:16" s="59" customFormat="1" ht="9" customHeight="1">
      <c r="B19" s="954"/>
      <c r="C19" s="954"/>
      <c r="D19" s="954"/>
      <c r="E19" s="954"/>
      <c r="F19" s="954"/>
      <c r="G19" s="954"/>
      <c r="H19" s="954"/>
      <c r="I19" s="955"/>
      <c r="J19" s="955"/>
    </row>
    <row r="20" spans="2:16" s="577" customFormat="1" ht="33.75">
      <c r="B20" s="956"/>
      <c r="C20" s="956"/>
      <c r="D20" s="1347" t="s">
        <v>618</v>
      </c>
      <c r="E20" s="1347"/>
      <c r="F20" s="1347"/>
      <c r="G20" s="1347"/>
      <c r="H20" s="1347"/>
      <c r="I20" s="1347"/>
      <c r="J20" s="955"/>
    </row>
    <row r="21" spans="2:16" s="577" customFormat="1" ht="29.25" customHeight="1">
      <c r="B21" s="956"/>
      <c r="C21" s="956"/>
      <c r="D21" s="1348" t="s">
        <v>619</v>
      </c>
      <c r="E21" s="1348"/>
      <c r="F21" s="1348"/>
      <c r="G21" s="1348"/>
      <c r="H21" s="942"/>
      <c r="I21" s="943"/>
      <c r="J21" s="955"/>
      <c r="M21" s="578"/>
      <c r="N21" s="578"/>
      <c r="O21" s="578"/>
      <c r="P21" s="578"/>
    </row>
    <row r="22" spans="2:16" s="578" customFormat="1" ht="28.5" customHeight="1">
      <c r="B22" s="957"/>
      <c r="C22" s="957"/>
      <c r="D22" s="1347" t="s">
        <v>620</v>
      </c>
      <c r="E22" s="1347"/>
      <c r="F22" s="1347"/>
      <c r="G22" s="1347"/>
      <c r="H22" s="1347"/>
      <c r="I22" s="1347"/>
      <c r="J22" s="1347"/>
    </row>
    <row r="23" spans="2:16" s="578" customFormat="1" ht="28.5" customHeight="1">
      <c r="B23" s="957"/>
      <c r="C23" s="957"/>
      <c r="D23" s="1348" t="s">
        <v>621</v>
      </c>
      <c r="E23" s="1348"/>
      <c r="F23" s="1348"/>
      <c r="G23" s="1348"/>
      <c r="H23" s="947"/>
      <c r="I23" s="947"/>
      <c r="J23" s="958"/>
    </row>
    <row r="24" spans="2:16" ht="30">
      <c r="D24" s="578"/>
      <c r="E24" s="578"/>
      <c r="F24" s="578"/>
      <c r="G24" s="578"/>
      <c r="H24" s="578"/>
      <c r="I24" s="578"/>
      <c r="J24" s="578"/>
    </row>
    <row r="26" spans="2:16" ht="18">
      <c r="B26" s="615"/>
    </row>
  </sheetData>
  <mergeCells count="7">
    <mergeCell ref="D22:J22"/>
    <mergeCell ref="D23:G23"/>
    <mergeCell ref="B15:I15"/>
    <mergeCell ref="B16:I16"/>
    <mergeCell ref="B17:J17"/>
    <mergeCell ref="D20:I20"/>
    <mergeCell ref="D21:G21"/>
  </mergeCells>
  <pageMargins left="0.59055118110236227" right="0.59055118110236227" top="0.78740157480314965" bottom="0.59055118110236227" header="0.31496062992125984" footer="0.31496062992125984"/>
  <pageSetup paperSize="9" orientation="portrait"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P80"/>
  <sheetViews>
    <sheetView zoomScale="60" zoomScaleNormal="60" zoomScaleSheetLayoutView="50" zoomScalePageLayoutView="60" workbookViewId="0">
      <selection activeCell="E3" sqref="E3"/>
    </sheetView>
  </sheetViews>
  <sheetFormatPr defaultColWidth="9" defaultRowHeight="21.75"/>
  <cols>
    <col min="1" max="1" width="6.5703125" style="328" customWidth="1"/>
    <col min="2" max="2" width="13.5703125" style="15" customWidth="1"/>
    <col min="3" max="3" width="20.42578125" style="15" customWidth="1"/>
    <col min="4" max="4" width="21.42578125" style="15" customWidth="1"/>
    <col min="5" max="5" width="26.42578125" style="15" customWidth="1"/>
    <col min="6" max="6" width="25.140625" style="15" customWidth="1"/>
    <col min="7" max="7" width="24.42578125" style="15" customWidth="1"/>
    <col min="8" max="8" width="17.42578125" style="15" customWidth="1"/>
    <col min="9" max="9" width="25.42578125" style="15" customWidth="1"/>
    <col min="10" max="10" width="20.42578125" style="15" customWidth="1"/>
    <col min="11" max="11" width="22.140625" style="15" customWidth="1"/>
    <col min="12" max="12" width="23.140625" style="15" customWidth="1"/>
    <col min="13" max="13" width="16.140625" customWidth="1"/>
    <col min="14" max="14" width="9.140625" customWidth="1"/>
  </cols>
  <sheetData>
    <row r="1" spans="1:42" ht="27.75" customHeight="1">
      <c r="B1" s="1214" t="s">
        <v>542</v>
      </c>
      <c r="C1" s="1214"/>
      <c r="D1" s="1214"/>
      <c r="E1" s="1214"/>
      <c r="F1" s="1214"/>
      <c r="G1" s="1214"/>
      <c r="H1" s="1214"/>
      <c r="I1" s="1214"/>
      <c r="J1" s="1214"/>
      <c r="K1" s="1214"/>
      <c r="L1" s="1214"/>
      <c r="M1" s="1214"/>
      <c r="N1" s="45"/>
      <c r="O1" s="45"/>
      <c r="P1" s="45"/>
      <c r="Q1" s="45"/>
      <c r="R1" s="45"/>
      <c r="S1" s="45"/>
      <c r="T1" s="45"/>
    </row>
    <row r="2" spans="1:42" s="580" customFormat="1" ht="27.75" customHeight="1">
      <c r="B2" s="1414" t="s">
        <v>676</v>
      </c>
      <c r="C2" s="1414"/>
      <c r="D2" s="1414"/>
      <c r="E2" s="1414"/>
      <c r="F2" s="1414"/>
      <c r="G2" s="1414"/>
      <c r="H2" s="1414"/>
      <c r="I2" s="1414"/>
      <c r="J2" s="1414"/>
      <c r="K2" s="1414"/>
      <c r="L2" s="1414"/>
      <c r="M2" s="1414"/>
      <c r="N2" s="762"/>
      <c r="O2" s="762"/>
      <c r="P2" s="762"/>
      <c r="Q2" s="762"/>
      <c r="R2" s="762"/>
      <c r="S2" s="763"/>
      <c r="T2" s="762"/>
    </row>
    <row r="3" spans="1:42" ht="21" customHeight="1">
      <c r="A3" s="32"/>
      <c r="B3" s="604"/>
      <c r="C3" s="583"/>
      <c r="D3" s="583"/>
      <c r="E3" s="583"/>
      <c r="F3" s="583"/>
      <c r="G3" s="584"/>
      <c r="H3" s="584"/>
      <c r="I3" s="584"/>
      <c r="J3" s="584"/>
      <c r="K3" s="584"/>
      <c r="L3" s="1415" t="s">
        <v>544</v>
      </c>
      <c r="M3" s="1415"/>
      <c r="N3" s="433"/>
      <c r="O3" s="433"/>
      <c r="Q3" s="580"/>
    </row>
    <row r="4" spans="1:42" ht="21.75" customHeight="1">
      <c r="A4" s="32"/>
      <c r="B4" s="52"/>
      <c r="C4" s="52"/>
      <c r="D4" s="52"/>
      <c r="E4" s="52"/>
      <c r="F4" s="52"/>
      <c r="G4" s="53"/>
      <c r="H4" s="53"/>
      <c r="I4" s="53"/>
      <c r="J4" s="586"/>
      <c r="K4" s="586"/>
      <c r="L4" s="1354" t="s">
        <v>545</v>
      </c>
      <c r="M4" s="1354"/>
      <c r="N4" s="55"/>
      <c r="O4" s="55"/>
    </row>
    <row r="5" spans="1:42" ht="129.75" customHeight="1">
      <c r="A5" s="1356">
        <v>92</v>
      </c>
      <c r="B5" s="20" t="s">
        <v>43</v>
      </c>
      <c r="C5" s="21" t="s">
        <v>4</v>
      </c>
      <c r="D5" s="22" t="s">
        <v>6</v>
      </c>
      <c r="E5" s="23" t="s">
        <v>7</v>
      </c>
      <c r="F5" s="22" t="s">
        <v>8</v>
      </c>
      <c r="G5" s="23" t="s">
        <v>10</v>
      </c>
      <c r="H5" s="22" t="s">
        <v>11</v>
      </c>
      <c r="I5" s="23" t="s">
        <v>13</v>
      </c>
      <c r="J5" s="22" t="s">
        <v>14</v>
      </c>
      <c r="K5" s="20" t="s">
        <v>16</v>
      </c>
      <c r="L5" s="46" t="s">
        <v>17</v>
      </c>
      <c r="M5" s="46" t="s">
        <v>18</v>
      </c>
      <c r="N5" s="13"/>
    </row>
    <row r="6" spans="1:42" ht="102" customHeight="1">
      <c r="A6" s="1356"/>
      <c r="B6" s="24" t="s">
        <v>52</v>
      </c>
      <c r="C6" s="25" t="s">
        <v>5</v>
      </c>
      <c r="D6" s="25" t="s">
        <v>69</v>
      </c>
      <c r="E6" s="25" t="s">
        <v>90</v>
      </c>
      <c r="F6" s="25" t="s">
        <v>9</v>
      </c>
      <c r="G6" s="25" t="s">
        <v>70</v>
      </c>
      <c r="H6" s="25" t="s">
        <v>12</v>
      </c>
      <c r="I6" s="25" t="s">
        <v>71</v>
      </c>
      <c r="J6" s="25" t="s">
        <v>15</v>
      </c>
      <c r="K6" s="25" t="s">
        <v>72</v>
      </c>
      <c r="L6" s="25" t="s">
        <v>73</v>
      </c>
      <c r="M6" s="25" t="s">
        <v>74</v>
      </c>
    </row>
    <row r="7" spans="1:42" s="13" customFormat="1" ht="14.25" customHeight="1">
      <c r="A7" s="1356"/>
      <c r="B7" s="136"/>
      <c r="C7" s="617"/>
      <c r="D7" s="617"/>
      <c r="E7" s="617"/>
      <c r="F7" s="617"/>
      <c r="G7" s="617"/>
      <c r="H7" s="617"/>
      <c r="I7" s="617"/>
      <c r="J7" s="617"/>
      <c r="K7" s="617"/>
      <c r="L7" s="617"/>
      <c r="M7" s="618"/>
    </row>
    <row r="8" spans="1:42" s="13" customFormat="1" ht="22.5" customHeight="1">
      <c r="A8" s="1356"/>
      <c r="B8" s="29">
        <v>2010</v>
      </c>
      <c r="C8" s="86">
        <v>74.2</v>
      </c>
      <c r="D8" s="86">
        <v>129.9</v>
      </c>
      <c r="E8" s="86">
        <v>137</v>
      </c>
      <c r="F8" s="86">
        <v>121.4</v>
      </c>
      <c r="G8" s="86">
        <v>243</v>
      </c>
      <c r="H8" s="86">
        <v>168.9</v>
      </c>
      <c r="I8" s="86">
        <v>122.8</v>
      </c>
      <c r="J8" s="86">
        <v>104.2</v>
      </c>
      <c r="K8" s="86">
        <v>102.9</v>
      </c>
      <c r="L8" s="86">
        <v>84.8</v>
      </c>
      <c r="M8" s="86">
        <v>139.6</v>
      </c>
    </row>
    <row r="9" spans="1:42" s="13" customFormat="1" ht="22.5" customHeight="1">
      <c r="A9" s="1356"/>
      <c r="B9" s="10" t="s">
        <v>62</v>
      </c>
      <c r="C9" s="90">
        <v>25.1</v>
      </c>
      <c r="D9" s="90">
        <v>123.9</v>
      </c>
      <c r="E9" s="90">
        <v>116.3</v>
      </c>
      <c r="F9" s="90">
        <v>138.5</v>
      </c>
      <c r="G9" s="90">
        <v>238.6</v>
      </c>
      <c r="H9" s="90">
        <v>98.4</v>
      </c>
      <c r="I9" s="90">
        <v>110.1</v>
      </c>
      <c r="J9" s="90">
        <v>91.8</v>
      </c>
      <c r="K9" s="90">
        <v>85.2</v>
      </c>
      <c r="L9" s="90">
        <v>84.8</v>
      </c>
      <c r="M9" s="90">
        <v>122.3</v>
      </c>
      <c r="N9" s="764"/>
      <c r="O9" s="764"/>
      <c r="P9" s="764"/>
      <c r="Q9" s="764"/>
      <c r="R9" s="764"/>
      <c r="S9" s="764"/>
      <c r="T9" s="764"/>
      <c r="U9" s="764"/>
      <c r="V9" s="764"/>
      <c r="W9" s="764"/>
      <c r="X9" s="764"/>
      <c r="Y9" s="764"/>
      <c r="Z9" s="764"/>
      <c r="AA9" s="764"/>
      <c r="AB9" s="764"/>
      <c r="AP9" s="765"/>
    </row>
    <row r="10" spans="1:42" s="13" customFormat="1" ht="22.5" customHeight="1">
      <c r="A10" s="1356"/>
      <c r="B10" s="10" t="s">
        <v>63</v>
      </c>
      <c r="C10" s="90">
        <v>36.5</v>
      </c>
      <c r="D10" s="90">
        <v>132.5</v>
      </c>
      <c r="E10" s="90">
        <v>142.69999999999999</v>
      </c>
      <c r="F10" s="90">
        <v>102.3</v>
      </c>
      <c r="G10" s="90">
        <v>237.3</v>
      </c>
      <c r="H10" s="90">
        <v>166.7</v>
      </c>
      <c r="I10" s="90">
        <v>130.5</v>
      </c>
      <c r="J10" s="90">
        <v>105.8</v>
      </c>
      <c r="K10" s="90">
        <v>99.6</v>
      </c>
      <c r="L10" s="90">
        <v>86.2</v>
      </c>
      <c r="M10" s="90">
        <v>125.8</v>
      </c>
      <c r="N10" s="764"/>
      <c r="O10" s="764"/>
      <c r="P10" s="764"/>
      <c r="Q10" s="764"/>
      <c r="R10" s="764"/>
      <c r="S10" s="764"/>
      <c r="T10" s="764"/>
      <c r="U10" s="764"/>
      <c r="V10" s="764"/>
      <c r="W10" s="764"/>
      <c r="X10" s="764"/>
      <c r="AP10" s="427"/>
    </row>
    <row r="11" spans="1:42" s="13" customFormat="1" ht="22.5" customHeight="1">
      <c r="A11" s="1356"/>
      <c r="B11" s="10" t="s">
        <v>64</v>
      </c>
      <c r="C11" s="90">
        <v>154.5</v>
      </c>
      <c r="D11" s="90">
        <v>129.69999999999999</v>
      </c>
      <c r="E11" s="90">
        <v>131.1</v>
      </c>
      <c r="F11" s="90">
        <v>109.4</v>
      </c>
      <c r="G11" s="90">
        <v>241.2</v>
      </c>
      <c r="H11" s="90">
        <v>197.4</v>
      </c>
      <c r="I11" s="90">
        <v>124.1</v>
      </c>
      <c r="J11" s="90">
        <v>110.6</v>
      </c>
      <c r="K11" s="90">
        <v>119.7</v>
      </c>
      <c r="L11" s="90">
        <v>85.1</v>
      </c>
      <c r="M11" s="90">
        <v>138</v>
      </c>
      <c r="N11" s="764"/>
      <c r="O11" s="764"/>
      <c r="P11" s="764"/>
      <c r="Q11" s="764"/>
      <c r="R11" s="764"/>
      <c r="S11" s="764"/>
      <c r="T11" s="764"/>
      <c r="U11" s="764"/>
      <c r="V11" s="764"/>
      <c r="W11" s="764"/>
      <c r="X11" s="764"/>
      <c r="AP11" s="427"/>
    </row>
    <row r="12" spans="1:42" s="13" customFormat="1" ht="22.5" customHeight="1">
      <c r="A12" s="1356"/>
      <c r="B12" s="10" t="s">
        <v>65</v>
      </c>
      <c r="C12" s="90">
        <v>80.8</v>
      </c>
      <c r="D12" s="90">
        <v>133.5</v>
      </c>
      <c r="E12" s="90">
        <v>157.69999999999999</v>
      </c>
      <c r="F12" s="90">
        <v>135.4</v>
      </c>
      <c r="G12" s="90">
        <v>254.8</v>
      </c>
      <c r="H12" s="90">
        <v>213</v>
      </c>
      <c r="I12" s="90">
        <v>126.4</v>
      </c>
      <c r="J12" s="90">
        <v>108.5</v>
      </c>
      <c r="K12" s="90">
        <v>106.9</v>
      </c>
      <c r="L12" s="90">
        <v>83.2</v>
      </c>
      <c r="M12" s="90">
        <v>172.3</v>
      </c>
      <c r="N12" s="764"/>
      <c r="O12" s="764"/>
      <c r="P12" s="764"/>
      <c r="Q12" s="764"/>
      <c r="R12" s="764"/>
      <c r="S12" s="764"/>
      <c r="T12" s="764"/>
      <c r="U12" s="764"/>
      <c r="V12" s="764"/>
      <c r="W12" s="764"/>
      <c r="X12" s="764"/>
      <c r="AP12" s="427"/>
    </row>
    <row r="13" spans="1:42" ht="18" customHeight="1">
      <c r="A13" s="1356"/>
      <c r="B13" s="10"/>
      <c r="C13" s="90"/>
      <c r="D13" s="90"/>
      <c r="E13" s="90"/>
      <c r="F13" s="90"/>
      <c r="G13" s="90"/>
      <c r="H13" s="90"/>
      <c r="I13" s="90"/>
      <c r="J13" s="90"/>
      <c r="K13" s="90"/>
      <c r="L13" s="90"/>
      <c r="M13" s="61"/>
      <c r="N13" s="764"/>
      <c r="O13" s="764"/>
      <c r="P13" s="764"/>
      <c r="Q13" s="764"/>
      <c r="R13" s="764"/>
      <c r="S13" s="764"/>
      <c r="T13" s="764"/>
      <c r="U13" s="764"/>
      <c r="V13" s="764"/>
      <c r="W13" s="764"/>
      <c r="X13" s="764"/>
      <c r="AP13" s="766"/>
    </row>
    <row r="14" spans="1:42" ht="22.5" customHeight="1">
      <c r="A14" s="1356"/>
      <c r="B14" s="29">
        <v>2011</v>
      </c>
      <c r="C14" s="86">
        <v>88.6</v>
      </c>
      <c r="D14" s="86">
        <v>142</v>
      </c>
      <c r="E14" s="86">
        <v>141.5</v>
      </c>
      <c r="F14" s="86">
        <v>128.69999999999999</v>
      </c>
      <c r="G14" s="86">
        <v>248.5</v>
      </c>
      <c r="H14" s="86">
        <v>166.7</v>
      </c>
      <c r="I14" s="86">
        <v>130.69999999999999</v>
      </c>
      <c r="J14" s="86">
        <v>117.4</v>
      </c>
      <c r="K14" s="86">
        <v>110.5</v>
      </c>
      <c r="L14" s="86">
        <v>88.2</v>
      </c>
      <c r="M14" s="86">
        <v>129.80000000000001</v>
      </c>
      <c r="N14" s="764"/>
      <c r="O14" s="764"/>
      <c r="P14" s="764"/>
      <c r="Q14" s="764"/>
      <c r="R14" s="764"/>
      <c r="S14" s="764"/>
      <c r="T14" s="764"/>
      <c r="U14" s="764"/>
      <c r="V14" s="764"/>
      <c r="W14" s="764"/>
      <c r="X14" s="764"/>
      <c r="AP14" s="427"/>
    </row>
    <row r="15" spans="1:42" ht="22.5" customHeight="1">
      <c r="A15" s="1356"/>
      <c r="B15" s="10" t="s">
        <v>62</v>
      </c>
      <c r="C15" s="90">
        <v>26</v>
      </c>
      <c r="D15" s="90">
        <v>132</v>
      </c>
      <c r="E15" s="90">
        <v>125.7</v>
      </c>
      <c r="F15" s="90">
        <v>145.30000000000001</v>
      </c>
      <c r="G15" s="90">
        <v>255</v>
      </c>
      <c r="H15" s="90">
        <v>99.4</v>
      </c>
      <c r="I15" s="90">
        <v>121.6</v>
      </c>
      <c r="J15" s="90">
        <v>106.4</v>
      </c>
      <c r="K15" s="90">
        <v>91.8</v>
      </c>
      <c r="L15" s="90">
        <v>83.5</v>
      </c>
      <c r="M15" s="90">
        <v>110.6</v>
      </c>
      <c r="N15" s="764"/>
      <c r="O15" s="764"/>
      <c r="P15" s="764"/>
      <c r="Q15" s="764"/>
      <c r="R15" s="764"/>
      <c r="S15" s="764"/>
      <c r="T15" s="764"/>
      <c r="U15" s="764"/>
      <c r="V15" s="764"/>
      <c r="W15" s="764"/>
      <c r="X15" s="764"/>
      <c r="AP15" s="427"/>
    </row>
    <row r="16" spans="1:42" ht="22.5" customHeight="1">
      <c r="A16" s="1356"/>
      <c r="B16" s="10" t="s">
        <v>63</v>
      </c>
      <c r="C16" s="90">
        <v>36.700000000000003</v>
      </c>
      <c r="D16" s="90">
        <v>143.30000000000001</v>
      </c>
      <c r="E16" s="90">
        <v>148.19999999999999</v>
      </c>
      <c r="F16" s="90">
        <v>112.2</v>
      </c>
      <c r="G16" s="90">
        <v>255.1</v>
      </c>
      <c r="H16" s="90">
        <v>175.5</v>
      </c>
      <c r="I16" s="90">
        <v>134.80000000000001</v>
      </c>
      <c r="J16" s="90">
        <v>118.6</v>
      </c>
      <c r="K16" s="90">
        <v>109.2</v>
      </c>
      <c r="L16" s="90">
        <v>88</v>
      </c>
      <c r="M16" s="90">
        <v>119.6</v>
      </c>
      <c r="N16" s="764"/>
      <c r="O16" s="764"/>
      <c r="P16" s="764"/>
      <c r="Q16" s="764"/>
      <c r="R16" s="764"/>
      <c r="S16" s="764"/>
      <c r="T16" s="764"/>
      <c r="U16" s="764"/>
      <c r="V16" s="764"/>
      <c r="W16" s="764"/>
      <c r="X16" s="764"/>
      <c r="AP16" s="427"/>
    </row>
    <row r="17" spans="1:42" ht="22.5" customHeight="1">
      <c r="A17" s="1356"/>
      <c r="B17" s="10" t="s">
        <v>64</v>
      </c>
      <c r="C17" s="90">
        <v>182.4</v>
      </c>
      <c r="D17" s="90">
        <v>145.5</v>
      </c>
      <c r="E17" s="90">
        <v>140.9</v>
      </c>
      <c r="F17" s="90">
        <v>116.7</v>
      </c>
      <c r="G17" s="90">
        <v>259.10000000000002</v>
      </c>
      <c r="H17" s="90">
        <v>182.3</v>
      </c>
      <c r="I17" s="90">
        <v>134.5</v>
      </c>
      <c r="J17" s="90">
        <v>122.1</v>
      </c>
      <c r="K17" s="90">
        <v>127.3</v>
      </c>
      <c r="L17" s="90">
        <v>89</v>
      </c>
      <c r="M17" s="90">
        <v>132.4</v>
      </c>
      <c r="N17" s="764"/>
      <c r="O17" s="764"/>
      <c r="P17" s="764"/>
      <c r="Q17" s="764"/>
      <c r="R17" s="764"/>
      <c r="S17" s="764"/>
      <c r="T17" s="764"/>
      <c r="U17" s="764"/>
      <c r="V17" s="764"/>
      <c r="W17" s="764"/>
      <c r="X17" s="764"/>
      <c r="AP17" s="427"/>
    </row>
    <row r="18" spans="1:42" ht="22.5" customHeight="1">
      <c r="A18" s="1356"/>
      <c r="B18" s="10" t="s">
        <v>65</v>
      </c>
      <c r="C18" s="90">
        <v>109.5</v>
      </c>
      <c r="D18" s="90">
        <v>147.19999999999999</v>
      </c>
      <c r="E18" s="90">
        <v>151</v>
      </c>
      <c r="F18" s="90">
        <v>140.69999999999999</v>
      </c>
      <c r="G18" s="90">
        <v>224.6</v>
      </c>
      <c r="H18" s="90">
        <v>209.8</v>
      </c>
      <c r="I18" s="90">
        <v>131.80000000000001</v>
      </c>
      <c r="J18" s="90">
        <v>122.8</v>
      </c>
      <c r="K18" s="90">
        <v>113.6</v>
      </c>
      <c r="L18" s="90">
        <v>92.3</v>
      </c>
      <c r="M18" s="90">
        <v>156.6</v>
      </c>
      <c r="N18" s="764"/>
      <c r="O18" s="764"/>
      <c r="P18" s="764"/>
      <c r="Q18" s="764"/>
      <c r="R18" s="764"/>
      <c r="S18" s="764"/>
      <c r="T18" s="764"/>
      <c r="U18" s="764"/>
      <c r="V18" s="764"/>
      <c r="W18" s="764"/>
      <c r="X18" s="764"/>
      <c r="AP18" s="427"/>
    </row>
    <row r="19" spans="1:42" ht="18" customHeight="1">
      <c r="A19" s="1356"/>
      <c r="B19" s="10"/>
      <c r="C19" s="90"/>
      <c r="D19" s="90"/>
      <c r="E19" s="90"/>
      <c r="F19" s="90"/>
      <c r="G19" s="90"/>
      <c r="H19" s="90"/>
      <c r="I19" s="90"/>
      <c r="J19" s="90"/>
      <c r="K19" s="90"/>
      <c r="L19" s="90"/>
      <c r="M19" s="90"/>
      <c r="N19" s="764"/>
      <c r="O19" s="764"/>
      <c r="P19" s="764"/>
      <c r="Q19" s="764"/>
      <c r="R19" s="764"/>
      <c r="S19" s="764"/>
      <c r="T19" s="764"/>
      <c r="U19" s="764"/>
      <c r="V19" s="764"/>
      <c r="W19" s="764"/>
      <c r="X19" s="764"/>
      <c r="AP19" s="427"/>
    </row>
    <row r="20" spans="1:42" s="14" customFormat="1" ht="22.5" customHeight="1">
      <c r="A20" s="1356"/>
      <c r="B20" s="29">
        <v>2012</v>
      </c>
      <c r="C20" s="86">
        <v>85.1</v>
      </c>
      <c r="D20" s="86">
        <v>142.30000000000001</v>
      </c>
      <c r="E20" s="86">
        <v>138.19999999999999</v>
      </c>
      <c r="F20" s="86">
        <v>127.5</v>
      </c>
      <c r="G20" s="86">
        <v>194.6</v>
      </c>
      <c r="H20" s="86">
        <v>150</v>
      </c>
      <c r="I20" s="86">
        <v>131.6</v>
      </c>
      <c r="J20" s="86">
        <v>110</v>
      </c>
      <c r="K20" s="86">
        <v>103.7</v>
      </c>
      <c r="L20" s="86">
        <v>93.9</v>
      </c>
      <c r="M20" s="86">
        <v>132.19999999999999</v>
      </c>
      <c r="N20" s="764"/>
      <c r="O20" s="764"/>
      <c r="P20" s="764"/>
      <c r="Q20" s="764"/>
      <c r="R20" s="764"/>
      <c r="S20" s="764"/>
      <c r="T20" s="764"/>
      <c r="U20" s="764"/>
      <c r="V20" s="764"/>
      <c r="W20" s="764"/>
      <c r="X20" s="764"/>
      <c r="AP20" s="767"/>
    </row>
    <row r="21" spans="1:42" s="14" customFormat="1" ht="22.5" customHeight="1">
      <c r="A21" s="1356"/>
      <c r="B21" s="10" t="s">
        <v>62</v>
      </c>
      <c r="C21" s="90">
        <v>26.1</v>
      </c>
      <c r="D21" s="90">
        <v>135.1</v>
      </c>
      <c r="E21" s="90">
        <v>128.80000000000001</v>
      </c>
      <c r="F21" s="90">
        <v>147.9</v>
      </c>
      <c r="G21" s="90">
        <v>192.5</v>
      </c>
      <c r="H21" s="90">
        <v>94.6</v>
      </c>
      <c r="I21" s="90">
        <v>124.1</v>
      </c>
      <c r="J21" s="90">
        <v>103.6</v>
      </c>
      <c r="K21" s="90">
        <v>86.2</v>
      </c>
      <c r="L21" s="90">
        <v>89</v>
      </c>
      <c r="M21" s="90">
        <v>119.5</v>
      </c>
      <c r="N21" s="764"/>
      <c r="O21" s="764"/>
      <c r="P21" s="764"/>
      <c r="Q21" s="764"/>
      <c r="R21" s="764"/>
      <c r="S21" s="764"/>
      <c r="T21" s="764"/>
      <c r="U21" s="764"/>
      <c r="V21" s="764"/>
      <c r="W21" s="764"/>
      <c r="X21" s="764"/>
      <c r="AP21" s="767"/>
    </row>
    <row r="22" spans="1:42" s="14" customFormat="1" ht="22.5" customHeight="1">
      <c r="A22" s="1356"/>
      <c r="B22" s="10" t="s">
        <v>63</v>
      </c>
      <c r="C22" s="90">
        <v>40.799999999999997</v>
      </c>
      <c r="D22" s="90">
        <v>144.9</v>
      </c>
      <c r="E22" s="90">
        <v>149</v>
      </c>
      <c r="F22" s="90">
        <v>111</v>
      </c>
      <c r="G22" s="90">
        <v>194.9</v>
      </c>
      <c r="H22" s="90">
        <v>178.4</v>
      </c>
      <c r="I22" s="90">
        <v>139.30000000000001</v>
      </c>
      <c r="J22" s="90">
        <v>114.8</v>
      </c>
      <c r="K22" s="90">
        <v>105.2</v>
      </c>
      <c r="L22" s="90">
        <v>93.3</v>
      </c>
      <c r="M22" s="90">
        <v>120.3</v>
      </c>
      <c r="N22" s="764"/>
      <c r="O22" s="764"/>
      <c r="P22" s="764"/>
      <c r="Q22" s="764"/>
      <c r="R22" s="764"/>
      <c r="S22" s="764"/>
      <c r="T22" s="764"/>
      <c r="U22" s="764"/>
      <c r="V22" s="764"/>
      <c r="W22" s="764"/>
      <c r="X22" s="764"/>
    </row>
    <row r="23" spans="1:42" s="14" customFormat="1" ht="22.5" customHeight="1">
      <c r="A23" s="1356"/>
      <c r="B23" s="10" t="s">
        <v>64</v>
      </c>
      <c r="C23" s="90">
        <v>167.7</v>
      </c>
      <c r="D23" s="90">
        <v>146.5</v>
      </c>
      <c r="E23" s="90">
        <v>134.1</v>
      </c>
      <c r="F23" s="90">
        <v>119.7</v>
      </c>
      <c r="G23" s="90">
        <v>196.4</v>
      </c>
      <c r="H23" s="90">
        <v>156.30000000000001</v>
      </c>
      <c r="I23" s="90">
        <v>133.80000000000001</v>
      </c>
      <c r="J23" s="90">
        <v>111.9</v>
      </c>
      <c r="K23" s="90">
        <v>112</v>
      </c>
      <c r="L23" s="90">
        <v>93.9</v>
      </c>
      <c r="M23" s="90">
        <v>141.19999999999999</v>
      </c>
      <c r="N23" s="764"/>
      <c r="O23" s="764"/>
      <c r="P23" s="764"/>
      <c r="Q23" s="764"/>
      <c r="R23" s="764"/>
      <c r="S23" s="764"/>
      <c r="T23" s="764"/>
      <c r="U23" s="764"/>
      <c r="V23" s="764"/>
      <c r="W23" s="764"/>
      <c r="X23" s="764"/>
    </row>
    <row r="24" spans="1:42" s="14" customFormat="1" ht="22.5" customHeight="1">
      <c r="A24" s="1356"/>
      <c r="B24" s="10" t="s">
        <v>65</v>
      </c>
      <c r="C24" s="90">
        <v>105.7</v>
      </c>
      <c r="D24" s="90">
        <v>142.69999999999999</v>
      </c>
      <c r="E24" s="90">
        <v>141.1</v>
      </c>
      <c r="F24" s="90">
        <v>131.4</v>
      </c>
      <c r="G24" s="90">
        <v>194.6</v>
      </c>
      <c r="H24" s="90">
        <v>170.7</v>
      </c>
      <c r="I24" s="90">
        <v>129.1</v>
      </c>
      <c r="J24" s="90">
        <v>109.9</v>
      </c>
      <c r="K24" s="90">
        <v>111.2</v>
      </c>
      <c r="L24" s="90">
        <v>99.3</v>
      </c>
      <c r="M24" s="90">
        <v>147.69999999999999</v>
      </c>
      <c r="N24" s="764"/>
      <c r="O24" s="764"/>
      <c r="P24" s="764"/>
      <c r="Q24" s="764"/>
      <c r="R24" s="764"/>
      <c r="S24" s="764"/>
      <c r="T24" s="764"/>
      <c r="U24" s="764"/>
      <c r="V24" s="764"/>
      <c r="W24" s="764"/>
      <c r="X24" s="764"/>
    </row>
    <row r="25" spans="1:42" s="14" customFormat="1" ht="18" customHeight="1">
      <c r="A25" s="1356"/>
      <c r="B25" s="10"/>
      <c r="C25" s="90"/>
      <c r="D25" s="90"/>
      <c r="E25" s="90"/>
      <c r="F25" s="90"/>
      <c r="G25" s="90"/>
      <c r="H25" s="90"/>
      <c r="I25" s="90"/>
      <c r="J25" s="90"/>
      <c r="K25" s="90"/>
      <c r="L25" s="90"/>
      <c r="M25" s="90"/>
      <c r="N25" s="764"/>
      <c r="O25" s="764"/>
      <c r="P25" s="764"/>
      <c r="Q25" s="764"/>
      <c r="R25" s="764"/>
      <c r="S25" s="764"/>
      <c r="T25" s="764"/>
      <c r="U25" s="764"/>
      <c r="V25" s="764"/>
      <c r="W25" s="764"/>
      <c r="X25" s="764"/>
    </row>
    <row r="26" spans="1:42" s="14" customFormat="1" ht="22.5" customHeight="1">
      <c r="A26" s="1356"/>
      <c r="B26" s="29">
        <v>2013</v>
      </c>
      <c r="C26" s="86">
        <v>96.1</v>
      </c>
      <c r="D26" s="86">
        <v>137.9</v>
      </c>
      <c r="E26" s="86">
        <v>124.5</v>
      </c>
      <c r="F26" s="86">
        <v>122.9</v>
      </c>
      <c r="G26" s="86">
        <v>185.1</v>
      </c>
      <c r="H26" s="86">
        <v>132.6</v>
      </c>
      <c r="I26" s="86">
        <v>131.80000000000001</v>
      </c>
      <c r="J26" s="86">
        <v>110.5</v>
      </c>
      <c r="K26" s="86">
        <v>98.2</v>
      </c>
      <c r="L26" s="86">
        <v>95.6</v>
      </c>
      <c r="M26" s="86">
        <v>142.5</v>
      </c>
      <c r="N26" s="764"/>
      <c r="O26" s="764"/>
      <c r="P26" s="764"/>
      <c r="Q26" s="764"/>
      <c r="R26" s="764"/>
      <c r="S26" s="764"/>
      <c r="T26" s="764"/>
      <c r="U26" s="764"/>
      <c r="V26" s="764"/>
      <c r="W26" s="764"/>
      <c r="X26" s="764"/>
    </row>
    <row r="27" spans="1:42" s="14" customFormat="1" ht="22.5" customHeight="1">
      <c r="A27" s="1356"/>
      <c r="B27" s="10" t="s">
        <v>62</v>
      </c>
      <c r="C27" s="90">
        <v>27.6</v>
      </c>
      <c r="D27" s="90">
        <v>129.30000000000001</v>
      </c>
      <c r="E27" s="90">
        <v>116.9</v>
      </c>
      <c r="F27" s="90">
        <v>135.30000000000001</v>
      </c>
      <c r="G27" s="90">
        <v>174.1</v>
      </c>
      <c r="H27" s="90">
        <v>79.400000000000006</v>
      </c>
      <c r="I27" s="90">
        <v>124.4</v>
      </c>
      <c r="J27" s="90">
        <v>101.9</v>
      </c>
      <c r="K27" s="90">
        <v>82.5</v>
      </c>
      <c r="L27" s="90">
        <v>89.1</v>
      </c>
      <c r="M27" s="90">
        <v>130.6</v>
      </c>
      <c r="N27" s="764"/>
      <c r="O27" s="764"/>
      <c r="P27" s="764"/>
      <c r="Q27" s="764"/>
      <c r="R27" s="764"/>
      <c r="S27" s="764"/>
      <c r="T27" s="764"/>
      <c r="U27" s="764"/>
      <c r="V27" s="764"/>
      <c r="W27" s="764"/>
      <c r="X27" s="764"/>
    </row>
    <row r="28" spans="1:42" s="14" customFormat="1" ht="22.5" customHeight="1">
      <c r="A28" s="1356"/>
      <c r="B28" s="10" t="s">
        <v>63</v>
      </c>
      <c r="C28" s="90">
        <v>49.7</v>
      </c>
      <c r="D28" s="90">
        <v>136.19999999999999</v>
      </c>
      <c r="E28" s="90">
        <v>134.19999999999999</v>
      </c>
      <c r="F28" s="90">
        <v>107.1</v>
      </c>
      <c r="G28" s="90">
        <v>183.9</v>
      </c>
      <c r="H28" s="90">
        <v>143.9</v>
      </c>
      <c r="I28" s="90">
        <v>137.69999999999999</v>
      </c>
      <c r="J28" s="90">
        <v>113.8</v>
      </c>
      <c r="K28" s="90">
        <v>101.5</v>
      </c>
      <c r="L28" s="90">
        <v>94.9</v>
      </c>
      <c r="M28" s="90">
        <v>129.6</v>
      </c>
      <c r="N28" s="764"/>
      <c r="O28" s="764"/>
      <c r="P28" s="764"/>
      <c r="Q28" s="764"/>
      <c r="R28" s="764"/>
      <c r="S28" s="764"/>
      <c r="T28" s="764"/>
      <c r="U28" s="764"/>
      <c r="V28" s="764"/>
      <c r="W28" s="764"/>
      <c r="X28" s="764"/>
    </row>
    <row r="29" spans="1:42" s="14" customFormat="1" ht="22.5" customHeight="1">
      <c r="A29" s="1356"/>
      <c r="B29" s="10" t="s">
        <v>64</v>
      </c>
      <c r="C29" s="90">
        <v>162.9</v>
      </c>
      <c r="D29" s="90">
        <v>142.69999999999999</v>
      </c>
      <c r="E29" s="90">
        <v>119.8</v>
      </c>
      <c r="F29" s="90">
        <v>118.3</v>
      </c>
      <c r="G29" s="90">
        <v>188.9</v>
      </c>
      <c r="H29" s="90">
        <v>143.80000000000001</v>
      </c>
      <c r="I29" s="90">
        <v>135</v>
      </c>
      <c r="J29" s="90">
        <v>113.3</v>
      </c>
      <c r="K29" s="90">
        <v>107.3</v>
      </c>
      <c r="L29" s="90">
        <v>98.8</v>
      </c>
      <c r="M29" s="90">
        <v>147.4</v>
      </c>
      <c r="N29" s="764"/>
      <c r="O29" s="764"/>
      <c r="P29" s="764"/>
      <c r="Q29" s="764"/>
      <c r="R29" s="764"/>
      <c r="S29" s="764"/>
      <c r="T29" s="764"/>
      <c r="U29" s="764"/>
      <c r="V29" s="764"/>
      <c r="W29" s="764"/>
      <c r="X29" s="764"/>
    </row>
    <row r="30" spans="1:42" s="14" customFormat="1" ht="22.5" customHeight="1">
      <c r="A30" s="1356"/>
      <c r="B30" s="10" t="s">
        <v>65</v>
      </c>
      <c r="C30" s="90">
        <v>144.30000000000001</v>
      </c>
      <c r="D30" s="90">
        <v>143.4</v>
      </c>
      <c r="E30" s="90">
        <v>127.2</v>
      </c>
      <c r="F30" s="90">
        <v>131</v>
      </c>
      <c r="G30" s="90">
        <v>193.2</v>
      </c>
      <c r="H30" s="90">
        <v>163.19999999999999</v>
      </c>
      <c r="I30" s="90">
        <v>130.30000000000001</v>
      </c>
      <c r="J30" s="90">
        <v>112.8</v>
      </c>
      <c r="K30" s="90">
        <v>101.4</v>
      </c>
      <c r="L30" s="90">
        <v>99.5</v>
      </c>
      <c r="M30" s="90">
        <v>162.19999999999999</v>
      </c>
      <c r="N30" s="764"/>
      <c r="O30" s="764"/>
      <c r="P30" s="764"/>
      <c r="Q30" s="764"/>
      <c r="R30" s="764"/>
      <c r="S30" s="764"/>
      <c r="T30" s="764"/>
      <c r="U30" s="764"/>
      <c r="V30" s="764"/>
      <c r="W30" s="764"/>
      <c r="X30" s="764"/>
    </row>
    <row r="31" spans="1:42" s="14" customFormat="1" ht="18.75" customHeight="1">
      <c r="A31" s="1356"/>
      <c r="B31" s="10"/>
      <c r="C31" s="90"/>
      <c r="D31" s="90"/>
      <c r="E31" s="90"/>
      <c r="F31" s="90"/>
      <c r="G31" s="90"/>
      <c r="H31" s="90"/>
      <c r="I31" s="90"/>
      <c r="J31" s="90"/>
      <c r="K31" s="90"/>
      <c r="L31" s="90"/>
      <c r="M31" s="90"/>
      <c r="N31" s="764"/>
      <c r="O31" s="764"/>
      <c r="P31" s="764"/>
      <c r="Q31" s="764"/>
      <c r="R31" s="764"/>
      <c r="S31" s="764"/>
      <c r="T31" s="764"/>
      <c r="U31" s="764"/>
      <c r="V31" s="764"/>
      <c r="W31" s="764"/>
      <c r="X31" s="764"/>
    </row>
    <row r="32" spans="1:42" s="14" customFormat="1" ht="22.5" customHeight="1">
      <c r="A32" s="1356"/>
      <c r="B32" s="29">
        <v>2014</v>
      </c>
      <c r="C32" s="86">
        <v>98.3</v>
      </c>
      <c r="D32" s="86">
        <v>116.6</v>
      </c>
      <c r="E32" s="86">
        <v>113.8</v>
      </c>
      <c r="F32" s="86">
        <v>112.5</v>
      </c>
      <c r="G32" s="86">
        <v>162.19999999999999</v>
      </c>
      <c r="H32" s="86">
        <v>106.4</v>
      </c>
      <c r="I32" s="86">
        <v>113.5</v>
      </c>
      <c r="J32" s="86">
        <v>99.4</v>
      </c>
      <c r="K32" s="86">
        <v>92.7</v>
      </c>
      <c r="L32" s="86">
        <v>94.2</v>
      </c>
      <c r="M32" s="86">
        <v>139.80000000000001</v>
      </c>
      <c r="N32" s="764"/>
      <c r="O32" s="764"/>
      <c r="P32" s="764"/>
      <c r="Q32" s="764"/>
      <c r="R32" s="764"/>
      <c r="S32" s="764"/>
      <c r="T32" s="764"/>
      <c r="U32" s="764"/>
      <c r="V32" s="764"/>
      <c r="W32" s="764"/>
      <c r="X32" s="764"/>
    </row>
    <row r="33" spans="1:24" s="14" customFormat="1" ht="22.5" customHeight="1">
      <c r="A33" s="1356"/>
      <c r="B33" s="10" t="s">
        <v>62</v>
      </c>
      <c r="C33" s="90">
        <v>29.2</v>
      </c>
      <c r="D33" s="90">
        <v>125.4</v>
      </c>
      <c r="E33" s="90">
        <v>113.2</v>
      </c>
      <c r="F33" s="90">
        <v>129.9</v>
      </c>
      <c r="G33" s="90">
        <v>178.1</v>
      </c>
      <c r="H33" s="90">
        <v>83.1</v>
      </c>
      <c r="I33" s="90">
        <v>120.6</v>
      </c>
      <c r="J33" s="90">
        <v>93.9</v>
      </c>
      <c r="K33" s="90">
        <v>84.8</v>
      </c>
      <c r="L33" s="90">
        <v>90.9</v>
      </c>
      <c r="M33" s="90">
        <v>141.6</v>
      </c>
      <c r="N33" s="764"/>
      <c r="O33" s="764"/>
      <c r="P33" s="764"/>
      <c r="Q33" s="764"/>
      <c r="R33" s="764"/>
      <c r="S33" s="764"/>
      <c r="T33" s="764"/>
      <c r="U33" s="764"/>
      <c r="V33" s="764"/>
      <c r="W33" s="764"/>
      <c r="X33" s="764"/>
    </row>
    <row r="34" spans="1:24" s="14" customFormat="1" ht="22.5" customHeight="1">
      <c r="A34" s="1356"/>
      <c r="B34" s="10" t="s">
        <v>63</v>
      </c>
      <c r="C34" s="90">
        <v>45.1</v>
      </c>
      <c r="D34" s="90">
        <v>130.30000000000001</v>
      </c>
      <c r="E34" s="90">
        <v>126.9</v>
      </c>
      <c r="F34" s="90">
        <v>107.6</v>
      </c>
      <c r="G34" s="90">
        <v>186.7</v>
      </c>
      <c r="H34" s="90">
        <v>123.7</v>
      </c>
      <c r="I34" s="90">
        <v>127.7</v>
      </c>
      <c r="J34" s="90">
        <v>101.4</v>
      </c>
      <c r="K34" s="90">
        <v>90.8</v>
      </c>
      <c r="L34" s="90">
        <v>94.1</v>
      </c>
      <c r="M34" s="90">
        <v>131.30000000000001</v>
      </c>
      <c r="N34" s="764"/>
      <c r="O34" s="764"/>
      <c r="P34" s="764"/>
      <c r="Q34" s="764"/>
      <c r="R34" s="764"/>
      <c r="S34" s="764"/>
      <c r="T34" s="764"/>
      <c r="U34" s="764"/>
      <c r="V34" s="764"/>
      <c r="W34" s="764"/>
      <c r="X34" s="764"/>
    </row>
    <row r="35" spans="1:24" s="14" customFormat="1" ht="22.5" customHeight="1">
      <c r="A35" s="1356"/>
      <c r="B35" s="10" t="s">
        <v>64</v>
      </c>
      <c r="C35" s="90">
        <v>204.5</v>
      </c>
      <c r="D35" s="90">
        <v>109.5</v>
      </c>
      <c r="E35" s="90">
        <v>104.6</v>
      </c>
      <c r="F35" s="90">
        <v>100.5</v>
      </c>
      <c r="G35" s="90">
        <v>141</v>
      </c>
      <c r="H35" s="90">
        <v>106</v>
      </c>
      <c r="I35" s="90">
        <v>110.2</v>
      </c>
      <c r="J35" s="90">
        <v>101.9</v>
      </c>
      <c r="K35" s="90">
        <v>98.5</v>
      </c>
      <c r="L35" s="90">
        <v>97.1</v>
      </c>
      <c r="M35" s="90">
        <v>131.5</v>
      </c>
      <c r="N35" s="764"/>
      <c r="O35" s="764"/>
      <c r="P35" s="764"/>
      <c r="Q35" s="764"/>
      <c r="R35" s="764"/>
      <c r="S35" s="764"/>
      <c r="T35" s="764"/>
      <c r="U35" s="764"/>
      <c r="V35" s="764"/>
      <c r="W35" s="764"/>
      <c r="X35" s="764"/>
    </row>
    <row r="36" spans="1:24" s="14" customFormat="1" ht="22.5" customHeight="1">
      <c r="A36" s="1356"/>
      <c r="B36" s="10" t="s">
        <v>65</v>
      </c>
      <c r="C36" s="90">
        <v>114.6</v>
      </c>
      <c r="D36" s="90">
        <v>101.4</v>
      </c>
      <c r="E36" s="90">
        <v>110.4</v>
      </c>
      <c r="F36" s="90">
        <v>111.8</v>
      </c>
      <c r="G36" s="90">
        <v>143.1</v>
      </c>
      <c r="H36" s="90">
        <v>112.9</v>
      </c>
      <c r="I36" s="90">
        <v>95.6</v>
      </c>
      <c r="J36" s="90">
        <v>100.4</v>
      </c>
      <c r="K36" s="90">
        <v>96.6</v>
      </c>
      <c r="L36" s="90">
        <v>94.8</v>
      </c>
      <c r="M36" s="90">
        <v>154.9</v>
      </c>
      <c r="N36" s="764"/>
      <c r="O36" s="764"/>
      <c r="P36" s="764"/>
      <c r="Q36" s="764"/>
      <c r="R36" s="764"/>
      <c r="S36" s="764"/>
      <c r="T36" s="764"/>
      <c r="U36" s="764"/>
      <c r="V36" s="764"/>
      <c r="W36" s="764"/>
      <c r="X36" s="764"/>
    </row>
    <row r="37" spans="1:24" s="14" customFormat="1" ht="19.5" customHeight="1">
      <c r="B37" s="1273" t="s">
        <v>546</v>
      </c>
      <c r="C37" s="1273"/>
      <c r="D37" s="1273"/>
      <c r="E37" s="1273"/>
      <c r="F37" s="90"/>
      <c r="G37" s="90"/>
      <c r="H37" s="90"/>
      <c r="I37" s="90"/>
      <c r="J37" s="90"/>
      <c r="K37" s="90"/>
      <c r="L37" s="1180" t="s">
        <v>547</v>
      </c>
      <c r="M37" s="1180"/>
      <c r="N37" s="764"/>
      <c r="O37" s="764"/>
      <c r="P37" s="764"/>
      <c r="Q37" s="764"/>
      <c r="R37" s="764"/>
      <c r="S37" s="764"/>
      <c r="T37" s="764"/>
      <c r="U37" s="764"/>
      <c r="V37" s="764"/>
      <c r="W37" s="764"/>
      <c r="X37" s="764"/>
    </row>
    <row r="38" spans="1:24" ht="10.35" customHeight="1">
      <c r="E38" s="768"/>
      <c r="F38" s="768"/>
      <c r="G38" s="768"/>
      <c r="H38" s="768"/>
      <c r="I38" s="768"/>
      <c r="J38" s="768"/>
      <c r="K38" s="768"/>
    </row>
    <row r="39" spans="1:24" ht="134.25" customHeight="1">
      <c r="A39" s="1356">
        <v>93</v>
      </c>
      <c r="B39" s="20" t="s">
        <v>43</v>
      </c>
      <c r="C39" s="22" t="s">
        <v>19</v>
      </c>
      <c r="D39" s="22" t="s">
        <v>20</v>
      </c>
      <c r="E39" s="20" t="s">
        <v>21</v>
      </c>
      <c r="F39" s="22" t="s">
        <v>22</v>
      </c>
      <c r="G39" s="22" t="s">
        <v>23</v>
      </c>
      <c r="H39" s="22" t="s">
        <v>25</v>
      </c>
      <c r="I39" s="22" t="s">
        <v>26</v>
      </c>
      <c r="J39" s="22" t="s">
        <v>27</v>
      </c>
      <c r="K39" s="22" t="s">
        <v>77</v>
      </c>
      <c r="L39" s="22" t="s">
        <v>78</v>
      </c>
      <c r="M39" s="49" t="s">
        <v>3</v>
      </c>
    </row>
    <row r="40" spans="1:24" ht="104.25" customHeight="1">
      <c r="A40" s="1356"/>
      <c r="B40" s="24" t="s">
        <v>52</v>
      </c>
      <c r="C40" s="40" t="s">
        <v>79</v>
      </c>
      <c r="D40" s="41" t="s">
        <v>80</v>
      </c>
      <c r="E40" s="40" t="s">
        <v>81</v>
      </c>
      <c r="F40" s="41" t="s">
        <v>82</v>
      </c>
      <c r="G40" s="42" t="s">
        <v>83</v>
      </c>
      <c r="H40" s="41" t="s">
        <v>84</v>
      </c>
      <c r="I40" s="40" t="s">
        <v>85</v>
      </c>
      <c r="J40" s="41" t="s">
        <v>86</v>
      </c>
      <c r="K40" s="25" t="s">
        <v>87</v>
      </c>
      <c r="L40" s="25" t="s">
        <v>88</v>
      </c>
      <c r="M40" s="50" t="s">
        <v>0</v>
      </c>
    </row>
    <row r="41" spans="1:24" ht="18" customHeight="1">
      <c r="A41" s="1356"/>
      <c r="B41" s="621"/>
      <c r="C41" s="621"/>
      <c r="D41" s="621"/>
      <c r="E41" s="621"/>
      <c r="F41" s="621"/>
      <c r="G41" s="621"/>
      <c r="H41" s="621"/>
      <c r="I41" s="621"/>
      <c r="J41" s="621"/>
      <c r="K41" s="621"/>
      <c r="L41" s="621"/>
      <c r="M41" s="621"/>
    </row>
    <row r="42" spans="1:24" ht="23.45" customHeight="1">
      <c r="A42" s="1356"/>
      <c r="B42" s="769">
        <v>2010</v>
      </c>
      <c r="C42" s="86">
        <v>82.8</v>
      </c>
      <c r="D42" s="86">
        <v>89.7</v>
      </c>
      <c r="E42" s="86">
        <v>90.9</v>
      </c>
      <c r="F42" s="86">
        <v>90.4</v>
      </c>
      <c r="G42" s="86">
        <v>103.9</v>
      </c>
      <c r="H42" s="86">
        <v>107.4</v>
      </c>
      <c r="I42" s="86">
        <v>79.599999999999994</v>
      </c>
      <c r="J42" s="86">
        <v>87.3</v>
      </c>
      <c r="K42" s="86">
        <v>121.7</v>
      </c>
      <c r="L42" s="86">
        <v>143.9</v>
      </c>
      <c r="M42" s="86">
        <v>109.5</v>
      </c>
    </row>
    <row r="43" spans="1:24" ht="23.45" customHeight="1">
      <c r="A43" s="1356"/>
      <c r="B43" s="770" t="s">
        <v>62</v>
      </c>
      <c r="C43" s="90">
        <v>71.599999999999994</v>
      </c>
      <c r="D43" s="90">
        <v>80.099999999999994</v>
      </c>
      <c r="E43" s="90">
        <v>80.3</v>
      </c>
      <c r="F43" s="90">
        <v>91.5</v>
      </c>
      <c r="G43" s="90">
        <v>103.7</v>
      </c>
      <c r="H43" s="90">
        <v>102.9</v>
      </c>
      <c r="I43" s="90">
        <v>81.7</v>
      </c>
      <c r="J43" s="90">
        <v>80.7</v>
      </c>
      <c r="K43" s="90">
        <v>103.8</v>
      </c>
      <c r="L43" s="90">
        <v>190.7</v>
      </c>
      <c r="M43" s="93">
        <v>93.7</v>
      </c>
      <c r="N43" s="427"/>
      <c r="O43" s="427"/>
      <c r="P43" s="427"/>
      <c r="Q43" s="427"/>
      <c r="R43" s="427"/>
      <c r="S43" s="427"/>
      <c r="T43" s="427"/>
      <c r="U43" s="427"/>
      <c r="V43" s="427"/>
      <c r="W43" s="427"/>
      <c r="X43" s="427"/>
    </row>
    <row r="44" spans="1:24" ht="23.45" customHeight="1">
      <c r="A44" s="1356"/>
      <c r="B44" s="770" t="s">
        <v>63</v>
      </c>
      <c r="C44" s="90">
        <v>88</v>
      </c>
      <c r="D44" s="90">
        <v>83.9</v>
      </c>
      <c r="E44" s="90">
        <v>90.9</v>
      </c>
      <c r="F44" s="90">
        <v>89.8</v>
      </c>
      <c r="G44" s="90">
        <v>100.9</v>
      </c>
      <c r="H44" s="90">
        <v>101.6</v>
      </c>
      <c r="I44" s="90">
        <v>75.7</v>
      </c>
      <c r="J44" s="90">
        <v>87.8</v>
      </c>
      <c r="K44" s="90">
        <v>116.1</v>
      </c>
      <c r="L44" s="90">
        <v>100.4</v>
      </c>
      <c r="M44" s="93">
        <v>105.4</v>
      </c>
      <c r="N44" s="427"/>
      <c r="O44" s="427"/>
      <c r="P44" s="427"/>
      <c r="Q44" s="427"/>
      <c r="R44" s="427"/>
      <c r="S44" s="427"/>
      <c r="T44" s="427"/>
      <c r="U44" s="427"/>
      <c r="V44" s="427"/>
      <c r="W44" s="427"/>
      <c r="X44" s="427"/>
    </row>
    <row r="45" spans="1:24" ht="23.45" customHeight="1">
      <c r="A45" s="1356"/>
      <c r="B45" s="770" t="s">
        <v>64</v>
      </c>
      <c r="C45" s="90">
        <v>88.9</v>
      </c>
      <c r="D45" s="90">
        <v>98.4</v>
      </c>
      <c r="E45" s="90">
        <v>99.7</v>
      </c>
      <c r="F45" s="90">
        <v>88.3</v>
      </c>
      <c r="G45" s="90">
        <v>104.9</v>
      </c>
      <c r="H45" s="90">
        <v>109.5</v>
      </c>
      <c r="I45" s="90">
        <v>76.7</v>
      </c>
      <c r="J45" s="90">
        <v>91.5</v>
      </c>
      <c r="K45" s="90">
        <v>138.1</v>
      </c>
      <c r="L45" s="90">
        <v>111.6</v>
      </c>
      <c r="M45" s="93">
        <v>121.5</v>
      </c>
      <c r="N45" s="427"/>
      <c r="O45" s="427"/>
      <c r="P45" s="427"/>
      <c r="Q45" s="427"/>
      <c r="R45" s="427"/>
      <c r="S45" s="427"/>
      <c r="T45" s="427"/>
      <c r="U45" s="427"/>
      <c r="V45" s="427"/>
      <c r="W45" s="427"/>
      <c r="X45" s="427"/>
    </row>
    <row r="46" spans="1:24" ht="23.45" customHeight="1">
      <c r="A46" s="1356"/>
      <c r="B46" s="770" t="s">
        <v>65</v>
      </c>
      <c r="C46" s="90">
        <v>82.6</v>
      </c>
      <c r="D46" s="90">
        <v>96.5</v>
      </c>
      <c r="E46" s="90">
        <v>92.7</v>
      </c>
      <c r="F46" s="90">
        <v>92.2</v>
      </c>
      <c r="G46" s="90">
        <v>106.1</v>
      </c>
      <c r="H46" s="90">
        <v>115.6</v>
      </c>
      <c r="I46" s="90">
        <v>84.4</v>
      </c>
      <c r="J46" s="90">
        <v>89.2</v>
      </c>
      <c r="K46" s="90">
        <v>128.69999999999999</v>
      </c>
      <c r="L46" s="90">
        <v>172.8</v>
      </c>
      <c r="M46" s="93">
        <v>117.7</v>
      </c>
      <c r="N46" s="427"/>
      <c r="O46" s="427"/>
      <c r="P46" s="427"/>
      <c r="Q46" s="427"/>
      <c r="R46" s="427"/>
      <c r="S46" s="427"/>
      <c r="T46" s="427"/>
      <c r="U46" s="427"/>
      <c r="V46" s="427"/>
      <c r="W46" s="427"/>
      <c r="X46" s="427"/>
    </row>
    <row r="47" spans="1:24" ht="23.45" customHeight="1">
      <c r="A47" s="1356"/>
      <c r="B47" s="770"/>
      <c r="C47" s="31"/>
      <c r="D47" s="31"/>
      <c r="E47" s="31"/>
      <c r="F47" s="31"/>
      <c r="G47" s="31"/>
      <c r="H47" s="31"/>
      <c r="I47" s="31"/>
      <c r="J47" s="31"/>
      <c r="K47" s="31"/>
      <c r="L47" s="51"/>
      <c r="M47" s="51"/>
      <c r="N47" s="427"/>
      <c r="O47" s="427"/>
      <c r="P47" s="427"/>
      <c r="Q47" s="427"/>
      <c r="R47" s="427"/>
      <c r="S47" s="427"/>
      <c r="T47" s="427"/>
      <c r="U47" s="427"/>
      <c r="V47" s="427"/>
      <c r="W47" s="427"/>
      <c r="X47" s="427"/>
    </row>
    <row r="48" spans="1:24" ht="23.45" customHeight="1">
      <c r="A48" s="1356"/>
      <c r="B48" s="769">
        <v>2011</v>
      </c>
      <c r="C48" s="86">
        <v>85.2</v>
      </c>
      <c r="D48" s="86">
        <v>83.2</v>
      </c>
      <c r="E48" s="86">
        <v>94.6</v>
      </c>
      <c r="F48" s="86">
        <v>88.4</v>
      </c>
      <c r="G48" s="86">
        <v>103.9</v>
      </c>
      <c r="H48" s="86">
        <v>108.2</v>
      </c>
      <c r="I48" s="86">
        <v>87</v>
      </c>
      <c r="J48" s="86">
        <v>94.1</v>
      </c>
      <c r="K48" s="86">
        <v>132.69999999999999</v>
      </c>
      <c r="L48" s="86">
        <v>93.5</v>
      </c>
      <c r="M48" s="86">
        <v>115.5</v>
      </c>
      <c r="N48" s="427"/>
      <c r="O48" s="427"/>
      <c r="P48" s="427"/>
      <c r="Q48" s="427"/>
      <c r="R48" s="427"/>
      <c r="S48" s="427"/>
      <c r="T48" s="427"/>
      <c r="U48" s="427"/>
      <c r="V48" s="427"/>
      <c r="W48" s="427"/>
      <c r="X48" s="427"/>
    </row>
    <row r="49" spans="1:24" ht="23.45" customHeight="1">
      <c r="A49" s="1356"/>
      <c r="B49" s="770" t="s">
        <v>62</v>
      </c>
      <c r="C49" s="90">
        <v>83.9</v>
      </c>
      <c r="D49" s="90">
        <v>58.4</v>
      </c>
      <c r="E49" s="90">
        <v>76.7</v>
      </c>
      <c r="F49" s="90">
        <v>90.2</v>
      </c>
      <c r="G49" s="90">
        <v>106.4</v>
      </c>
      <c r="H49" s="90">
        <v>103.8</v>
      </c>
      <c r="I49" s="90">
        <v>81</v>
      </c>
      <c r="J49" s="90">
        <v>82.5</v>
      </c>
      <c r="K49" s="90">
        <v>111.2</v>
      </c>
      <c r="L49" s="90">
        <v>67</v>
      </c>
      <c r="M49" s="93">
        <v>98.8</v>
      </c>
      <c r="N49" s="427"/>
      <c r="O49" s="427"/>
      <c r="P49" s="427"/>
      <c r="Q49" s="427"/>
      <c r="R49" s="427"/>
      <c r="S49" s="427"/>
      <c r="T49" s="427"/>
      <c r="U49" s="427"/>
      <c r="V49" s="427"/>
      <c r="W49" s="427"/>
      <c r="X49" s="427"/>
    </row>
    <row r="50" spans="1:24" ht="23.45" customHeight="1">
      <c r="A50" s="1356"/>
      <c r="B50" s="770" t="s">
        <v>63</v>
      </c>
      <c r="C50" s="90">
        <v>87.6</v>
      </c>
      <c r="D50" s="90">
        <v>84.9</v>
      </c>
      <c r="E50" s="90">
        <v>100.7</v>
      </c>
      <c r="F50" s="90">
        <v>88.7</v>
      </c>
      <c r="G50" s="90">
        <v>104</v>
      </c>
      <c r="H50" s="90">
        <v>106.2</v>
      </c>
      <c r="I50" s="90">
        <v>84.3</v>
      </c>
      <c r="J50" s="90">
        <v>93.3</v>
      </c>
      <c r="K50" s="90">
        <v>125.9</v>
      </c>
      <c r="L50" s="90">
        <v>88.6</v>
      </c>
      <c r="M50" s="93">
        <v>110</v>
      </c>
      <c r="N50" s="427"/>
      <c r="O50" s="427"/>
      <c r="P50" s="427"/>
      <c r="Q50" s="427"/>
      <c r="R50" s="427"/>
      <c r="S50" s="427"/>
      <c r="T50" s="427"/>
      <c r="U50" s="427"/>
      <c r="V50" s="427"/>
      <c r="W50" s="427"/>
      <c r="X50" s="427"/>
    </row>
    <row r="51" spans="1:24" ht="23.45" customHeight="1">
      <c r="A51" s="1356"/>
      <c r="B51" s="770" t="s">
        <v>64</v>
      </c>
      <c r="C51" s="90">
        <v>81.099999999999994</v>
      </c>
      <c r="D51" s="90">
        <v>99.1</v>
      </c>
      <c r="E51" s="90">
        <v>100.3</v>
      </c>
      <c r="F51" s="90">
        <v>86.5</v>
      </c>
      <c r="G51" s="90">
        <v>101.6</v>
      </c>
      <c r="H51" s="90">
        <v>111.8</v>
      </c>
      <c r="I51" s="90">
        <v>79.8</v>
      </c>
      <c r="J51" s="90">
        <v>101.1</v>
      </c>
      <c r="K51" s="90">
        <v>154.4</v>
      </c>
      <c r="L51" s="90">
        <v>93.3</v>
      </c>
      <c r="M51" s="93">
        <v>129.69999999999999</v>
      </c>
      <c r="N51" s="427"/>
      <c r="O51" s="427"/>
      <c r="P51" s="427"/>
      <c r="Q51" s="427"/>
      <c r="R51" s="427"/>
      <c r="S51" s="427"/>
      <c r="T51" s="427"/>
      <c r="U51" s="427"/>
      <c r="V51" s="427"/>
      <c r="W51" s="427"/>
      <c r="X51" s="427"/>
    </row>
    <row r="52" spans="1:24" ht="23.45" customHeight="1">
      <c r="A52" s="1356"/>
      <c r="B52" s="770" t="s">
        <v>65</v>
      </c>
      <c r="C52" s="90">
        <v>88.2</v>
      </c>
      <c r="D52" s="90">
        <v>90.6</v>
      </c>
      <c r="E52" s="90">
        <v>100.6</v>
      </c>
      <c r="F52" s="90">
        <v>88.2</v>
      </c>
      <c r="G52" s="90">
        <v>103.7</v>
      </c>
      <c r="H52" s="90">
        <v>110.9</v>
      </c>
      <c r="I52" s="90">
        <v>102.9</v>
      </c>
      <c r="J52" s="90">
        <v>99.3</v>
      </c>
      <c r="K52" s="90">
        <v>139.6</v>
      </c>
      <c r="L52" s="90">
        <v>125</v>
      </c>
      <c r="M52" s="93">
        <v>123.6</v>
      </c>
      <c r="N52" s="427"/>
      <c r="O52" s="427"/>
      <c r="P52" s="427"/>
      <c r="Q52" s="427"/>
      <c r="R52" s="427"/>
      <c r="S52" s="427"/>
      <c r="T52" s="427"/>
      <c r="U52" s="427"/>
      <c r="V52" s="427"/>
      <c r="W52" s="427"/>
      <c r="X52" s="427"/>
    </row>
    <row r="53" spans="1:24" ht="23.45" customHeight="1">
      <c r="A53" s="1356"/>
      <c r="B53" s="770"/>
      <c r="C53" s="90"/>
      <c r="D53" s="90"/>
      <c r="E53" s="90"/>
      <c r="F53" s="90"/>
      <c r="G53" s="90"/>
      <c r="H53" s="90"/>
      <c r="I53" s="90"/>
      <c r="J53" s="90"/>
      <c r="K53" s="90"/>
      <c r="L53" s="90"/>
      <c r="M53" s="93"/>
      <c r="N53" s="427"/>
      <c r="O53" s="427"/>
      <c r="P53" s="427"/>
      <c r="Q53" s="427"/>
      <c r="R53" s="427"/>
      <c r="S53" s="427"/>
      <c r="T53" s="427"/>
      <c r="U53" s="427"/>
      <c r="V53" s="427"/>
      <c r="W53" s="427"/>
      <c r="X53" s="427"/>
    </row>
    <row r="54" spans="1:24" ht="23.45" customHeight="1">
      <c r="A54" s="1356"/>
      <c r="B54" s="769">
        <v>2012</v>
      </c>
      <c r="C54" s="86">
        <v>90.3</v>
      </c>
      <c r="D54" s="86">
        <v>106.3</v>
      </c>
      <c r="E54" s="86">
        <v>99.4</v>
      </c>
      <c r="F54" s="86">
        <v>89.3</v>
      </c>
      <c r="G54" s="86">
        <v>109.6</v>
      </c>
      <c r="H54" s="86">
        <v>113.5</v>
      </c>
      <c r="I54" s="86">
        <v>109.4</v>
      </c>
      <c r="J54" s="86">
        <v>98.4</v>
      </c>
      <c r="K54" s="86">
        <v>131.30000000000001</v>
      </c>
      <c r="L54" s="86">
        <v>131.1</v>
      </c>
      <c r="M54" s="86">
        <v>115.8</v>
      </c>
      <c r="N54" s="427"/>
      <c r="O54" s="427"/>
      <c r="P54" s="427"/>
      <c r="Q54" s="427"/>
      <c r="R54" s="427"/>
      <c r="S54" s="427"/>
      <c r="T54" s="427"/>
      <c r="U54" s="427"/>
      <c r="V54" s="427"/>
      <c r="W54" s="427"/>
      <c r="X54" s="427"/>
    </row>
    <row r="55" spans="1:24" ht="23.45" customHeight="1">
      <c r="A55" s="1356"/>
      <c r="B55" s="770" t="s">
        <v>62</v>
      </c>
      <c r="C55" s="90">
        <v>85</v>
      </c>
      <c r="D55" s="90">
        <v>79.099999999999994</v>
      </c>
      <c r="E55" s="90">
        <v>83.6</v>
      </c>
      <c r="F55" s="90">
        <v>89.5</v>
      </c>
      <c r="G55" s="90">
        <v>110.5</v>
      </c>
      <c r="H55" s="90">
        <v>106.8</v>
      </c>
      <c r="I55" s="90">
        <v>93.6</v>
      </c>
      <c r="J55" s="90">
        <v>89.9</v>
      </c>
      <c r="K55" s="90">
        <v>112.7</v>
      </c>
      <c r="L55" s="90">
        <v>115.7</v>
      </c>
      <c r="M55" s="93">
        <v>101.2</v>
      </c>
      <c r="N55" s="427"/>
      <c r="O55" s="427"/>
      <c r="P55" s="427"/>
      <c r="Q55" s="427"/>
      <c r="R55" s="427"/>
      <c r="S55" s="427"/>
      <c r="T55" s="427"/>
      <c r="U55" s="427"/>
      <c r="V55" s="427"/>
      <c r="W55" s="427"/>
      <c r="X55" s="427"/>
    </row>
    <row r="56" spans="1:24" ht="23.45" customHeight="1">
      <c r="A56" s="1356"/>
      <c r="B56" s="770" t="s">
        <v>63</v>
      </c>
      <c r="C56" s="90">
        <v>92.9</v>
      </c>
      <c r="D56" s="90">
        <v>106</v>
      </c>
      <c r="E56" s="90">
        <v>99.6</v>
      </c>
      <c r="F56" s="90">
        <v>89.7</v>
      </c>
      <c r="G56" s="90">
        <v>110.3</v>
      </c>
      <c r="H56" s="90">
        <v>110.9</v>
      </c>
      <c r="I56" s="90">
        <v>107.9</v>
      </c>
      <c r="J56" s="90">
        <v>98.7</v>
      </c>
      <c r="K56" s="90">
        <v>130.6</v>
      </c>
      <c r="L56" s="90">
        <v>118.3</v>
      </c>
      <c r="M56" s="93">
        <v>113.4</v>
      </c>
      <c r="N56" s="427"/>
      <c r="O56" s="427"/>
      <c r="P56" s="427"/>
      <c r="Q56" s="427"/>
      <c r="R56" s="427"/>
      <c r="S56" s="427"/>
      <c r="T56" s="427"/>
      <c r="U56" s="427"/>
      <c r="V56" s="427"/>
      <c r="W56" s="427"/>
      <c r="X56" s="427"/>
    </row>
    <row r="57" spans="1:24" ht="23.45" customHeight="1">
      <c r="A57" s="1356"/>
      <c r="B57" s="770" t="s">
        <v>64</v>
      </c>
      <c r="C57" s="90">
        <v>87.8</v>
      </c>
      <c r="D57" s="90">
        <v>126.4</v>
      </c>
      <c r="E57" s="90">
        <v>105.8</v>
      </c>
      <c r="F57" s="90">
        <v>87.5</v>
      </c>
      <c r="G57" s="90">
        <v>108.2</v>
      </c>
      <c r="H57" s="90">
        <v>119.2</v>
      </c>
      <c r="I57" s="90">
        <v>106</v>
      </c>
      <c r="J57" s="90">
        <v>101</v>
      </c>
      <c r="K57" s="90">
        <v>149.30000000000001</v>
      </c>
      <c r="L57" s="90">
        <v>121.8</v>
      </c>
      <c r="M57" s="93">
        <v>128</v>
      </c>
      <c r="N57" s="427"/>
      <c r="O57" s="427"/>
      <c r="P57" s="427"/>
      <c r="Q57" s="427"/>
      <c r="R57" s="427"/>
      <c r="S57" s="427"/>
      <c r="T57" s="427"/>
      <c r="U57" s="427"/>
      <c r="V57" s="427"/>
      <c r="W57" s="427"/>
      <c r="X57" s="427"/>
    </row>
    <row r="58" spans="1:24" ht="23.45" customHeight="1">
      <c r="A58" s="1356"/>
      <c r="B58" s="770" t="s">
        <v>65</v>
      </c>
      <c r="C58" s="90">
        <v>95.6</v>
      </c>
      <c r="D58" s="90">
        <v>113.6</v>
      </c>
      <c r="E58" s="90">
        <v>108.5</v>
      </c>
      <c r="F58" s="90">
        <v>90.7</v>
      </c>
      <c r="G58" s="90">
        <v>109.7</v>
      </c>
      <c r="H58" s="90">
        <v>117.2</v>
      </c>
      <c r="I58" s="90">
        <v>130.1</v>
      </c>
      <c r="J58" s="90">
        <v>104.2</v>
      </c>
      <c r="K58" s="90">
        <v>132.69999999999999</v>
      </c>
      <c r="L58" s="90">
        <v>168.7</v>
      </c>
      <c r="M58" s="93">
        <v>120.7</v>
      </c>
      <c r="N58" s="427"/>
      <c r="O58" s="427"/>
      <c r="P58" s="427"/>
      <c r="Q58" s="427"/>
      <c r="R58" s="427"/>
      <c r="S58" s="427"/>
      <c r="T58" s="427"/>
      <c r="U58" s="427"/>
      <c r="V58" s="427"/>
      <c r="W58" s="427"/>
      <c r="X58" s="427"/>
    </row>
    <row r="59" spans="1:24" ht="23.45" customHeight="1">
      <c r="A59" s="1356"/>
      <c r="B59" s="770"/>
      <c r="C59" s="90"/>
      <c r="D59" s="90"/>
      <c r="E59" s="90"/>
      <c r="F59" s="90"/>
      <c r="G59" s="90"/>
      <c r="H59" s="90"/>
      <c r="I59" s="90"/>
      <c r="J59" s="90"/>
      <c r="K59" s="90"/>
      <c r="L59" s="90"/>
      <c r="M59" s="93"/>
      <c r="N59" s="427"/>
      <c r="O59" s="427"/>
      <c r="P59" s="427"/>
      <c r="Q59" s="427"/>
      <c r="R59" s="427"/>
      <c r="S59" s="427"/>
      <c r="T59" s="427"/>
      <c r="U59" s="427"/>
      <c r="V59" s="427"/>
      <c r="W59" s="427"/>
      <c r="X59" s="427"/>
    </row>
    <row r="60" spans="1:24" ht="23.45" customHeight="1">
      <c r="A60" s="1356"/>
      <c r="B60" s="769">
        <v>2013</v>
      </c>
      <c r="C60" s="93">
        <v>96.4</v>
      </c>
      <c r="D60" s="93">
        <v>117.4</v>
      </c>
      <c r="E60" s="93">
        <v>100.6</v>
      </c>
      <c r="F60" s="93">
        <v>90.9</v>
      </c>
      <c r="G60" s="93">
        <v>111.4</v>
      </c>
      <c r="H60" s="93">
        <v>109.6</v>
      </c>
      <c r="I60" s="93">
        <v>124.9</v>
      </c>
      <c r="J60" s="93">
        <v>99.6</v>
      </c>
      <c r="K60" s="93">
        <v>126.3</v>
      </c>
      <c r="L60" s="93">
        <v>95.9</v>
      </c>
      <c r="M60" s="93">
        <v>115.8</v>
      </c>
      <c r="N60" s="427"/>
      <c r="O60" s="427"/>
      <c r="P60" s="427"/>
      <c r="Q60" s="427"/>
      <c r="R60" s="427"/>
      <c r="S60" s="427"/>
      <c r="T60" s="427"/>
      <c r="U60" s="427"/>
      <c r="V60" s="427"/>
      <c r="W60" s="427"/>
      <c r="X60" s="427"/>
    </row>
    <row r="61" spans="1:24" ht="23.45" customHeight="1">
      <c r="A61" s="1356"/>
      <c r="B61" s="770" t="s">
        <v>62</v>
      </c>
      <c r="C61" s="90">
        <v>86.9</v>
      </c>
      <c r="D61" s="90">
        <v>87.8</v>
      </c>
      <c r="E61" s="90">
        <v>88.3</v>
      </c>
      <c r="F61" s="90">
        <v>92.6</v>
      </c>
      <c r="G61" s="90">
        <v>112.2</v>
      </c>
      <c r="H61" s="90">
        <v>105.9</v>
      </c>
      <c r="I61" s="90">
        <v>106.4</v>
      </c>
      <c r="J61" s="90">
        <v>90</v>
      </c>
      <c r="K61" s="90">
        <v>108.6</v>
      </c>
      <c r="L61" s="90">
        <v>74.400000000000006</v>
      </c>
      <c r="M61" s="93">
        <v>99.9</v>
      </c>
      <c r="N61" s="427"/>
      <c r="O61" s="427"/>
      <c r="P61" s="427"/>
      <c r="Q61" s="427"/>
      <c r="R61" s="427"/>
      <c r="S61" s="427"/>
      <c r="T61" s="427"/>
      <c r="U61" s="427"/>
      <c r="V61" s="427"/>
      <c r="W61" s="427"/>
      <c r="X61" s="427"/>
    </row>
    <row r="62" spans="1:24" ht="23.45" customHeight="1">
      <c r="A62" s="1356"/>
      <c r="B62" s="770" t="s">
        <v>63</v>
      </c>
      <c r="C62" s="90">
        <v>100.2</v>
      </c>
      <c r="D62" s="90">
        <v>119.2</v>
      </c>
      <c r="E62" s="90">
        <v>99.6</v>
      </c>
      <c r="F62" s="90">
        <v>91.4</v>
      </c>
      <c r="G62" s="90">
        <v>112.2</v>
      </c>
      <c r="H62" s="90">
        <v>107.9</v>
      </c>
      <c r="I62" s="90">
        <v>124.5</v>
      </c>
      <c r="J62" s="90">
        <v>100.1</v>
      </c>
      <c r="K62" s="90">
        <v>122.8</v>
      </c>
      <c r="L62" s="90">
        <v>91.4</v>
      </c>
      <c r="M62" s="93">
        <v>112</v>
      </c>
      <c r="N62" s="427"/>
      <c r="O62" s="427"/>
      <c r="P62" s="427"/>
      <c r="Q62" s="427"/>
      <c r="R62" s="427"/>
      <c r="S62" s="427"/>
      <c r="T62" s="427"/>
      <c r="U62" s="427"/>
      <c r="V62" s="427"/>
      <c r="W62" s="427"/>
      <c r="X62" s="427"/>
    </row>
    <row r="63" spans="1:24" ht="23.45" customHeight="1">
      <c r="A63" s="1356"/>
      <c r="B63" s="770" t="s">
        <v>64</v>
      </c>
      <c r="C63" s="90">
        <v>95</v>
      </c>
      <c r="D63" s="90">
        <v>142.6</v>
      </c>
      <c r="E63" s="90">
        <v>108.4</v>
      </c>
      <c r="F63" s="90">
        <v>89.3</v>
      </c>
      <c r="G63" s="90">
        <v>111.5</v>
      </c>
      <c r="H63" s="90">
        <v>113.2</v>
      </c>
      <c r="I63" s="90">
        <v>124.9</v>
      </c>
      <c r="J63" s="90">
        <v>103.7</v>
      </c>
      <c r="K63" s="90">
        <v>141.9</v>
      </c>
      <c r="L63" s="90">
        <v>96.3</v>
      </c>
      <c r="M63" s="93">
        <v>126.6</v>
      </c>
      <c r="N63" s="427"/>
      <c r="O63" s="427"/>
      <c r="P63" s="427"/>
      <c r="Q63" s="427"/>
      <c r="R63" s="427"/>
      <c r="S63" s="427"/>
      <c r="T63" s="427"/>
      <c r="U63" s="427"/>
      <c r="V63" s="427"/>
      <c r="W63" s="427"/>
      <c r="X63" s="427"/>
    </row>
    <row r="64" spans="1:24" ht="23.45" customHeight="1">
      <c r="A64" s="1356"/>
      <c r="B64" s="770" t="s">
        <v>65</v>
      </c>
      <c r="C64" s="90">
        <v>103.5</v>
      </c>
      <c r="D64" s="90">
        <v>120.1</v>
      </c>
      <c r="E64" s="90">
        <v>106.1</v>
      </c>
      <c r="F64" s="90">
        <v>90.6</v>
      </c>
      <c r="G64" s="90">
        <v>109.6</v>
      </c>
      <c r="H64" s="90">
        <v>111.4</v>
      </c>
      <c r="I64" s="90">
        <v>143.9</v>
      </c>
      <c r="J64" s="90">
        <v>104.5</v>
      </c>
      <c r="K64" s="90">
        <v>131.80000000000001</v>
      </c>
      <c r="L64" s="90">
        <v>121.6</v>
      </c>
      <c r="M64" s="93">
        <v>124.7</v>
      </c>
      <c r="N64" s="427"/>
      <c r="O64" s="427"/>
      <c r="P64" s="427"/>
      <c r="Q64" s="427"/>
      <c r="R64" s="427"/>
      <c r="S64" s="427"/>
      <c r="T64" s="427"/>
      <c r="U64" s="427"/>
      <c r="V64" s="427"/>
      <c r="W64" s="427"/>
      <c r="X64" s="427"/>
    </row>
    <row r="65" spans="1:24" ht="23.45" customHeight="1">
      <c r="A65" s="1356"/>
      <c r="B65" s="770"/>
      <c r="C65" s="90"/>
      <c r="D65" s="90"/>
      <c r="E65" s="90"/>
      <c r="F65" s="90"/>
      <c r="G65" s="90"/>
      <c r="H65" s="90"/>
      <c r="I65" s="90"/>
      <c r="J65" s="90"/>
      <c r="K65" s="90"/>
      <c r="L65" s="90"/>
      <c r="M65" s="93"/>
      <c r="N65" s="427"/>
      <c r="O65" s="427"/>
      <c r="P65" s="427"/>
      <c r="Q65" s="427"/>
      <c r="R65" s="427"/>
      <c r="S65" s="427"/>
      <c r="T65" s="427"/>
      <c r="U65" s="427"/>
      <c r="V65" s="427"/>
      <c r="W65" s="427"/>
      <c r="X65" s="427"/>
    </row>
    <row r="66" spans="1:24" ht="23.45" customHeight="1">
      <c r="A66" s="1356"/>
      <c r="B66" s="769">
        <v>2014</v>
      </c>
      <c r="C66" s="86">
        <v>94.5</v>
      </c>
      <c r="D66" s="86">
        <v>109.3</v>
      </c>
      <c r="E66" s="86">
        <v>94.4</v>
      </c>
      <c r="F66" s="86">
        <v>96.6</v>
      </c>
      <c r="G66" s="86">
        <v>108.1</v>
      </c>
      <c r="H66" s="86">
        <v>103.9</v>
      </c>
      <c r="I66" s="86">
        <v>116.8</v>
      </c>
      <c r="J66" s="86">
        <v>97.4</v>
      </c>
      <c r="K66" s="86">
        <v>119.3</v>
      </c>
      <c r="L66" s="86">
        <v>95.1</v>
      </c>
      <c r="M66" s="86">
        <v>108.2</v>
      </c>
      <c r="N66" s="427"/>
      <c r="O66" s="427"/>
      <c r="P66" s="427"/>
      <c r="Q66" s="427"/>
      <c r="R66" s="427"/>
      <c r="S66" s="427"/>
      <c r="T66" s="427"/>
      <c r="U66" s="427"/>
      <c r="V66" s="427"/>
      <c r="W66" s="427"/>
      <c r="X66" s="427"/>
    </row>
    <row r="67" spans="1:24" ht="23.45" customHeight="1">
      <c r="A67" s="1356"/>
      <c r="B67" s="770" t="s">
        <v>62</v>
      </c>
      <c r="C67" s="90">
        <v>87.5</v>
      </c>
      <c r="D67" s="90">
        <v>88.3</v>
      </c>
      <c r="E67" s="90">
        <v>93.9</v>
      </c>
      <c r="F67" s="90">
        <v>94.3</v>
      </c>
      <c r="G67" s="90">
        <v>112.9</v>
      </c>
      <c r="H67" s="90">
        <v>103.5</v>
      </c>
      <c r="I67" s="90">
        <v>105.4</v>
      </c>
      <c r="J67" s="90">
        <v>94.5</v>
      </c>
      <c r="K67" s="90">
        <v>106.7</v>
      </c>
      <c r="L67" s="90">
        <v>81.8</v>
      </c>
      <c r="M67" s="93">
        <v>98.9</v>
      </c>
      <c r="N67" s="427"/>
      <c r="O67" s="427"/>
      <c r="P67" s="427"/>
      <c r="Q67" s="427"/>
      <c r="R67" s="427"/>
      <c r="S67" s="427"/>
      <c r="T67" s="427"/>
      <c r="U67" s="427"/>
      <c r="V67" s="427"/>
      <c r="W67" s="427"/>
      <c r="X67" s="427"/>
    </row>
    <row r="68" spans="1:24" ht="23.45" customHeight="1">
      <c r="A68" s="1356"/>
      <c r="B68" s="770" t="s">
        <v>63</v>
      </c>
      <c r="C68" s="90">
        <v>98.5</v>
      </c>
      <c r="D68" s="90">
        <v>114.6</v>
      </c>
      <c r="E68" s="90">
        <v>97.5</v>
      </c>
      <c r="F68" s="90">
        <v>93.8</v>
      </c>
      <c r="G68" s="90">
        <v>107.2</v>
      </c>
      <c r="H68" s="90">
        <v>107.1</v>
      </c>
      <c r="I68" s="90">
        <v>124.2</v>
      </c>
      <c r="J68" s="90">
        <v>98.4</v>
      </c>
      <c r="K68" s="90">
        <v>121</v>
      </c>
      <c r="L68" s="90">
        <v>110.2</v>
      </c>
      <c r="M68" s="93">
        <v>107.2</v>
      </c>
      <c r="N68" s="427"/>
      <c r="O68" s="427"/>
      <c r="P68" s="427"/>
      <c r="Q68" s="427"/>
      <c r="R68" s="427"/>
      <c r="S68" s="427"/>
      <c r="T68" s="427"/>
      <c r="U68" s="427"/>
      <c r="V68" s="427"/>
      <c r="W68" s="427"/>
      <c r="X68" s="427"/>
    </row>
    <row r="69" spans="1:24" ht="23.45" customHeight="1">
      <c r="A69" s="1356"/>
      <c r="B69" s="770" t="s">
        <v>64</v>
      </c>
      <c r="C69" s="90">
        <v>92.8</v>
      </c>
      <c r="D69" s="90">
        <v>128.19999999999999</v>
      </c>
      <c r="E69" s="90">
        <v>95.4</v>
      </c>
      <c r="F69" s="90">
        <v>97.2</v>
      </c>
      <c r="G69" s="90">
        <v>108.2</v>
      </c>
      <c r="H69" s="90">
        <v>109.8</v>
      </c>
      <c r="I69" s="90">
        <v>119.9</v>
      </c>
      <c r="J69" s="90">
        <v>97.4</v>
      </c>
      <c r="K69" s="90">
        <v>134.9</v>
      </c>
      <c r="L69" s="90">
        <v>97.7</v>
      </c>
      <c r="M69" s="93">
        <v>119.9</v>
      </c>
      <c r="N69" s="427"/>
      <c r="O69" s="427"/>
      <c r="P69" s="427"/>
      <c r="Q69" s="427"/>
      <c r="R69" s="427"/>
      <c r="S69" s="427"/>
      <c r="T69" s="427"/>
      <c r="U69" s="427"/>
      <c r="V69" s="427"/>
      <c r="W69" s="427"/>
      <c r="X69" s="427"/>
    </row>
    <row r="70" spans="1:24" ht="23.45" customHeight="1">
      <c r="A70" s="1356"/>
      <c r="B70" s="770" t="s">
        <v>65</v>
      </c>
      <c r="C70" s="90">
        <v>99.4</v>
      </c>
      <c r="D70" s="90">
        <v>105.9</v>
      </c>
      <c r="E70" s="90">
        <v>90.7</v>
      </c>
      <c r="F70" s="90">
        <v>100.9</v>
      </c>
      <c r="G70" s="90">
        <v>104.1</v>
      </c>
      <c r="H70" s="90">
        <v>95.2</v>
      </c>
      <c r="I70" s="90">
        <v>117.8</v>
      </c>
      <c r="J70" s="90">
        <v>99.4</v>
      </c>
      <c r="K70" s="90">
        <v>114.6</v>
      </c>
      <c r="L70" s="90">
        <v>90.7</v>
      </c>
      <c r="M70" s="93">
        <v>106.8</v>
      </c>
      <c r="N70" s="427"/>
      <c r="O70" s="427"/>
      <c r="P70" s="427"/>
      <c r="Q70" s="427"/>
      <c r="R70" s="427"/>
      <c r="S70" s="427"/>
      <c r="T70" s="427"/>
      <c r="U70" s="427"/>
      <c r="V70" s="427"/>
      <c r="W70" s="427"/>
      <c r="X70" s="427"/>
    </row>
    <row r="71" spans="1:24" ht="22.5" customHeight="1">
      <c r="B71" s="136"/>
      <c r="C71" s="627"/>
      <c r="D71" s="627"/>
      <c r="E71" s="627"/>
      <c r="F71" s="627"/>
      <c r="G71" s="627"/>
      <c r="H71" s="627"/>
      <c r="I71" s="627"/>
      <c r="J71" s="627"/>
      <c r="K71" s="627"/>
      <c r="L71" s="627"/>
      <c r="M71" s="628"/>
    </row>
    <row r="72" spans="1:24" ht="15" customHeight="1">
      <c r="B72" s="52"/>
      <c r="C72" s="52"/>
      <c r="D72" s="52"/>
      <c r="E72" s="52"/>
      <c r="F72" s="52"/>
      <c r="G72" s="52"/>
      <c r="H72" s="52"/>
      <c r="I72" s="52"/>
      <c r="J72" s="52"/>
      <c r="K72" s="52"/>
      <c r="L72" s="52"/>
      <c r="M72" s="52"/>
    </row>
    <row r="73" spans="1:24" ht="15" customHeight="1">
      <c r="A73" s="32"/>
      <c r="B73" s="43"/>
      <c r="C73" s="43"/>
      <c r="D73" s="43"/>
      <c r="E73" s="43"/>
      <c r="F73" s="43"/>
      <c r="G73" s="43"/>
      <c r="H73" s="43"/>
      <c r="I73" s="43"/>
      <c r="J73" s="43"/>
      <c r="K73" s="43"/>
      <c r="L73" s="43"/>
      <c r="M73" s="43"/>
    </row>
    <row r="74" spans="1:24" ht="15" customHeight="1"/>
    <row r="75" spans="1:24" ht="15" customHeight="1"/>
    <row r="76" spans="1:24" ht="15" customHeight="1"/>
    <row r="77" spans="1:24" ht="15" customHeight="1"/>
    <row r="78" spans="1:24" ht="15" customHeight="1"/>
    <row r="79" spans="1:24" ht="15" customHeight="1"/>
    <row r="80" spans="1:24" ht="15" customHeight="1"/>
  </sheetData>
  <mergeCells count="8">
    <mergeCell ref="A5:A36"/>
    <mergeCell ref="A39:A70"/>
    <mergeCell ref="B1:M1"/>
    <mergeCell ref="B2:M2"/>
    <mergeCell ref="L3:M3"/>
    <mergeCell ref="L4:M4"/>
    <mergeCell ref="B37:E37"/>
    <mergeCell ref="L37:M37"/>
  </mergeCells>
  <pageMargins left="0.59055118110236227" right="0.59055118110236227" top="0.78740157480314965" bottom="0.59055118110236227" header="0.31496062992125984" footer="0.31496062992125984"/>
  <pageSetup paperSize="9" scale="52" fitToWidth="2" orientation="landscape" r:id="rId1"/>
  <headerFooter alignWithMargins="0"/>
  <rowBreaks count="1" manualBreakCount="1">
    <brk id="36" max="12"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Y70"/>
  <sheetViews>
    <sheetView zoomScale="60" zoomScaleNormal="60" zoomScaleSheetLayoutView="62" zoomScalePageLayoutView="60" workbookViewId="0">
      <selection activeCell="E1" sqref="E1"/>
    </sheetView>
  </sheetViews>
  <sheetFormatPr defaultColWidth="9" defaultRowHeight="22.5"/>
  <cols>
    <col min="1" max="1" width="6.42578125" style="32" customWidth="1"/>
    <col min="2" max="2" width="14.42578125" style="15" customWidth="1"/>
    <col min="3" max="3" width="19.5703125" style="15" customWidth="1"/>
    <col min="4" max="4" width="21.5703125" style="15" customWidth="1"/>
    <col min="5" max="5" width="26.85546875" style="15" customWidth="1"/>
    <col min="6" max="6" width="24.85546875" style="15" customWidth="1"/>
    <col min="7" max="7" width="24.42578125" style="15" customWidth="1"/>
    <col min="8" max="8" width="17.42578125" style="15" customWidth="1"/>
    <col min="9" max="9" width="26.140625" style="15" customWidth="1"/>
    <col min="10" max="10" width="19.85546875" style="15" customWidth="1"/>
    <col min="11" max="11" width="21" style="15" customWidth="1"/>
    <col min="12" max="12" width="23" style="15" customWidth="1"/>
    <col min="13" max="13" width="16.28515625" customWidth="1"/>
    <col min="14" max="14" width="0.42578125" hidden="1" customWidth="1"/>
  </cols>
  <sheetData>
    <row r="1" spans="1:25" ht="21" customHeight="1">
      <c r="B1" s="1273" t="s">
        <v>546</v>
      </c>
      <c r="C1" s="1273"/>
      <c r="D1" s="1273"/>
      <c r="E1" s="771"/>
      <c r="F1" s="771"/>
      <c r="G1" s="771"/>
      <c r="H1" s="771"/>
      <c r="I1" s="771"/>
      <c r="J1" s="771"/>
      <c r="K1" s="771"/>
      <c r="L1" s="1180" t="s">
        <v>548</v>
      </c>
      <c r="M1" s="1180"/>
      <c r="N1" s="772"/>
      <c r="O1" s="45"/>
      <c r="P1" s="45"/>
      <c r="Q1" s="45"/>
      <c r="R1" s="45"/>
      <c r="S1" s="45"/>
      <c r="T1" s="45"/>
    </row>
    <row r="2" spans="1:25" ht="8.1" customHeight="1">
      <c r="B2" s="18"/>
      <c r="C2" s="19"/>
      <c r="D2" s="19"/>
      <c r="E2" s="19"/>
      <c r="F2" s="19"/>
      <c r="G2" s="19"/>
      <c r="H2" s="19"/>
      <c r="I2" s="19"/>
      <c r="J2" s="19"/>
      <c r="K2" s="19"/>
      <c r="L2" s="19"/>
      <c r="M2" s="19"/>
      <c r="N2" s="19"/>
      <c r="O2" s="19"/>
      <c r="P2" s="19"/>
      <c r="Q2" s="19"/>
      <c r="R2" s="19"/>
      <c r="S2" s="432"/>
      <c r="T2" s="19"/>
    </row>
    <row r="3" spans="1:25" ht="131.25" customHeight="1">
      <c r="A3" s="1174">
        <v>94</v>
      </c>
      <c r="B3" s="20" t="s">
        <v>43</v>
      </c>
      <c r="C3" s="21" t="s">
        <v>4</v>
      </c>
      <c r="D3" s="22" t="s">
        <v>6</v>
      </c>
      <c r="E3" s="23" t="s">
        <v>7</v>
      </c>
      <c r="F3" s="22" t="s">
        <v>8</v>
      </c>
      <c r="G3" s="23" t="s">
        <v>10</v>
      </c>
      <c r="H3" s="22" t="s">
        <v>11</v>
      </c>
      <c r="I3" s="23" t="s">
        <v>13</v>
      </c>
      <c r="J3" s="22" t="s">
        <v>14</v>
      </c>
      <c r="K3" s="20" t="s">
        <v>16</v>
      </c>
      <c r="L3" s="46" t="s">
        <v>17</v>
      </c>
      <c r="M3" s="46" t="s">
        <v>18</v>
      </c>
      <c r="N3" s="13"/>
    </row>
    <row r="4" spans="1:25" ht="111" customHeight="1">
      <c r="A4" s="1174"/>
      <c r="B4" s="24" t="s">
        <v>52</v>
      </c>
      <c r="C4" s="25" t="s">
        <v>5</v>
      </c>
      <c r="D4" s="25" t="s">
        <v>69</v>
      </c>
      <c r="E4" s="25" t="s">
        <v>90</v>
      </c>
      <c r="F4" s="25" t="s">
        <v>9</v>
      </c>
      <c r="G4" s="25" t="s">
        <v>70</v>
      </c>
      <c r="H4" s="25" t="s">
        <v>12</v>
      </c>
      <c r="I4" s="25" t="s">
        <v>71</v>
      </c>
      <c r="J4" s="25" t="s">
        <v>15</v>
      </c>
      <c r="K4" s="25" t="s">
        <v>72</v>
      </c>
      <c r="L4" s="25" t="s">
        <v>73</v>
      </c>
      <c r="M4" s="25" t="s">
        <v>74</v>
      </c>
    </row>
    <row r="5" spans="1:25" ht="9.75" customHeight="1">
      <c r="A5" s="1174"/>
      <c r="B5" s="991"/>
      <c r="C5" s="991"/>
      <c r="D5" s="991"/>
      <c r="E5" s="991"/>
      <c r="F5" s="991"/>
      <c r="G5" s="991"/>
      <c r="H5" s="991"/>
      <c r="I5" s="991"/>
      <c r="J5" s="991"/>
      <c r="K5" s="991"/>
      <c r="L5" s="991"/>
      <c r="M5" s="991"/>
    </row>
    <row r="6" spans="1:25" s="14" customFormat="1" ht="23.45" customHeight="1">
      <c r="A6" s="1174"/>
      <c r="B6" s="29">
        <v>2015</v>
      </c>
      <c r="C6" s="86">
        <v>94</v>
      </c>
      <c r="D6" s="86">
        <v>100.5</v>
      </c>
      <c r="E6" s="86">
        <v>96.5</v>
      </c>
      <c r="F6" s="86">
        <v>98.9</v>
      </c>
      <c r="G6" s="86">
        <v>118.5</v>
      </c>
      <c r="H6" s="86">
        <v>86.9</v>
      </c>
      <c r="I6" s="86">
        <v>95.9</v>
      </c>
      <c r="J6" s="86">
        <v>97</v>
      </c>
      <c r="K6" s="86">
        <v>94.7</v>
      </c>
      <c r="L6" s="86">
        <v>93.9</v>
      </c>
      <c r="M6" s="86">
        <v>110.4</v>
      </c>
      <c r="N6" s="767"/>
      <c r="O6" s="767"/>
      <c r="P6" s="767"/>
      <c r="Q6" s="767"/>
      <c r="R6" s="767"/>
      <c r="S6" s="767"/>
      <c r="T6" s="767"/>
      <c r="U6" s="767"/>
      <c r="V6" s="767"/>
      <c r="W6" s="767"/>
      <c r="X6" s="767"/>
      <c r="Y6" s="767"/>
    </row>
    <row r="7" spans="1:25" s="14" customFormat="1" ht="23.45" customHeight="1">
      <c r="A7" s="1174"/>
      <c r="B7" s="10" t="s">
        <v>62</v>
      </c>
      <c r="C7" s="90">
        <v>27.8</v>
      </c>
      <c r="D7" s="90">
        <v>90.9</v>
      </c>
      <c r="E7" s="90">
        <v>84.6</v>
      </c>
      <c r="F7" s="90">
        <v>109.4</v>
      </c>
      <c r="G7" s="90">
        <v>113</v>
      </c>
      <c r="H7" s="90">
        <v>52.7</v>
      </c>
      <c r="I7" s="90">
        <v>88.6</v>
      </c>
      <c r="J7" s="90">
        <v>84</v>
      </c>
      <c r="K7" s="90">
        <v>83.9</v>
      </c>
      <c r="L7" s="90">
        <v>85.1</v>
      </c>
      <c r="M7" s="90">
        <v>141</v>
      </c>
      <c r="N7" s="767"/>
      <c r="O7" s="767"/>
      <c r="P7" s="767"/>
      <c r="Q7" s="767"/>
      <c r="R7" s="767"/>
      <c r="S7" s="767"/>
      <c r="T7" s="767"/>
      <c r="U7" s="767"/>
      <c r="V7" s="767"/>
      <c r="W7" s="767"/>
      <c r="X7" s="767"/>
    </row>
    <row r="8" spans="1:25" s="14" customFormat="1" ht="23.45" customHeight="1">
      <c r="A8" s="1174"/>
      <c r="B8" s="10" t="s">
        <v>63</v>
      </c>
      <c r="C8" s="90">
        <v>39.9</v>
      </c>
      <c r="D8" s="90">
        <v>101.8</v>
      </c>
      <c r="E8" s="90">
        <v>98.3</v>
      </c>
      <c r="F8" s="90">
        <v>90.9</v>
      </c>
      <c r="G8" s="90">
        <v>122.1</v>
      </c>
      <c r="H8" s="90">
        <v>85.8</v>
      </c>
      <c r="I8" s="90">
        <v>102.3</v>
      </c>
      <c r="J8" s="90">
        <v>99</v>
      </c>
      <c r="K8" s="90">
        <v>90.7</v>
      </c>
      <c r="L8" s="90">
        <v>90.1</v>
      </c>
      <c r="M8" s="90">
        <v>119.7</v>
      </c>
      <c r="N8" s="767"/>
      <c r="O8" s="767"/>
      <c r="P8" s="767"/>
      <c r="Q8" s="767"/>
      <c r="R8" s="767"/>
      <c r="S8" s="767"/>
      <c r="T8" s="767"/>
      <c r="U8" s="767"/>
      <c r="V8" s="767"/>
      <c r="W8" s="767"/>
      <c r="X8" s="767"/>
    </row>
    <row r="9" spans="1:25" s="14" customFormat="1" ht="23.45" customHeight="1">
      <c r="A9" s="1174"/>
      <c r="B9" s="10" t="s">
        <v>64</v>
      </c>
      <c r="C9" s="90">
        <v>196.7</v>
      </c>
      <c r="D9" s="90">
        <v>106.3</v>
      </c>
      <c r="E9" s="90">
        <v>95</v>
      </c>
      <c r="F9" s="90">
        <v>91</v>
      </c>
      <c r="G9" s="90">
        <v>123.1</v>
      </c>
      <c r="H9" s="90">
        <v>89.5</v>
      </c>
      <c r="I9" s="90">
        <v>94.6</v>
      </c>
      <c r="J9" s="90">
        <v>102.2</v>
      </c>
      <c r="K9" s="90">
        <v>101.1</v>
      </c>
      <c r="L9" s="90">
        <v>98.8</v>
      </c>
      <c r="M9" s="90">
        <v>92.2</v>
      </c>
      <c r="N9" s="767"/>
      <c r="O9" s="767"/>
      <c r="P9" s="767"/>
      <c r="Q9" s="767"/>
      <c r="R9" s="767"/>
      <c r="S9" s="767"/>
      <c r="T9" s="767"/>
      <c r="U9" s="767"/>
      <c r="V9" s="767"/>
      <c r="W9" s="767"/>
      <c r="X9" s="767"/>
    </row>
    <row r="10" spans="1:25" s="14" customFormat="1" ht="23.45" customHeight="1">
      <c r="A10" s="1174"/>
      <c r="B10" s="10" t="s">
        <v>65</v>
      </c>
      <c r="C10" s="90">
        <v>111.7</v>
      </c>
      <c r="D10" s="90">
        <v>103</v>
      </c>
      <c r="E10" s="90">
        <v>107.9</v>
      </c>
      <c r="F10" s="90">
        <v>104.3</v>
      </c>
      <c r="G10" s="90">
        <v>115.7</v>
      </c>
      <c r="H10" s="90">
        <v>119.7</v>
      </c>
      <c r="I10" s="90">
        <v>98.1</v>
      </c>
      <c r="J10" s="90">
        <v>102.6</v>
      </c>
      <c r="K10" s="90">
        <v>103.2</v>
      </c>
      <c r="L10" s="90">
        <v>101.6</v>
      </c>
      <c r="M10" s="90">
        <v>88.6</v>
      </c>
      <c r="N10" s="767"/>
      <c r="O10" s="767"/>
      <c r="P10" s="767"/>
      <c r="Q10" s="767"/>
      <c r="R10" s="767"/>
      <c r="S10" s="767"/>
      <c r="T10" s="767"/>
      <c r="U10" s="767"/>
      <c r="V10" s="767"/>
      <c r="W10" s="767"/>
      <c r="X10" s="767"/>
    </row>
    <row r="11" spans="1:25" s="14" customFormat="1" ht="23.45" customHeight="1">
      <c r="A11" s="1174"/>
      <c r="B11" s="29">
        <v>2016</v>
      </c>
      <c r="C11" s="86">
        <v>100</v>
      </c>
      <c r="D11" s="86">
        <v>100</v>
      </c>
      <c r="E11" s="86">
        <v>100</v>
      </c>
      <c r="F11" s="86">
        <v>100</v>
      </c>
      <c r="G11" s="86">
        <v>100</v>
      </c>
      <c r="H11" s="86">
        <v>100</v>
      </c>
      <c r="I11" s="86">
        <v>100</v>
      </c>
      <c r="J11" s="86">
        <v>100</v>
      </c>
      <c r="K11" s="86">
        <v>100</v>
      </c>
      <c r="L11" s="86">
        <v>100</v>
      </c>
      <c r="M11" s="86">
        <v>100</v>
      </c>
      <c r="N11" s="767"/>
      <c r="O11" s="767"/>
      <c r="P11" s="767"/>
      <c r="Q11" s="767"/>
      <c r="R11" s="767"/>
      <c r="S11" s="767"/>
      <c r="T11" s="767"/>
      <c r="U11" s="767"/>
      <c r="V11" s="767"/>
      <c r="W11" s="767"/>
      <c r="X11" s="767"/>
    </row>
    <row r="12" spans="1:25" s="14" customFormat="1" ht="23.45" customHeight="1">
      <c r="A12" s="1174"/>
      <c r="B12" s="10" t="s">
        <v>62</v>
      </c>
      <c r="C12" s="90">
        <v>27.1</v>
      </c>
      <c r="D12" s="90">
        <v>95.4</v>
      </c>
      <c r="E12" s="90">
        <v>90.9</v>
      </c>
      <c r="F12" s="90">
        <v>109.7</v>
      </c>
      <c r="G12" s="90">
        <v>92.4</v>
      </c>
      <c r="H12" s="90">
        <v>56.8</v>
      </c>
      <c r="I12" s="90">
        <v>91.2</v>
      </c>
      <c r="J12" s="90">
        <v>88.6</v>
      </c>
      <c r="K12" s="90">
        <v>88.3</v>
      </c>
      <c r="L12" s="90">
        <v>92.8</v>
      </c>
      <c r="M12" s="90">
        <v>96.8</v>
      </c>
      <c r="N12" s="767"/>
      <c r="O12" s="767"/>
      <c r="P12" s="767"/>
      <c r="Q12" s="767"/>
      <c r="R12" s="767"/>
      <c r="S12" s="767"/>
      <c r="T12" s="767"/>
      <c r="U12" s="767"/>
      <c r="V12" s="767"/>
      <c r="W12" s="767"/>
      <c r="X12" s="767"/>
    </row>
    <row r="13" spans="1:25" s="14" customFormat="1" ht="23.45" customHeight="1">
      <c r="A13" s="1174"/>
      <c r="B13" s="10" t="s">
        <v>63</v>
      </c>
      <c r="C13" s="90">
        <v>40</v>
      </c>
      <c r="D13" s="90">
        <v>98.1</v>
      </c>
      <c r="E13" s="90">
        <v>102</v>
      </c>
      <c r="F13" s="90">
        <v>86.9</v>
      </c>
      <c r="G13" s="90">
        <v>104.1</v>
      </c>
      <c r="H13" s="90">
        <v>97.9</v>
      </c>
      <c r="I13" s="90">
        <v>109.7</v>
      </c>
      <c r="J13" s="90">
        <v>102.2</v>
      </c>
      <c r="K13" s="90">
        <v>96.9</v>
      </c>
      <c r="L13" s="90">
        <v>97.1</v>
      </c>
      <c r="M13" s="90">
        <v>97.1</v>
      </c>
      <c r="N13" s="767"/>
      <c r="O13" s="767"/>
      <c r="P13" s="767"/>
      <c r="Q13" s="767"/>
      <c r="R13" s="767"/>
      <c r="S13" s="767"/>
      <c r="T13" s="767"/>
      <c r="U13" s="767"/>
      <c r="V13" s="767"/>
      <c r="W13" s="767"/>
      <c r="X13" s="767"/>
    </row>
    <row r="14" spans="1:25" s="14" customFormat="1" ht="23.45" customHeight="1">
      <c r="A14" s="1174"/>
      <c r="B14" s="10" t="s">
        <v>64</v>
      </c>
      <c r="C14" s="90">
        <v>201.5</v>
      </c>
      <c r="D14" s="90">
        <v>102.8</v>
      </c>
      <c r="E14" s="90">
        <v>95.9</v>
      </c>
      <c r="F14" s="90">
        <v>93.3</v>
      </c>
      <c r="G14" s="90">
        <v>105.2</v>
      </c>
      <c r="H14" s="90">
        <v>107.5</v>
      </c>
      <c r="I14" s="90">
        <v>98.7</v>
      </c>
      <c r="J14" s="90">
        <v>103.7</v>
      </c>
      <c r="K14" s="90">
        <v>105</v>
      </c>
      <c r="L14" s="90">
        <v>102.9</v>
      </c>
      <c r="M14" s="90">
        <v>95.6</v>
      </c>
      <c r="N14" s="767"/>
      <c r="O14" s="767"/>
      <c r="P14" s="767"/>
      <c r="Q14" s="767"/>
      <c r="R14" s="767"/>
      <c r="S14" s="767"/>
      <c r="T14" s="767"/>
      <c r="U14" s="767"/>
      <c r="V14" s="767"/>
      <c r="W14" s="767"/>
      <c r="X14" s="767"/>
    </row>
    <row r="15" spans="1:25" s="14" customFormat="1" ht="23.45" customHeight="1">
      <c r="A15" s="1174"/>
      <c r="B15" s="10" t="s">
        <v>65</v>
      </c>
      <c r="C15" s="90">
        <v>131.30000000000001</v>
      </c>
      <c r="D15" s="90">
        <v>103.6</v>
      </c>
      <c r="E15" s="90">
        <v>111.1</v>
      </c>
      <c r="F15" s="90">
        <v>110.2</v>
      </c>
      <c r="G15" s="90">
        <v>98.3</v>
      </c>
      <c r="H15" s="90">
        <v>137.80000000000001</v>
      </c>
      <c r="I15" s="90">
        <v>100.3</v>
      </c>
      <c r="J15" s="90">
        <v>105.6</v>
      </c>
      <c r="K15" s="90">
        <v>109.7</v>
      </c>
      <c r="L15" s="90">
        <v>107.1</v>
      </c>
      <c r="M15" s="90">
        <v>110.5</v>
      </c>
      <c r="N15" s="767"/>
      <c r="O15" s="767"/>
      <c r="P15" s="767"/>
      <c r="Q15" s="767"/>
      <c r="R15" s="767"/>
      <c r="S15" s="767"/>
      <c r="T15" s="767"/>
      <c r="U15" s="767"/>
      <c r="V15" s="767"/>
      <c r="W15" s="767"/>
      <c r="X15" s="767"/>
    </row>
    <row r="16" spans="1:25" ht="23.45" customHeight="1">
      <c r="A16" s="1174"/>
      <c r="B16" s="29">
        <v>2017</v>
      </c>
      <c r="C16" s="86">
        <v>97.7</v>
      </c>
      <c r="D16" s="86">
        <v>93.9</v>
      </c>
      <c r="E16" s="86">
        <v>104.9</v>
      </c>
      <c r="F16" s="86">
        <v>93.2</v>
      </c>
      <c r="G16" s="86">
        <v>91.9</v>
      </c>
      <c r="H16" s="86">
        <v>125.6</v>
      </c>
      <c r="I16" s="86">
        <v>102.6</v>
      </c>
      <c r="J16" s="86">
        <v>104.2</v>
      </c>
      <c r="K16" s="86">
        <v>104.2</v>
      </c>
      <c r="L16" s="86">
        <v>108.4</v>
      </c>
      <c r="M16" s="86">
        <v>118.5</v>
      </c>
      <c r="N16" s="767"/>
      <c r="O16" s="767"/>
      <c r="P16" s="767"/>
      <c r="Q16" s="767"/>
      <c r="R16" s="767"/>
      <c r="S16" s="767"/>
      <c r="T16" s="767"/>
      <c r="U16" s="767"/>
      <c r="V16" s="767"/>
      <c r="W16" s="767"/>
      <c r="X16" s="767"/>
    </row>
    <row r="17" spans="1:24" ht="23.45" customHeight="1">
      <c r="A17" s="1174"/>
      <c r="B17" s="10" t="s">
        <v>62</v>
      </c>
      <c r="C17" s="90">
        <v>27.1</v>
      </c>
      <c r="D17" s="90">
        <v>89</v>
      </c>
      <c r="E17" s="90">
        <v>94.6</v>
      </c>
      <c r="F17" s="90">
        <v>106.7</v>
      </c>
      <c r="G17" s="90">
        <v>84.2</v>
      </c>
      <c r="H17" s="90">
        <v>70.8</v>
      </c>
      <c r="I17" s="90">
        <v>93</v>
      </c>
      <c r="J17" s="90">
        <v>93.4</v>
      </c>
      <c r="K17" s="90">
        <v>92.7</v>
      </c>
      <c r="L17" s="90">
        <v>99.9</v>
      </c>
      <c r="M17" s="90">
        <v>120.1</v>
      </c>
      <c r="N17" s="767"/>
      <c r="O17" s="767"/>
      <c r="P17" s="767"/>
      <c r="Q17" s="767"/>
      <c r="R17" s="767"/>
      <c r="S17" s="767"/>
      <c r="T17" s="767"/>
      <c r="U17" s="767"/>
      <c r="V17" s="767"/>
      <c r="W17" s="767"/>
      <c r="X17" s="767"/>
    </row>
    <row r="18" spans="1:24" ht="23.45" customHeight="1">
      <c r="A18" s="1174"/>
      <c r="B18" s="10" t="s">
        <v>63</v>
      </c>
      <c r="C18" s="90">
        <v>39</v>
      </c>
      <c r="D18" s="90">
        <v>92.9</v>
      </c>
      <c r="E18" s="90">
        <v>107.5</v>
      </c>
      <c r="F18" s="90">
        <v>79.3</v>
      </c>
      <c r="G18" s="90">
        <v>94.7</v>
      </c>
      <c r="H18" s="90">
        <v>128.6</v>
      </c>
      <c r="I18" s="90">
        <v>112</v>
      </c>
      <c r="J18" s="90">
        <v>106.6</v>
      </c>
      <c r="K18" s="90">
        <v>102.6</v>
      </c>
      <c r="L18" s="90">
        <v>104.5</v>
      </c>
      <c r="M18" s="90">
        <v>115.2</v>
      </c>
      <c r="N18" s="767"/>
      <c r="O18" s="767"/>
      <c r="P18" s="767"/>
      <c r="Q18" s="767"/>
      <c r="R18" s="767"/>
      <c r="S18" s="767"/>
      <c r="T18" s="767"/>
      <c r="U18" s="767"/>
      <c r="V18" s="767"/>
      <c r="W18" s="767"/>
      <c r="X18" s="767"/>
    </row>
    <row r="19" spans="1:24" ht="23.45" customHeight="1">
      <c r="A19" s="1174"/>
      <c r="B19" s="10" t="s">
        <v>64</v>
      </c>
      <c r="C19" s="90">
        <v>200</v>
      </c>
      <c r="D19" s="90">
        <v>95.7</v>
      </c>
      <c r="E19" s="90">
        <v>99.9</v>
      </c>
      <c r="F19" s="90">
        <v>87.7</v>
      </c>
      <c r="G19" s="90">
        <v>97.4</v>
      </c>
      <c r="H19" s="90">
        <v>135.30000000000001</v>
      </c>
      <c r="I19" s="90">
        <v>101.2</v>
      </c>
      <c r="J19" s="90">
        <v>108.4</v>
      </c>
      <c r="K19" s="90">
        <v>111.6</v>
      </c>
      <c r="L19" s="90">
        <v>111.4</v>
      </c>
      <c r="M19" s="90">
        <v>116.5</v>
      </c>
      <c r="N19" s="767"/>
      <c r="O19" s="767"/>
      <c r="P19" s="767"/>
      <c r="Q19" s="767"/>
      <c r="R19" s="767"/>
      <c r="S19" s="767"/>
      <c r="T19" s="767"/>
      <c r="U19" s="767"/>
      <c r="V19" s="767"/>
      <c r="W19" s="767"/>
      <c r="X19" s="767"/>
    </row>
    <row r="20" spans="1:24" ht="23.45" customHeight="1">
      <c r="A20" s="1174"/>
      <c r="B20" s="10" t="s">
        <v>65</v>
      </c>
      <c r="C20" s="90">
        <v>124.5</v>
      </c>
      <c r="D20" s="90">
        <v>98.1</v>
      </c>
      <c r="E20" s="90">
        <v>117.5</v>
      </c>
      <c r="F20" s="90">
        <v>99.1</v>
      </c>
      <c r="G20" s="90">
        <v>91.5</v>
      </c>
      <c r="H20" s="90">
        <v>167.8</v>
      </c>
      <c r="I20" s="90">
        <v>104.3</v>
      </c>
      <c r="J20" s="90">
        <v>108.5</v>
      </c>
      <c r="K20" s="90">
        <v>110</v>
      </c>
      <c r="L20" s="90">
        <v>117.7</v>
      </c>
      <c r="M20" s="90">
        <v>122.2</v>
      </c>
      <c r="N20" s="767"/>
      <c r="O20" s="767"/>
      <c r="P20" s="767"/>
      <c r="Q20" s="767"/>
      <c r="R20" s="767"/>
      <c r="S20" s="767"/>
      <c r="T20" s="767"/>
      <c r="U20" s="767"/>
      <c r="V20" s="767"/>
      <c r="W20" s="767"/>
      <c r="X20" s="767"/>
    </row>
    <row r="21" spans="1:24" ht="23.45" customHeight="1">
      <c r="A21" s="1174"/>
      <c r="B21" s="29">
        <v>2018</v>
      </c>
      <c r="C21" s="86">
        <v>105.5</v>
      </c>
      <c r="D21" s="86">
        <v>96.3</v>
      </c>
      <c r="E21" s="86">
        <v>106</v>
      </c>
      <c r="F21" s="86">
        <v>96</v>
      </c>
      <c r="G21" s="86">
        <v>91.4</v>
      </c>
      <c r="H21" s="86">
        <v>136.19999999999999</v>
      </c>
      <c r="I21" s="86">
        <v>107.3</v>
      </c>
      <c r="J21" s="86">
        <v>105.4</v>
      </c>
      <c r="K21" s="86">
        <v>111.7</v>
      </c>
      <c r="L21" s="86">
        <v>115.3</v>
      </c>
      <c r="M21" s="86">
        <v>130.5</v>
      </c>
      <c r="N21" s="767"/>
      <c r="O21" s="767"/>
      <c r="P21" s="767"/>
      <c r="Q21" s="767"/>
      <c r="R21" s="767"/>
      <c r="S21" s="767"/>
      <c r="T21" s="767"/>
      <c r="U21" s="767"/>
      <c r="V21" s="767"/>
      <c r="W21" s="767"/>
      <c r="X21" s="767"/>
    </row>
    <row r="22" spans="1:24" ht="23.45" customHeight="1">
      <c r="A22" s="1174"/>
      <c r="B22" s="10" t="s">
        <v>62</v>
      </c>
      <c r="C22" s="90">
        <v>27</v>
      </c>
      <c r="D22" s="90">
        <v>90.7</v>
      </c>
      <c r="E22" s="90">
        <v>96.7</v>
      </c>
      <c r="F22" s="90">
        <v>108.9</v>
      </c>
      <c r="G22" s="90">
        <v>80.7</v>
      </c>
      <c r="H22" s="90">
        <v>72.5</v>
      </c>
      <c r="I22" s="90">
        <v>97.5</v>
      </c>
      <c r="J22" s="90">
        <v>93.3</v>
      </c>
      <c r="K22" s="90">
        <v>99.5</v>
      </c>
      <c r="L22" s="90">
        <v>105.3</v>
      </c>
      <c r="M22" s="90">
        <v>132.9</v>
      </c>
      <c r="N22" s="767"/>
      <c r="O22" s="767"/>
      <c r="P22" s="767"/>
      <c r="Q22" s="767"/>
      <c r="R22" s="767"/>
      <c r="S22" s="767"/>
      <c r="T22" s="767"/>
      <c r="U22" s="767"/>
      <c r="V22" s="767"/>
      <c r="W22" s="767"/>
      <c r="X22" s="767"/>
    </row>
    <row r="23" spans="1:24" ht="23.45" customHeight="1">
      <c r="A23" s="1174"/>
      <c r="B23" s="10" t="s">
        <v>63</v>
      </c>
      <c r="C23" s="90">
        <v>46.7</v>
      </c>
      <c r="D23" s="90">
        <v>93.8</v>
      </c>
      <c r="E23" s="90">
        <v>109.8</v>
      </c>
      <c r="F23" s="90">
        <v>85.5</v>
      </c>
      <c r="G23" s="90">
        <v>96</v>
      </c>
      <c r="H23" s="90">
        <v>139.19999999999999</v>
      </c>
      <c r="I23" s="90">
        <v>115.6</v>
      </c>
      <c r="J23" s="90">
        <v>108.8</v>
      </c>
      <c r="K23" s="90">
        <v>109.6</v>
      </c>
      <c r="L23" s="90">
        <v>110.4</v>
      </c>
      <c r="M23" s="90">
        <v>112.7</v>
      </c>
      <c r="N23" s="767"/>
      <c r="O23" s="767"/>
      <c r="P23" s="767"/>
      <c r="Q23" s="767"/>
      <c r="R23" s="767"/>
      <c r="S23" s="767"/>
      <c r="T23" s="767"/>
      <c r="U23" s="767"/>
      <c r="V23" s="767"/>
      <c r="W23" s="767"/>
      <c r="X23" s="767"/>
    </row>
    <row r="24" spans="1:24" ht="23.45" customHeight="1">
      <c r="A24" s="1174"/>
      <c r="B24" s="10" t="s">
        <v>64</v>
      </c>
      <c r="C24" s="90">
        <v>206.1</v>
      </c>
      <c r="D24" s="90">
        <v>99.2</v>
      </c>
      <c r="E24" s="90">
        <v>102.1</v>
      </c>
      <c r="F24" s="90">
        <v>87</v>
      </c>
      <c r="G24" s="90">
        <v>99.5</v>
      </c>
      <c r="H24" s="90">
        <v>149.6</v>
      </c>
      <c r="I24" s="90">
        <v>107.6</v>
      </c>
      <c r="J24" s="90">
        <v>110.7</v>
      </c>
      <c r="K24" s="90">
        <v>120.2</v>
      </c>
      <c r="L24" s="90">
        <v>120.8</v>
      </c>
      <c r="M24" s="90">
        <v>132.30000000000001</v>
      </c>
      <c r="N24" s="767"/>
      <c r="O24" s="767"/>
      <c r="P24" s="767"/>
      <c r="Q24" s="767"/>
      <c r="R24" s="767"/>
      <c r="S24" s="767"/>
      <c r="T24" s="767"/>
      <c r="U24" s="767"/>
      <c r="V24" s="767"/>
      <c r="W24" s="767"/>
      <c r="X24" s="767"/>
    </row>
    <row r="25" spans="1:24" ht="23.45" customHeight="1">
      <c r="A25" s="1174"/>
      <c r="B25" s="10" t="s">
        <v>65</v>
      </c>
      <c r="C25" s="90">
        <v>142.30000000000001</v>
      </c>
      <c r="D25" s="90">
        <v>101.4</v>
      </c>
      <c r="E25" s="90">
        <v>115.6</v>
      </c>
      <c r="F25" s="90">
        <v>102.7</v>
      </c>
      <c r="G25" s="90">
        <v>89.5</v>
      </c>
      <c r="H25" s="90">
        <v>183.6</v>
      </c>
      <c r="I25" s="90">
        <v>108.6</v>
      </c>
      <c r="J25" s="90">
        <v>108.7</v>
      </c>
      <c r="K25" s="90">
        <v>117.6</v>
      </c>
      <c r="L25" s="90">
        <v>124.7</v>
      </c>
      <c r="M25" s="90">
        <v>144</v>
      </c>
      <c r="N25" s="767"/>
      <c r="O25" s="767"/>
      <c r="P25" s="767"/>
      <c r="Q25" s="767"/>
      <c r="R25" s="767"/>
      <c r="S25" s="767"/>
      <c r="T25" s="767"/>
      <c r="U25" s="767"/>
      <c r="V25" s="767"/>
      <c r="W25" s="767"/>
      <c r="X25" s="767"/>
    </row>
    <row r="26" spans="1:24" ht="23.45" customHeight="1">
      <c r="A26" s="1174"/>
      <c r="B26" s="29">
        <v>2019</v>
      </c>
      <c r="C26" s="86">
        <v>106.6</v>
      </c>
      <c r="D26" s="86">
        <v>94.5</v>
      </c>
      <c r="E26" s="86">
        <v>107</v>
      </c>
      <c r="F26" s="86">
        <v>92.5</v>
      </c>
      <c r="G26" s="86">
        <v>93.9</v>
      </c>
      <c r="H26" s="86">
        <v>168.8</v>
      </c>
      <c r="I26" s="86">
        <v>111.1</v>
      </c>
      <c r="J26" s="86">
        <v>109.5</v>
      </c>
      <c r="K26" s="86">
        <v>122.5</v>
      </c>
      <c r="L26" s="86">
        <v>123.2</v>
      </c>
      <c r="M26" s="86">
        <v>138.30000000000001</v>
      </c>
      <c r="N26" s="767"/>
      <c r="O26" s="767"/>
      <c r="P26" s="767"/>
      <c r="Q26" s="767"/>
      <c r="R26" s="767"/>
      <c r="S26" s="767"/>
      <c r="T26" s="767"/>
      <c r="U26" s="767"/>
      <c r="V26" s="767"/>
      <c r="W26" s="767"/>
      <c r="X26" s="767"/>
    </row>
    <row r="27" spans="1:24" ht="23.45" customHeight="1">
      <c r="A27" s="1174"/>
      <c r="B27" s="10" t="s">
        <v>62</v>
      </c>
      <c r="C27" s="90">
        <v>27.8</v>
      </c>
      <c r="D27" s="90">
        <v>92.1</v>
      </c>
      <c r="E27" s="90">
        <v>96.4</v>
      </c>
      <c r="F27" s="90">
        <v>101.8</v>
      </c>
      <c r="G27" s="90">
        <v>80.400000000000006</v>
      </c>
      <c r="H27" s="90">
        <v>93.1</v>
      </c>
      <c r="I27" s="90">
        <v>98.8</v>
      </c>
      <c r="J27" s="90">
        <v>96.7</v>
      </c>
      <c r="K27" s="90">
        <v>107.3</v>
      </c>
      <c r="L27" s="90">
        <v>111.2</v>
      </c>
      <c r="M27" s="90">
        <v>143</v>
      </c>
      <c r="N27" s="767"/>
      <c r="O27" s="767"/>
      <c r="P27" s="767"/>
      <c r="Q27" s="767"/>
      <c r="R27" s="767"/>
      <c r="S27" s="767"/>
      <c r="T27" s="767"/>
      <c r="U27" s="767"/>
      <c r="V27" s="767"/>
      <c r="W27" s="767"/>
      <c r="X27" s="767"/>
    </row>
    <row r="28" spans="1:24" ht="23.45" customHeight="1">
      <c r="A28" s="1174"/>
      <c r="B28" s="10" t="s">
        <v>63</v>
      </c>
      <c r="C28" s="90">
        <v>49.8</v>
      </c>
      <c r="D28" s="90">
        <v>96.2</v>
      </c>
      <c r="E28" s="90">
        <v>111.9</v>
      </c>
      <c r="F28" s="90">
        <v>87.5</v>
      </c>
      <c r="G28" s="90">
        <v>99.1</v>
      </c>
      <c r="H28" s="90">
        <v>170.3</v>
      </c>
      <c r="I28" s="90">
        <v>119.6</v>
      </c>
      <c r="J28" s="90">
        <v>114</v>
      </c>
      <c r="K28" s="90">
        <v>118.9</v>
      </c>
      <c r="L28" s="90">
        <v>116.7</v>
      </c>
      <c r="M28" s="90">
        <v>136.19999999999999</v>
      </c>
      <c r="N28" s="767"/>
      <c r="O28" s="767"/>
      <c r="P28" s="767"/>
      <c r="Q28" s="767"/>
      <c r="R28" s="767"/>
      <c r="S28" s="767"/>
      <c r="T28" s="767"/>
      <c r="U28" s="767"/>
      <c r="V28" s="767"/>
      <c r="W28" s="767"/>
      <c r="X28" s="767"/>
    </row>
    <row r="29" spans="1:24" ht="23.45" customHeight="1">
      <c r="A29" s="1174"/>
      <c r="B29" s="10" t="s">
        <v>64</v>
      </c>
      <c r="C29" s="90">
        <v>216.3</v>
      </c>
      <c r="D29" s="90">
        <v>96.7</v>
      </c>
      <c r="E29" s="90">
        <v>105.3</v>
      </c>
      <c r="F29" s="90">
        <v>87.9</v>
      </c>
      <c r="G29" s="90">
        <v>104.7</v>
      </c>
      <c r="H29" s="90">
        <v>182</v>
      </c>
      <c r="I29" s="90">
        <v>112.5</v>
      </c>
      <c r="J29" s="90">
        <v>114</v>
      </c>
      <c r="K29" s="90">
        <v>132.6</v>
      </c>
      <c r="L29" s="90">
        <v>129.80000000000001</v>
      </c>
      <c r="M29" s="90">
        <v>141.19999999999999</v>
      </c>
      <c r="N29" s="767"/>
      <c r="O29" s="767"/>
      <c r="P29" s="767"/>
      <c r="Q29" s="767"/>
      <c r="R29" s="767"/>
      <c r="S29" s="767"/>
      <c r="T29" s="767"/>
      <c r="U29" s="767"/>
      <c r="V29" s="767"/>
      <c r="W29" s="767"/>
      <c r="X29" s="767"/>
    </row>
    <row r="30" spans="1:24" ht="23.45" customHeight="1">
      <c r="A30" s="1174"/>
      <c r="B30" s="10" t="s">
        <v>65</v>
      </c>
      <c r="C30" s="90">
        <v>132.5</v>
      </c>
      <c r="D30" s="90">
        <v>93.2</v>
      </c>
      <c r="E30" s="90">
        <v>114.3</v>
      </c>
      <c r="F30" s="90">
        <v>92.9</v>
      </c>
      <c r="G30" s="90">
        <v>91.5</v>
      </c>
      <c r="H30" s="90">
        <v>229.6</v>
      </c>
      <c r="I30" s="90">
        <v>113.7</v>
      </c>
      <c r="J30" s="90">
        <v>113.2</v>
      </c>
      <c r="K30" s="90">
        <v>131.4</v>
      </c>
      <c r="L30" s="90">
        <v>135</v>
      </c>
      <c r="M30" s="90">
        <v>132.69999999999999</v>
      </c>
    </row>
    <row r="31" spans="1:24" ht="23.45" customHeight="1">
      <c r="A31" s="1174"/>
      <c r="B31" s="69">
        <v>2020</v>
      </c>
      <c r="C31" s="86">
        <v>94.4</v>
      </c>
      <c r="D31" s="86">
        <v>91.6</v>
      </c>
      <c r="E31" s="86">
        <v>100.6</v>
      </c>
      <c r="F31" s="86">
        <v>91.7</v>
      </c>
      <c r="G31" s="86">
        <v>88.6</v>
      </c>
      <c r="H31" s="86">
        <v>177.5</v>
      </c>
      <c r="I31" s="86">
        <v>116.5</v>
      </c>
      <c r="J31" s="86">
        <v>91.6</v>
      </c>
      <c r="K31" s="86">
        <v>87.6</v>
      </c>
      <c r="L31" s="86">
        <v>126.1</v>
      </c>
      <c r="M31" s="86">
        <v>139.9</v>
      </c>
    </row>
    <row r="32" spans="1:24" ht="23.45" customHeight="1">
      <c r="A32" s="1174"/>
      <c r="B32" s="10" t="s">
        <v>62</v>
      </c>
      <c r="C32" s="90">
        <v>27.3</v>
      </c>
      <c r="D32" s="90">
        <v>87.9</v>
      </c>
      <c r="E32" s="90">
        <v>93.2</v>
      </c>
      <c r="F32" s="90">
        <v>94.3</v>
      </c>
      <c r="G32" s="90">
        <v>80.599999999999994</v>
      </c>
      <c r="H32" s="90">
        <v>89.5</v>
      </c>
      <c r="I32" s="90">
        <v>104.1</v>
      </c>
      <c r="J32" s="90">
        <v>86.8</v>
      </c>
      <c r="K32" s="90">
        <v>94.6</v>
      </c>
      <c r="L32" s="90">
        <v>114.4</v>
      </c>
      <c r="M32" s="90">
        <v>144.30000000000001</v>
      </c>
    </row>
    <row r="33" spans="1:24" ht="23.45" customHeight="1">
      <c r="A33" s="1174"/>
      <c r="B33" s="10" t="s">
        <v>63</v>
      </c>
      <c r="C33" s="90">
        <v>35.4</v>
      </c>
      <c r="D33" s="90">
        <v>87.8</v>
      </c>
      <c r="E33" s="90">
        <v>95.8</v>
      </c>
      <c r="F33" s="90">
        <v>84.1</v>
      </c>
      <c r="G33" s="90">
        <v>87.9</v>
      </c>
      <c r="H33" s="90">
        <v>162</v>
      </c>
      <c r="I33" s="90">
        <v>112.5</v>
      </c>
      <c r="J33" s="90">
        <v>80.2</v>
      </c>
      <c r="K33" s="90">
        <v>49.7</v>
      </c>
      <c r="L33" s="90">
        <v>112.3</v>
      </c>
      <c r="M33" s="90">
        <v>128.30000000000001</v>
      </c>
    </row>
    <row r="34" spans="1:24" ht="23.45" customHeight="1">
      <c r="A34" s="1174"/>
      <c r="B34" s="10" t="s">
        <v>64</v>
      </c>
      <c r="C34" s="90">
        <v>193.2</v>
      </c>
      <c r="D34" s="90">
        <v>96</v>
      </c>
      <c r="E34" s="90">
        <v>100</v>
      </c>
      <c r="F34" s="90">
        <v>89.5</v>
      </c>
      <c r="G34" s="90">
        <v>95.6</v>
      </c>
      <c r="H34" s="90">
        <v>199.4</v>
      </c>
      <c r="I34" s="90">
        <v>123.5</v>
      </c>
      <c r="J34" s="90">
        <v>99.5</v>
      </c>
      <c r="K34" s="90">
        <v>103</v>
      </c>
      <c r="L34" s="90">
        <v>135.9</v>
      </c>
      <c r="M34" s="90">
        <v>148.69999999999999</v>
      </c>
    </row>
    <row r="35" spans="1:24" ht="23.45" customHeight="1">
      <c r="A35" s="1174"/>
      <c r="B35" s="10" t="s">
        <v>65</v>
      </c>
      <c r="C35" s="90">
        <v>121.4</v>
      </c>
      <c r="D35" s="90">
        <v>94.6</v>
      </c>
      <c r="E35" s="90">
        <v>113.3</v>
      </c>
      <c r="F35" s="90">
        <v>98.8</v>
      </c>
      <c r="G35" s="90">
        <v>90.3</v>
      </c>
      <c r="H35" s="90">
        <v>259.2</v>
      </c>
      <c r="I35" s="90">
        <v>126.1</v>
      </c>
      <c r="J35" s="90">
        <v>99.7</v>
      </c>
      <c r="K35" s="90">
        <v>103.2</v>
      </c>
      <c r="L35" s="90">
        <v>141.80000000000001</v>
      </c>
      <c r="M35" s="90">
        <v>138.19999999999999</v>
      </c>
    </row>
    <row r="36" spans="1:24" ht="21" customHeight="1">
      <c r="B36" s="1273" t="s">
        <v>546</v>
      </c>
      <c r="C36" s="1273"/>
      <c r="D36" s="1273"/>
      <c r="E36" s="768"/>
      <c r="F36" s="768"/>
      <c r="G36" s="768"/>
      <c r="H36" s="768"/>
      <c r="I36" s="768"/>
      <c r="J36" s="768"/>
      <c r="K36" s="768"/>
      <c r="L36" s="1180" t="s">
        <v>548</v>
      </c>
      <c r="M36" s="1180"/>
    </row>
    <row r="37" spans="1:24" ht="6.95" customHeight="1">
      <c r="A37" s="773"/>
      <c r="B37" s="39"/>
      <c r="C37" s="36"/>
      <c r="D37" s="36"/>
      <c r="E37" s="37"/>
      <c r="F37" s="37"/>
      <c r="G37" s="37"/>
      <c r="H37" s="37"/>
      <c r="I37" s="37"/>
      <c r="J37" s="37"/>
      <c r="K37" s="37"/>
      <c r="L37" s="37"/>
      <c r="M37" s="43"/>
    </row>
    <row r="38" spans="1:24" ht="130.5" customHeight="1">
      <c r="A38" s="1174">
        <v>95</v>
      </c>
      <c r="B38" s="20" t="s">
        <v>43</v>
      </c>
      <c r="C38" s="22" t="s">
        <v>19</v>
      </c>
      <c r="D38" s="22" t="s">
        <v>20</v>
      </c>
      <c r="E38" s="20" t="s">
        <v>21</v>
      </c>
      <c r="F38" s="22" t="s">
        <v>22</v>
      </c>
      <c r="G38" s="22" t="s">
        <v>23</v>
      </c>
      <c r="H38" s="22" t="s">
        <v>25</v>
      </c>
      <c r="I38" s="22" t="s">
        <v>26</v>
      </c>
      <c r="J38" s="22" t="s">
        <v>27</v>
      </c>
      <c r="K38" s="22" t="s">
        <v>77</v>
      </c>
      <c r="L38" s="22" t="s">
        <v>78</v>
      </c>
      <c r="M38" s="49" t="s">
        <v>3</v>
      </c>
    </row>
    <row r="39" spans="1:24" ht="99" customHeight="1">
      <c r="A39" s="1174"/>
      <c r="B39" s="24" t="s">
        <v>52</v>
      </c>
      <c r="C39" s="40" t="s">
        <v>79</v>
      </c>
      <c r="D39" s="41" t="s">
        <v>80</v>
      </c>
      <c r="E39" s="40" t="s">
        <v>81</v>
      </c>
      <c r="F39" s="41" t="s">
        <v>82</v>
      </c>
      <c r="G39" s="42" t="s">
        <v>83</v>
      </c>
      <c r="H39" s="41" t="s">
        <v>84</v>
      </c>
      <c r="I39" s="40" t="s">
        <v>85</v>
      </c>
      <c r="J39" s="41" t="s">
        <v>86</v>
      </c>
      <c r="K39" s="25" t="s">
        <v>87</v>
      </c>
      <c r="L39" s="25" t="s">
        <v>88</v>
      </c>
      <c r="M39" s="50" t="s">
        <v>0</v>
      </c>
    </row>
    <row r="40" spans="1:24" ht="12.75" customHeight="1">
      <c r="A40" s="1174"/>
      <c r="B40" s="991"/>
      <c r="C40" s="991"/>
      <c r="D40" s="991"/>
      <c r="E40" s="991"/>
      <c r="F40" s="991"/>
      <c r="G40" s="992"/>
      <c r="H40" s="991"/>
      <c r="I40" s="991"/>
      <c r="J40" s="991"/>
      <c r="K40" s="991"/>
      <c r="L40" s="991"/>
      <c r="M40" s="993"/>
    </row>
    <row r="41" spans="1:24" ht="23.1" customHeight="1">
      <c r="A41" s="1174"/>
      <c r="B41" s="29">
        <v>2015</v>
      </c>
      <c r="C41" s="86">
        <v>97.8</v>
      </c>
      <c r="D41" s="86">
        <v>95.3</v>
      </c>
      <c r="E41" s="86">
        <v>92</v>
      </c>
      <c r="F41" s="86">
        <v>99.1</v>
      </c>
      <c r="G41" s="86">
        <v>104.7</v>
      </c>
      <c r="H41" s="86">
        <v>103.2</v>
      </c>
      <c r="I41" s="86">
        <v>101.7</v>
      </c>
      <c r="J41" s="86">
        <v>96.9</v>
      </c>
      <c r="K41" s="86">
        <v>99.4</v>
      </c>
      <c r="L41" s="86">
        <v>93.4</v>
      </c>
      <c r="M41" s="86">
        <v>97.6</v>
      </c>
      <c r="N41" s="427"/>
      <c r="O41" s="427"/>
      <c r="P41" s="427"/>
      <c r="Q41" s="427"/>
      <c r="R41" s="427"/>
      <c r="S41" s="427"/>
      <c r="T41" s="427"/>
      <c r="U41" s="427"/>
      <c r="V41" s="427"/>
      <c r="W41" s="427"/>
      <c r="X41" s="427"/>
    </row>
    <row r="42" spans="1:24" ht="23.1" customHeight="1">
      <c r="A42" s="1174"/>
      <c r="B42" s="10" t="s">
        <v>62</v>
      </c>
      <c r="C42" s="90">
        <v>82.6</v>
      </c>
      <c r="D42" s="90">
        <v>72.400000000000006</v>
      </c>
      <c r="E42" s="90">
        <v>84.8</v>
      </c>
      <c r="F42" s="90">
        <v>95.6</v>
      </c>
      <c r="G42" s="90">
        <v>107.8</v>
      </c>
      <c r="H42" s="90">
        <v>107.3</v>
      </c>
      <c r="I42" s="90">
        <v>91.2</v>
      </c>
      <c r="J42" s="90">
        <v>91.2</v>
      </c>
      <c r="K42" s="90">
        <v>85.8</v>
      </c>
      <c r="L42" s="90">
        <v>76</v>
      </c>
      <c r="M42" s="93">
        <v>83.1</v>
      </c>
      <c r="N42" s="427"/>
      <c r="O42" s="427"/>
      <c r="P42" s="427"/>
      <c r="Q42" s="427"/>
      <c r="R42" s="427"/>
      <c r="S42" s="427"/>
      <c r="T42" s="427"/>
      <c r="U42" s="427"/>
      <c r="V42" s="427"/>
      <c r="W42" s="427"/>
      <c r="X42" s="427"/>
    </row>
    <row r="43" spans="1:24" ht="23.1" customHeight="1">
      <c r="A43" s="1174"/>
      <c r="B43" s="10" t="s">
        <v>63</v>
      </c>
      <c r="C43" s="90">
        <v>100.8</v>
      </c>
      <c r="D43" s="90">
        <v>96.8</v>
      </c>
      <c r="E43" s="90">
        <v>91.6</v>
      </c>
      <c r="F43" s="90">
        <v>94.4</v>
      </c>
      <c r="G43" s="90">
        <v>104</v>
      </c>
      <c r="H43" s="90">
        <v>96.6</v>
      </c>
      <c r="I43" s="90">
        <v>96.5</v>
      </c>
      <c r="J43" s="90">
        <v>96.6</v>
      </c>
      <c r="K43" s="90">
        <v>92</v>
      </c>
      <c r="L43" s="90">
        <v>105.9</v>
      </c>
      <c r="M43" s="93">
        <v>91.6</v>
      </c>
      <c r="N43" s="427"/>
      <c r="O43" s="427"/>
      <c r="P43" s="427"/>
      <c r="Q43" s="427"/>
      <c r="R43" s="427"/>
      <c r="S43" s="427"/>
      <c r="T43" s="427"/>
      <c r="U43" s="427"/>
      <c r="V43" s="427"/>
      <c r="W43" s="427"/>
      <c r="X43" s="427"/>
    </row>
    <row r="44" spans="1:24" ht="23.1" customHeight="1">
      <c r="A44" s="1174"/>
      <c r="B44" s="10" t="s">
        <v>64</v>
      </c>
      <c r="C44" s="90">
        <v>99</v>
      </c>
      <c r="D44" s="90">
        <v>111.2</v>
      </c>
      <c r="E44" s="90">
        <v>95.2</v>
      </c>
      <c r="F44" s="90">
        <v>99.5</v>
      </c>
      <c r="G44" s="90">
        <v>103.4</v>
      </c>
      <c r="H44" s="90">
        <v>104.8</v>
      </c>
      <c r="I44" s="90">
        <v>103.7</v>
      </c>
      <c r="J44" s="90">
        <v>97</v>
      </c>
      <c r="K44" s="90">
        <v>117.1</v>
      </c>
      <c r="L44" s="90">
        <v>95.1</v>
      </c>
      <c r="M44" s="93">
        <v>111.5</v>
      </c>
      <c r="N44" s="427"/>
      <c r="O44" s="427"/>
      <c r="P44" s="427"/>
      <c r="Q44" s="427"/>
      <c r="R44" s="427"/>
      <c r="S44" s="427"/>
      <c r="T44" s="427"/>
      <c r="U44" s="427"/>
      <c r="V44" s="427"/>
      <c r="W44" s="427"/>
      <c r="X44" s="427"/>
    </row>
    <row r="45" spans="1:24" ht="23.1" customHeight="1">
      <c r="A45" s="1174"/>
      <c r="B45" s="10" t="s">
        <v>65</v>
      </c>
      <c r="C45" s="90">
        <v>108.9</v>
      </c>
      <c r="D45" s="90">
        <v>100.8</v>
      </c>
      <c r="E45" s="90">
        <v>96.4</v>
      </c>
      <c r="F45" s="90">
        <v>106.9</v>
      </c>
      <c r="G45" s="90">
        <v>103.7</v>
      </c>
      <c r="H45" s="90">
        <v>104.1</v>
      </c>
      <c r="I45" s="90">
        <v>115.2</v>
      </c>
      <c r="J45" s="90">
        <v>102.7</v>
      </c>
      <c r="K45" s="90">
        <v>102.5</v>
      </c>
      <c r="L45" s="90">
        <v>96.5</v>
      </c>
      <c r="M45" s="93">
        <v>104.2</v>
      </c>
      <c r="N45" s="427"/>
      <c r="O45" s="427"/>
      <c r="P45" s="427"/>
      <c r="Q45" s="427"/>
      <c r="R45" s="427"/>
      <c r="S45" s="427"/>
      <c r="T45" s="427"/>
      <c r="U45" s="427"/>
      <c r="V45" s="427"/>
      <c r="W45" s="427"/>
      <c r="X45" s="427"/>
    </row>
    <row r="46" spans="1:24" ht="23.1" customHeight="1">
      <c r="A46" s="1174"/>
      <c r="B46" s="29">
        <v>2016</v>
      </c>
      <c r="C46" s="86">
        <v>100</v>
      </c>
      <c r="D46" s="86">
        <v>100</v>
      </c>
      <c r="E46" s="86">
        <v>100</v>
      </c>
      <c r="F46" s="86">
        <v>100</v>
      </c>
      <c r="G46" s="86">
        <v>100</v>
      </c>
      <c r="H46" s="86">
        <v>100</v>
      </c>
      <c r="I46" s="86">
        <v>100</v>
      </c>
      <c r="J46" s="86">
        <v>100</v>
      </c>
      <c r="K46" s="86">
        <v>100</v>
      </c>
      <c r="L46" s="86">
        <v>100</v>
      </c>
      <c r="M46" s="86">
        <v>100</v>
      </c>
      <c r="N46" s="427"/>
      <c r="O46" s="427"/>
      <c r="P46" s="427"/>
      <c r="Q46" s="427"/>
      <c r="R46" s="427"/>
      <c r="S46" s="427"/>
      <c r="T46" s="427"/>
      <c r="U46" s="427"/>
      <c r="V46" s="427"/>
      <c r="W46" s="427"/>
      <c r="X46" s="427"/>
    </row>
    <row r="47" spans="1:24" ht="23.1" customHeight="1">
      <c r="A47" s="1174"/>
      <c r="B47" s="10" t="s">
        <v>62</v>
      </c>
      <c r="C47" s="90">
        <v>87.3</v>
      </c>
      <c r="D47" s="90">
        <v>78.7</v>
      </c>
      <c r="E47" s="90">
        <v>94.2</v>
      </c>
      <c r="F47" s="90">
        <v>98.7</v>
      </c>
      <c r="G47" s="90">
        <v>104.4</v>
      </c>
      <c r="H47" s="90">
        <v>93.3</v>
      </c>
      <c r="I47" s="90">
        <v>88.2</v>
      </c>
      <c r="J47" s="90">
        <v>89.2</v>
      </c>
      <c r="K47" s="90">
        <v>86.1</v>
      </c>
      <c r="L47" s="90">
        <v>74</v>
      </c>
      <c r="M47" s="93">
        <v>83.4</v>
      </c>
      <c r="N47" s="427"/>
      <c r="O47" s="427"/>
      <c r="P47" s="427"/>
      <c r="Q47" s="427"/>
      <c r="R47" s="427"/>
      <c r="S47" s="427"/>
      <c r="T47" s="427"/>
      <c r="U47" s="427"/>
      <c r="V47" s="427"/>
      <c r="W47" s="427"/>
      <c r="X47" s="427"/>
    </row>
    <row r="48" spans="1:24" ht="23.1" customHeight="1">
      <c r="A48" s="1174"/>
      <c r="B48" s="10" t="s">
        <v>63</v>
      </c>
      <c r="C48" s="90">
        <v>106</v>
      </c>
      <c r="D48" s="90">
        <v>102.9</v>
      </c>
      <c r="E48" s="90">
        <v>100.5</v>
      </c>
      <c r="F48" s="90">
        <v>100.6</v>
      </c>
      <c r="G48" s="90">
        <v>102.9</v>
      </c>
      <c r="H48" s="90">
        <v>95.8</v>
      </c>
      <c r="I48" s="90">
        <v>93.7</v>
      </c>
      <c r="J48" s="90">
        <v>98.8</v>
      </c>
      <c r="K48" s="90">
        <v>93.4</v>
      </c>
      <c r="L48" s="90">
        <v>109.2</v>
      </c>
      <c r="M48" s="93">
        <v>93.3</v>
      </c>
      <c r="N48" s="427"/>
      <c r="O48" s="427"/>
      <c r="P48" s="427"/>
      <c r="Q48" s="427"/>
      <c r="R48" s="427"/>
      <c r="S48" s="427"/>
      <c r="T48" s="427"/>
      <c r="U48" s="427"/>
      <c r="V48" s="427"/>
      <c r="W48" s="427"/>
      <c r="X48" s="427"/>
    </row>
    <row r="49" spans="1:24" ht="23.1" customHeight="1">
      <c r="A49" s="1174"/>
      <c r="B49" s="10" t="s">
        <v>64</v>
      </c>
      <c r="C49" s="90">
        <v>98.4</v>
      </c>
      <c r="D49" s="90">
        <v>114.7</v>
      </c>
      <c r="E49" s="90">
        <v>102.1</v>
      </c>
      <c r="F49" s="90">
        <v>99.5</v>
      </c>
      <c r="G49" s="90">
        <v>98.1</v>
      </c>
      <c r="H49" s="90">
        <v>102.6</v>
      </c>
      <c r="I49" s="90">
        <v>103.4</v>
      </c>
      <c r="J49" s="90">
        <v>102</v>
      </c>
      <c r="K49" s="90">
        <v>116</v>
      </c>
      <c r="L49" s="90">
        <v>103.5</v>
      </c>
      <c r="M49" s="93">
        <v>114.4</v>
      </c>
      <c r="N49" s="427"/>
      <c r="O49" s="427"/>
      <c r="P49" s="427"/>
      <c r="Q49" s="427"/>
      <c r="R49" s="427"/>
      <c r="S49" s="427"/>
      <c r="T49" s="427"/>
      <c r="U49" s="427"/>
      <c r="V49" s="427"/>
      <c r="W49" s="427"/>
      <c r="X49" s="427"/>
    </row>
    <row r="50" spans="1:24" ht="23.1" customHeight="1">
      <c r="A50" s="1174"/>
      <c r="B50" s="10" t="s">
        <v>65</v>
      </c>
      <c r="C50" s="90">
        <v>108.3</v>
      </c>
      <c r="D50" s="90">
        <v>103.7</v>
      </c>
      <c r="E50" s="90">
        <v>103.2</v>
      </c>
      <c r="F50" s="90">
        <v>101.2</v>
      </c>
      <c r="G50" s="90">
        <v>94.7</v>
      </c>
      <c r="H50" s="90">
        <v>108.4</v>
      </c>
      <c r="I50" s="90">
        <v>114.7</v>
      </c>
      <c r="J50" s="90">
        <v>109.9</v>
      </c>
      <c r="K50" s="90">
        <v>104.5</v>
      </c>
      <c r="L50" s="90">
        <v>113.4</v>
      </c>
      <c r="M50" s="93">
        <v>108.9</v>
      </c>
      <c r="N50" s="427"/>
      <c r="O50" s="427"/>
      <c r="P50" s="427"/>
      <c r="Q50" s="427"/>
      <c r="R50" s="427"/>
      <c r="S50" s="427"/>
      <c r="T50" s="427"/>
      <c r="U50" s="427"/>
      <c r="V50" s="427"/>
      <c r="W50" s="427"/>
      <c r="X50" s="427"/>
    </row>
    <row r="51" spans="1:24" ht="23.1" customHeight="1">
      <c r="A51" s="1174"/>
      <c r="B51" s="29">
        <v>2017</v>
      </c>
      <c r="C51" s="86">
        <v>101.9</v>
      </c>
      <c r="D51" s="86">
        <v>105.7</v>
      </c>
      <c r="E51" s="86">
        <v>100.6</v>
      </c>
      <c r="F51" s="86">
        <v>94.4</v>
      </c>
      <c r="G51" s="86">
        <v>101.1</v>
      </c>
      <c r="H51" s="86">
        <v>99.9</v>
      </c>
      <c r="I51" s="86">
        <v>100.7</v>
      </c>
      <c r="J51" s="86">
        <v>105.7</v>
      </c>
      <c r="K51" s="86">
        <v>104.2</v>
      </c>
      <c r="L51" s="86">
        <v>105</v>
      </c>
      <c r="M51" s="93">
        <v>102.5</v>
      </c>
      <c r="N51" s="427"/>
      <c r="O51" s="427"/>
      <c r="P51" s="427"/>
      <c r="Q51" s="427"/>
      <c r="R51" s="427"/>
      <c r="S51" s="427"/>
      <c r="T51" s="427"/>
      <c r="U51" s="427"/>
      <c r="V51" s="427"/>
      <c r="W51" s="427"/>
      <c r="X51" s="427"/>
    </row>
    <row r="52" spans="1:24" ht="23.1" customHeight="1">
      <c r="A52" s="1174"/>
      <c r="B52" s="10" t="s">
        <v>62</v>
      </c>
      <c r="C52" s="90">
        <v>89.3</v>
      </c>
      <c r="D52" s="90">
        <v>84.7</v>
      </c>
      <c r="E52" s="90">
        <v>98.4</v>
      </c>
      <c r="F52" s="90">
        <v>94</v>
      </c>
      <c r="G52" s="90">
        <v>104.1</v>
      </c>
      <c r="H52" s="90">
        <v>89.6</v>
      </c>
      <c r="I52" s="90">
        <v>92.1</v>
      </c>
      <c r="J52" s="90">
        <v>90.7</v>
      </c>
      <c r="K52" s="90">
        <v>88.8</v>
      </c>
      <c r="L52" s="90">
        <v>76.599999999999994</v>
      </c>
      <c r="M52" s="93">
        <v>85.6</v>
      </c>
      <c r="N52" s="427"/>
      <c r="O52" s="427"/>
      <c r="P52" s="427"/>
      <c r="Q52" s="427"/>
      <c r="R52" s="427"/>
      <c r="S52" s="427"/>
      <c r="T52" s="427"/>
      <c r="U52" s="427"/>
      <c r="V52" s="427"/>
      <c r="W52" s="427"/>
      <c r="X52" s="427"/>
    </row>
    <row r="53" spans="1:24" ht="23.1" customHeight="1">
      <c r="A53" s="1174"/>
      <c r="B53" s="10" t="s">
        <v>63</v>
      </c>
      <c r="C53" s="90">
        <v>107.5</v>
      </c>
      <c r="D53" s="90">
        <v>108.2</v>
      </c>
      <c r="E53" s="90">
        <v>101.9</v>
      </c>
      <c r="F53" s="90">
        <v>96.4</v>
      </c>
      <c r="G53" s="90">
        <v>100</v>
      </c>
      <c r="H53" s="90">
        <v>95.5</v>
      </c>
      <c r="I53" s="90">
        <v>97.4</v>
      </c>
      <c r="J53" s="90">
        <v>100.8</v>
      </c>
      <c r="K53" s="90">
        <v>96.8</v>
      </c>
      <c r="L53" s="90">
        <v>118.4</v>
      </c>
      <c r="M53" s="93">
        <v>95.8</v>
      </c>
      <c r="N53" s="427"/>
      <c r="O53" s="427"/>
      <c r="P53" s="427"/>
      <c r="Q53" s="427"/>
      <c r="R53" s="427"/>
      <c r="S53" s="427"/>
      <c r="T53" s="427"/>
      <c r="U53" s="427"/>
      <c r="V53" s="427"/>
      <c r="W53" s="427"/>
      <c r="X53" s="427"/>
    </row>
    <row r="54" spans="1:24" ht="23.1" customHeight="1">
      <c r="A54" s="1174"/>
      <c r="B54" s="10" t="s">
        <v>64</v>
      </c>
      <c r="C54" s="90">
        <v>100.9</v>
      </c>
      <c r="D54" s="90">
        <v>120.6</v>
      </c>
      <c r="E54" s="90">
        <v>100.6</v>
      </c>
      <c r="F54" s="90">
        <v>94.1</v>
      </c>
      <c r="G54" s="90">
        <v>96.1</v>
      </c>
      <c r="H54" s="90">
        <v>103.6</v>
      </c>
      <c r="I54" s="90">
        <v>102</v>
      </c>
      <c r="J54" s="90">
        <v>112.4</v>
      </c>
      <c r="K54" s="90">
        <v>121.7</v>
      </c>
      <c r="L54" s="90">
        <v>104.8</v>
      </c>
      <c r="M54" s="93">
        <v>117.2</v>
      </c>
      <c r="N54" s="427"/>
      <c r="O54" s="427"/>
      <c r="P54" s="427"/>
      <c r="Q54" s="427"/>
      <c r="R54" s="427"/>
      <c r="S54" s="427"/>
      <c r="T54" s="427"/>
      <c r="U54" s="427"/>
      <c r="V54" s="427"/>
      <c r="W54" s="427"/>
      <c r="X54" s="427"/>
    </row>
    <row r="55" spans="1:24" ht="23.1" customHeight="1">
      <c r="A55" s="1174"/>
      <c r="B55" s="10" t="s">
        <v>65</v>
      </c>
      <c r="C55" s="90">
        <v>110</v>
      </c>
      <c r="D55" s="90">
        <v>109.4</v>
      </c>
      <c r="E55" s="90">
        <v>101.5</v>
      </c>
      <c r="F55" s="90">
        <v>93.3</v>
      </c>
      <c r="G55" s="90">
        <v>104.2</v>
      </c>
      <c r="H55" s="90">
        <v>110.7</v>
      </c>
      <c r="I55" s="90">
        <v>111.3</v>
      </c>
      <c r="J55" s="90">
        <v>118.8</v>
      </c>
      <c r="K55" s="90">
        <v>109.7</v>
      </c>
      <c r="L55" s="90">
        <v>120.1</v>
      </c>
      <c r="M55" s="93">
        <v>111.3</v>
      </c>
      <c r="N55" s="427"/>
      <c r="O55" s="427"/>
      <c r="P55" s="427"/>
      <c r="Q55" s="427"/>
      <c r="R55" s="427"/>
      <c r="S55" s="427"/>
      <c r="T55" s="427"/>
      <c r="U55" s="427"/>
      <c r="V55" s="427"/>
      <c r="W55" s="427"/>
      <c r="X55" s="427"/>
    </row>
    <row r="56" spans="1:24" ht="23.1" customHeight="1">
      <c r="A56" s="1174"/>
      <c r="B56" s="29">
        <v>2018</v>
      </c>
      <c r="C56" s="86">
        <v>110.8</v>
      </c>
      <c r="D56" s="86">
        <v>112</v>
      </c>
      <c r="E56" s="86">
        <v>105</v>
      </c>
      <c r="F56" s="86">
        <v>93.8</v>
      </c>
      <c r="G56" s="86">
        <v>101</v>
      </c>
      <c r="H56" s="86">
        <v>95.8</v>
      </c>
      <c r="I56" s="86">
        <v>102.7</v>
      </c>
      <c r="J56" s="86">
        <v>112.3</v>
      </c>
      <c r="K56" s="86">
        <v>105.2</v>
      </c>
      <c r="L56" s="86">
        <v>105.8</v>
      </c>
      <c r="M56" s="86">
        <v>106</v>
      </c>
      <c r="N56" s="427"/>
      <c r="O56" s="427"/>
      <c r="P56" s="427"/>
      <c r="Q56" s="427"/>
      <c r="R56" s="427"/>
      <c r="S56" s="427"/>
      <c r="T56" s="427"/>
      <c r="U56" s="427"/>
      <c r="V56" s="427"/>
      <c r="W56" s="427"/>
      <c r="X56" s="427"/>
    </row>
    <row r="57" spans="1:24" ht="23.1" customHeight="1">
      <c r="A57" s="1174"/>
      <c r="B57" s="10" t="s">
        <v>62</v>
      </c>
      <c r="C57" s="90">
        <v>97.9</v>
      </c>
      <c r="D57" s="90">
        <v>89.5</v>
      </c>
      <c r="E57" s="90">
        <v>99.8</v>
      </c>
      <c r="F57" s="90">
        <v>93.3</v>
      </c>
      <c r="G57" s="90">
        <v>103.6</v>
      </c>
      <c r="H57" s="90">
        <v>84.7</v>
      </c>
      <c r="I57" s="90">
        <v>94.5</v>
      </c>
      <c r="J57" s="90">
        <v>96.9</v>
      </c>
      <c r="K57" s="90">
        <v>88.8</v>
      </c>
      <c r="L57" s="90">
        <v>77.8</v>
      </c>
      <c r="M57" s="93">
        <v>88.6</v>
      </c>
      <c r="N57" s="427"/>
      <c r="O57" s="427"/>
      <c r="P57" s="427"/>
      <c r="Q57" s="427"/>
      <c r="R57" s="427"/>
      <c r="S57" s="427"/>
      <c r="T57" s="427"/>
      <c r="U57" s="427"/>
      <c r="V57" s="427"/>
      <c r="W57" s="427"/>
      <c r="X57" s="427"/>
    </row>
    <row r="58" spans="1:24" ht="23.1" customHeight="1">
      <c r="A58" s="1174"/>
      <c r="B58" s="10" t="s">
        <v>63</v>
      </c>
      <c r="C58" s="90">
        <v>117.4</v>
      </c>
      <c r="D58" s="90">
        <v>114.3</v>
      </c>
      <c r="E58" s="90">
        <v>105.8</v>
      </c>
      <c r="F58" s="90">
        <v>95</v>
      </c>
      <c r="G58" s="90">
        <v>101.1</v>
      </c>
      <c r="H58" s="90">
        <v>94.3</v>
      </c>
      <c r="I58" s="90">
        <v>99.1</v>
      </c>
      <c r="J58" s="90">
        <v>109.4</v>
      </c>
      <c r="K58" s="90">
        <v>97</v>
      </c>
      <c r="L58" s="90">
        <v>121.4</v>
      </c>
      <c r="M58" s="93">
        <v>99.6</v>
      </c>
      <c r="N58" s="427"/>
      <c r="O58" s="427"/>
      <c r="P58" s="427"/>
      <c r="Q58" s="427"/>
      <c r="R58" s="427"/>
      <c r="S58" s="427"/>
      <c r="T58" s="427"/>
      <c r="U58" s="427"/>
      <c r="V58" s="427"/>
      <c r="W58" s="427"/>
      <c r="X58" s="427"/>
    </row>
    <row r="59" spans="1:24" ht="23.1" customHeight="1">
      <c r="A59" s="1174"/>
      <c r="B59" s="10" t="s">
        <v>64</v>
      </c>
      <c r="C59" s="90">
        <v>110.3</v>
      </c>
      <c r="D59" s="90">
        <v>127.6</v>
      </c>
      <c r="E59" s="90">
        <v>106.5</v>
      </c>
      <c r="F59" s="90">
        <v>91.9</v>
      </c>
      <c r="G59" s="90">
        <v>96</v>
      </c>
      <c r="H59" s="90">
        <v>97.1</v>
      </c>
      <c r="I59" s="90">
        <v>104.4</v>
      </c>
      <c r="J59" s="90">
        <v>120.1</v>
      </c>
      <c r="K59" s="90">
        <v>124.7</v>
      </c>
      <c r="L59" s="90">
        <v>105.8</v>
      </c>
      <c r="M59" s="93">
        <v>120.3</v>
      </c>
      <c r="N59" s="427"/>
      <c r="O59" s="427"/>
      <c r="P59" s="427"/>
      <c r="Q59" s="427"/>
      <c r="R59" s="427"/>
      <c r="S59" s="427"/>
      <c r="T59" s="427"/>
      <c r="U59" s="427"/>
      <c r="V59" s="427"/>
      <c r="W59" s="427"/>
      <c r="X59" s="427"/>
    </row>
    <row r="60" spans="1:24" ht="23.1" customHeight="1">
      <c r="A60" s="1174"/>
      <c r="B60" s="10" t="s">
        <v>65</v>
      </c>
      <c r="C60" s="90">
        <v>117.7</v>
      </c>
      <c r="D60" s="90">
        <v>116.5</v>
      </c>
      <c r="E60" s="90">
        <v>108</v>
      </c>
      <c r="F60" s="90">
        <v>94.9</v>
      </c>
      <c r="G60" s="90">
        <v>103.4</v>
      </c>
      <c r="H60" s="90">
        <v>107.1</v>
      </c>
      <c r="I60" s="90">
        <v>112.8</v>
      </c>
      <c r="J60" s="90">
        <v>122.8</v>
      </c>
      <c r="K60" s="90">
        <v>110.4</v>
      </c>
      <c r="L60" s="90">
        <v>118.4</v>
      </c>
      <c r="M60" s="93">
        <v>115.4</v>
      </c>
      <c r="N60" s="427"/>
      <c r="O60" s="427"/>
      <c r="P60" s="427"/>
      <c r="Q60" s="427"/>
      <c r="R60" s="427"/>
      <c r="S60" s="427"/>
      <c r="T60" s="427"/>
      <c r="U60" s="427"/>
      <c r="V60" s="427"/>
      <c r="W60" s="427"/>
      <c r="X60" s="427"/>
    </row>
    <row r="61" spans="1:24" ht="23.1" customHeight="1">
      <c r="A61" s="1174"/>
      <c r="B61" s="29">
        <v>2019</v>
      </c>
      <c r="C61" s="86">
        <v>118.5</v>
      </c>
      <c r="D61" s="86">
        <v>116</v>
      </c>
      <c r="E61" s="86">
        <v>112.1</v>
      </c>
      <c r="F61" s="86">
        <v>102</v>
      </c>
      <c r="G61" s="86">
        <v>102.4</v>
      </c>
      <c r="H61" s="86">
        <v>100.2</v>
      </c>
      <c r="I61" s="86">
        <v>107.4</v>
      </c>
      <c r="J61" s="86">
        <v>127.7</v>
      </c>
      <c r="K61" s="86">
        <v>105.4</v>
      </c>
      <c r="L61" s="86">
        <v>104</v>
      </c>
      <c r="M61" s="86">
        <v>109.4</v>
      </c>
    </row>
    <row r="62" spans="1:24" ht="23.1" customHeight="1">
      <c r="A62" s="1174"/>
      <c r="B62" s="770" t="s">
        <v>62</v>
      </c>
      <c r="C62" s="90">
        <v>103.8</v>
      </c>
      <c r="D62" s="90">
        <v>89.7</v>
      </c>
      <c r="E62" s="90">
        <v>104.2</v>
      </c>
      <c r="F62" s="90">
        <v>100.7</v>
      </c>
      <c r="G62" s="90">
        <v>102.6</v>
      </c>
      <c r="H62" s="90">
        <v>92</v>
      </c>
      <c r="I62" s="90">
        <v>97.7</v>
      </c>
      <c r="J62" s="90">
        <v>116.2</v>
      </c>
      <c r="K62" s="90">
        <v>88.9</v>
      </c>
      <c r="L62" s="90">
        <v>82</v>
      </c>
      <c r="M62" s="93">
        <v>91.4</v>
      </c>
    </row>
    <row r="63" spans="1:24" ht="23.1" customHeight="1">
      <c r="A63" s="1174"/>
      <c r="B63" s="770" t="s">
        <v>63</v>
      </c>
      <c r="C63" s="90">
        <v>124.9</v>
      </c>
      <c r="D63" s="90">
        <v>117.1</v>
      </c>
      <c r="E63" s="90">
        <v>111.4</v>
      </c>
      <c r="F63" s="90">
        <v>103.5</v>
      </c>
      <c r="G63" s="90">
        <v>103</v>
      </c>
      <c r="H63" s="90">
        <v>97.5</v>
      </c>
      <c r="I63" s="90">
        <v>103.5</v>
      </c>
      <c r="J63" s="90">
        <v>125.3</v>
      </c>
      <c r="K63" s="90">
        <v>97.4</v>
      </c>
      <c r="L63" s="90">
        <v>122.3</v>
      </c>
      <c r="M63" s="93">
        <v>104.3</v>
      </c>
    </row>
    <row r="64" spans="1:24" ht="23.1" customHeight="1">
      <c r="A64" s="1174"/>
      <c r="B64" s="770" t="s">
        <v>64</v>
      </c>
      <c r="C64" s="90">
        <v>117.8</v>
      </c>
      <c r="D64" s="90">
        <v>134.19999999999999</v>
      </c>
      <c r="E64" s="90">
        <v>114.5</v>
      </c>
      <c r="F64" s="90">
        <v>100.2</v>
      </c>
      <c r="G64" s="90">
        <v>97.7</v>
      </c>
      <c r="H64" s="90">
        <v>101.4</v>
      </c>
      <c r="I64" s="90">
        <v>110</v>
      </c>
      <c r="J64" s="90">
        <v>139.1</v>
      </c>
      <c r="K64" s="90">
        <v>124.9</v>
      </c>
      <c r="L64" s="90">
        <v>104.7</v>
      </c>
      <c r="M64" s="93">
        <v>124.8</v>
      </c>
    </row>
    <row r="65" spans="1:13" ht="23.1" customHeight="1">
      <c r="A65" s="1174"/>
      <c r="B65" s="770" t="s">
        <v>65</v>
      </c>
      <c r="C65" s="90">
        <v>127.3</v>
      </c>
      <c r="D65" s="90">
        <v>122.8</v>
      </c>
      <c r="E65" s="90">
        <v>118.2</v>
      </c>
      <c r="F65" s="90">
        <v>103.8</v>
      </c>
      <c r="G65" s="90">
        <v>106.3</v>
      </c>
      <c r="H65" s="90">
        <v>109.8</v>
      </c>
      <c r="I65" s="90">
        <v>118.3</v>
      </c>
      <c r="J65" s="90">
        <v>130.4</v>
      </c>
      <c r="K65" s="90">
        <v>110.5</v>
      </c>
      <c r="L65" s="90">
        <v>107.1</v>
      </c>
      <c r="M65" s="93">
        <v>117</v>
      </c>
    </row>
    <row r="66" spans="1:13" ht="23.1" customHeight="1">
      <c r="A66" s="1174"/>
      <c r="B66" s="945">
        <v>2020</v>
      </c>
      <c r="C66" s="86">
        <v>119.9</v>
      </c>
      <c r="D66" s="86">
        <v>102</v>
      </c>
      <c r="E66" s="86">
        <v>98.2</v>
      </c>
      <c r="F66" s="86">
        <v>103.5</v>
      </c>
      <c r="G66" s="86">
        <v>97.5</v>
      </c>
      <c r="H66" s="86">
        <v>102.4</v>
      </c>
      <c r="I66" s="86">
        <v>93.7</v>
      </c>
      <c r="J66" s="86">
        <v>98.2</v>
      </c>
      <c r="K66" s="86">
        <v>99.5</v>
      </c>
      <c r="L66" s="86">
        <v>98.4</v>
      </c>
      <c r="M66" s="86">
        <v>105</v>
      </c>
    </row>
    <row r="67" spans="1:13" ht="23.1" customHeight="1">
      <c r="A67" s="1174"/>
      <c r="B67" s="946" t="s">
        <v>62</v>
      </c>
      <c r="C67" s="90">
        <v>106.5</v>
      </c>
      <c r="D67" s="90">
        <v>88.4</v>
      </c>
      <c r="E67" s="90">
        <v>103.5</v>
      </c>
      <c r="F67" s="90">
        <v>99.2</v>
      </c>
      <c r="G67" s="90">
        <v>97.9</v>
      </c>
      <c r="H67" s="90">
        <v>88.7</v>
      </c>
      <c r="I67" s="90">
        <v>93.2</v>
      </c>
      <c r="J67" s="90">
        <v>97</v>
      </c>
      <c r="K67" s="90">
        <v>86</v>
      </c>
      <c r="L67" s="90">
        <v>78.8</v>
      </c>
      <c r="M67" s="93">
        <v>90.3</v>
      </c>
    </row>
    <row r="68" spans="1:13" ht="23.1" customHeight="1">
      <c r="A68" s="1174"/>
      <c r="B68" s="946" t="s">
        <v>63</v>
      </c>
      <c r="C68" s="90">
        <v>118</v>
      </c>
      <c r="D68" s="90">
        <v>91.4</v>
      </c>
      <c r="E68" s="90">
        <v>86.4</v>
      </c>
      <c r="F68" s="90">
        <v>102.8</v>
      </c>
      <c r="G68" s="90">
        <v>99.1</v>
      </c>
      <c r="H68" s="90">
        <v>100.4</v>
      </c>
      <c r="I68" s="90">
        <v>82</v>
      </c>
      <c r="J68" s="90">
        <v>90.1</v>
      </c>
      <c r="K68" s="90">
        <v>84</v>
      </c>
      <c r="L68" s="90">
        <v>107.9</v>
      </c>
      <c r="M68" s="93">
        <v>92.7</v>
      </c>
    </row>
    <row r="69" spans="1:13" ht="23.1" customHeight="1">
      <c r="A69" s="1174"/>
      <c r="B69" s="946" t="s">
        <v>64</v>
      </c>
      <c r="C69" s="90">
        <v>122.6</v>
      </c>
      <c r="D69" s="90">
        <v>118.2</v>
      </c>
      <c r="E69" s="90">
        <v>99.8</v>
      </c>
      <c r="F69" s="90">
        <v>104.8</v>
      </c>
      <c r="G69" s="90">
        <v>93.4</v>
      </c>
      <c r="H69" s="90">
        <v>105.8</v>
      </c>
      <c r="I69" s="90">
        <v>96.4</v>
      </c>
      <c r="J69" s="90">
        <v>102.3</v>
      </c>
      <c r="K69" s="90">
        <v>119.3</v>
      </c>
      <c r="L69" s="90">
        <v>98.6</v>
      </c>
      <c r="M69" s="93">
        <v>120.5</v>
      </c>
    </row>
    <row r="70" spans="1:13" ht="23.1" customHeight="1">
      <c r="A70" s="1174"/>
      <c r="B70" s="946" t="s">
        <v>65</v>
      </c>
      <c r="C70" s="90">
        <v>132.5</v>
      </c>
      <c r="D70" s="90">
        <v>109.9</v>
      </c>
      <c r="E70" s="90">
        <v>103.1</v>
      </c>
      <c r="F70" s="90">
        <v>107.3</v>
      </c>
      <c r="G70" s="90">
        <v>99.6</v>
      </c>
      <c r="H70" s="90">
        <v>114.6</v>
      </c>
      <c r="I70" s="90">
        <v>103.3</v>
      </c>
      <c r="J70" s="90">
        <v>103.3</v>
      </c>
      <c r="K70" s="90">
        <v>108.5</v>
      </c>
      <c r="L70" s="90">
        <v>108.4</v>
      </c>
      <c r="M70" s="93">
        <v>116.4</v>
      </c>
    </row>
  </sheetData>
  <mergeCells count="6">
    <mergeCell ref="A38:A70"/>
    <mergeCell ref="B1:D1"/>
    <mergeCell ref="L1:M1"/>
    <mergeCell ref="B36:D36"/>
    <mergeCell ref="L36:M36"/>
    <mergeCell ref="A3:A35"/>
  </mergeCells>
  <pageMargins left="0.59055118110236227" right="0.59055118110236227" top="0.78740157480314965" bottom="0.59055118110236227" header="0.31496062992125984" footer="0.31496062992125984"/>
  <pageSetup paperSize="9" scale="52" fitToWidth="2" orientation="landscape" r:id="rId1"/>
  <headerFooter alignWithMargins="0"/>
  <rowBreaks count="1" manualBreakCount="1">
    <brk id="35" max="1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X79"/>
  <sheetViews>
    <sheetView zoomScale="60" zoomScaleNormal="60" zoomScaleSheetLayoutView="50" zoomScalePageLayoutView="60" workbookViewId="0">
      <selection activeCell="H3" sqref="H3"/>
    </sheetView>
  </sheetViews>
  <sheetFormatPr defaultColWidth="9" defaultRowHeight="21.75"/>
  <cols>
    <col min="1" max="1" width="7" style="328" customWidth="1"/>
    <col min="2" max="2" width="14.5703125" style="15" customWidth="1"/>
    <col min="3" max="3" width="19.140625" style="15" customWidth="1"/>
    <col min="4" max="4" width="21.42578125" style="15" customWidth="1"/>
    <col min="5" max="5" width="26.85546875" style="15" customWidth="1"/>
    <col min="6" max="6" width="24.5703125" style="15" customWidth="1"/>
    <col min="7" max="7" width="24.42578125" style="15" customWidth="1"/>
    <col min="8" max="8" width="17.140625" style="15" customWidth="1"/>
    <col min="9" max="9" width="25.42578125" style="15" customWidth="1"/>
    <col min="10" max="10" width="20.140625" style="15" customWidth="1"/>
    <col min="11" max="11" width="21.42578125" style="15" customWidth="1"/>
    <col min="12" max="12" width="23.140625" style="15" customWidth="1"/>
    <col min="13" max="13" width="16" customWidth="1"/>
    <col min="14" max="14" width="9.140625" customWidth="1"/>
  </cols>
  <sheetData>
    <row r="1" spans="1:24" ht="27" customHeight="1">
      <c r="B1" s="1214" t="s">
        <v>549</v>
      </c>
      <c r="C1" s="1214"/>
      <c r="D1" s="1214"/>
      <c r="E1" s="1214"/>
      <c r="F1" s="1214"/>
      <c r="G1" s="1214"/>
      <c r="H1" s="1214"/>
      <c r="I1" s="1214"/>
      <c r="J1" s="1214"/>
      <c r="K1" s="1214"/>
      <c r="L1" s="1214"/>
      <c r="M1" s="1214"/>
      <c r="N1" s="45"/>
      <c r="O1" s="45"/>
      <c r="P1" s="45"/>
      <c r="Q1" s="45"/>
      <c r="R1" s="45"/>
      <c r="S1" s="45"/>
      <c r="T1" s="45"/>
    </row>
    <row r="2" spans="1:24" ht="27.75" customHeight="1">
      <c r="B2" s="1414" t="s">
        <v>671</v>
      </c>
      <c r="C2" s="1414"/>
      <c r="D2" s="1414"/>
      <c r="E2" s="1414"/>
      <c r="F2" s="1414"/>
      <c r="G2" s="1414"/>
      <c r="H2" s="1414"/>
      <c r="I2" s="1414"/>
      <c r="J2" s="1414"/>
      <c r="K2" s="1414"/>
      <c r="L2" s="1414"/>
      <c r="M2" s="1414"/>
      <c r="N2" s="19"/>
      <c r="O2" s="19"/>
      <c r="P2" s="19"/>
      <c r="Q2" s="19"/>
      <c r="R2" s="19"/>
      <c r="S2" s="432"/>
      <c r="T2" s="19"/>
    </row>
    <row r="3" spans="1:24" ht="21" customHeight="1">
      <c r="A3" s="32"/>
      <c r="B3" s="604"/>
      <c r="C3" s="583"/>
      <c r="D3" s="583"/>
      <c r="E3" s="583"/>
      <c r="F3" s="583"/>
      <c r="G3" s="584"/>
      <c r="H3" s="584"/>
      <c r="I3" s="584"/>
      <c r="J3" s="584"/>
      <c r="K3" s="584"/>
      <c r="L3" s="1415" t="s">
        <v>544</v>
      </c>
      <c r="M3" s="1415"/>
      <c r="N3" s="433"/>
      <c r="O3" s="433"/>
    </row>
    <row r="4" spans="1:24" ht="21" customHeight="1">
      <c r="A4" s="32"/>
      <c r="B4" s="52"/>
      <c r="C4" s="52"/>
      <c r="D4" s="52"/>
      <c r="E4" s="52"/>
      <c r="F4" s="52"/>
      <c r="G4" s="53"/>
      <c r="H4" s="53"/>
      <c r="I4" s="53"/>
      <c r="J4" s="586"/>
      <c r="K4" s="586"/>
      <c r="L4" s="1354" t="s">
        <v>545</v>
      </c>
      <c r="M4" s="1354"/>
      <c r="N4" s="55"/>
      <c r="O4" s="55"/>
    </row>
    <row r="5" spans="1:24" ht="125.25" customHeight="1">
      <c r="A5" s="1174">
        <v>96</v>
      </c>
      <c r="B5" s="20" t="s">
        <v>43</v>
      </c>
      <c r="C5" s="21" t="s">
        <v>4</v>
      </c>
      <c r="D5" s="22" t="s">
        <v>6</v>
      </c>
      <c r="E5" s="23" t="s">
        <v>7</v>
      </c>
      <c r="F5" s="22" t="s">
        <v>8</v>
      </c>
      <c r="G5" s="23" t="s">
        <v>10</v>
      </c>
      <c r="H5" s="22" t="s">
        <v>11</v>
      </c>
      <c r="I5" s="23" t="s">
        <v>13</v>
      </c>
      <c r="J5" s="22" t="s">
        <v>14</v>
      </c>
      <c r="K5" s="20" t="s">
        <v>16</v>
      </c>
      <c r="L5" s="46" t="s">
        <v>17</v>
      </c>
      <c r="M5" s="46" t="s">
        <v>18</v>
      </c>
      <c r="N5" s="13"/>
    </row>
    <row r="6" spans="1:24" ht="105" customHeight="1">
      <c r="A6" s="1174"/>
      <c r="B6" s="24" t="s">
        <v>52</v>
      </c>
      <c r="C6" s="25" t="s">
        <v>5</v>
      </c>
      <c r="D6" s="25" t="s">
        <v>69</v>
      </c>
      <c r="E6" s="25" t="s">
        <v>90</v>
      </c>
      <c r="F6" s="25" t="s">
        <v>9</v>
      </c>
      <c r="G6" s="25" t="s">
        <v>70</v>
      </c>
      <c r="H6" s="25" t="s">
        <v>12</v>
      </c>
      <c r="I6" s="25" t="s">
        <v>71</v>
      </c>
      <c r="J6" s="25" t="s">
        <v>15</v>
      </c>
      <c r="K6" s="25" t="s">
        <v>72</v>
      </c>
      <c r="L6" s="25" t="s">
        <v>73</v>
      </c>
      <c r="M6" s="25" t="s">
        <v>74</v>
      </c>
    </row>
    <row r="7" spans="1:24" s="13" customFormat="1" ht="18" customHeight="1">
      <c r="A7" s="1174"/>
      <c r="B7" s="775"/>
      <c r="C7" s="617"/>
      <c r="D7" s="617"/>
      <c r="E7" s="617"/>
      <c r="F7" s="617"/>
      <c r="G7" s="617"/>
      <c r="H7" s="617"/>
      <c r="I7" s="617"/>
      <c r="J7" s="617"/>
      <c r="K7" s="617"/>
      <c r="L7" s="617"/>
      <c r="M7" s="618"/>
    </row>
    <row r="8" spans="1:24" s="13" customFormat="1" ht="22.5" customHeight="1">
      <c r="A8" s="1174"/>
      <c r="B8" s="69">
        <v>2010</v>
      </c>
      <c r="C8" s="86">
        <v>38.700000000000003</v>
      </c>
      <c r="D8" s="86">
        <v>37.1</v>
      </c>
      <c r="E8" s="86">
        <v>35.700000000000003</v>
      </c>
      <c r="F8" s="86">
        <v>33.799999999999997</v>
      </c>
      <c r="G8" s="86">
        <v>37.4</v>
      </c>
      <c r="H8" s="86">
        <v>44.1</v>
      </c>
      <c r="I8" s="86">
        <v>39.700000000000003</v>
      </c>
      <c r="J8" s="86">
        <v>50.9</v>
      </c>
      <c r="K8" s="86">
        <v>55.8</v>
      </c>
      <c r="L8" s="86">
        <v>43.6</v>
      </c>
      <c r="M8" s="86">
        <v>67.099999999999994</v>
      </c>
    </row>
    <row r="9" spans="1:24" s="13" customFormat="1" ht="22.5" customHeight="1">
      <c r="A9" s="1174"/>
      <c r="B9" s="10" t="s">
        <v>62</v>
      </c>
      <c r="C9" s="90">
        <v>34.6</v>
      </c>
      <c r="D9" s="90">
        <v>28.8</v>
      </c>
      <c r="E9" s="90">
        <v>31.8</v>
      </c>
      <c r="F9" s="90">
        <v>31.8</v>
      </c>
      <c r="G9" s="90">
        <v>34.799999999999997</v>
      </c>
      <c r="H9" s="90">
        <v>49.4</v>
      </c>
      <c r="I9" s="90">
        <v>34.5</v>
      </c>
      <c r="J9" s="90">
        <v>51.6</v>
      </c>
      <c r="K9" s="90">
        <v>50.5</v>
      </c>
      <c r="L9" s="90">
        <v>42.4</v>
      </c>
      <c r="M9" s="90">
        <v>67.7</v>
      </c>
      <c r="N9" s="764"/>
      <c r="O9" s="764"/>
      <c r="P9" s="764"/>
      <c r="Q9" s="764"/>
      <c r="R9" s="764"/>
      <c r="S9" s="764"/>
      <c r="T9" s="764"/>
      <c r="U9" s="764"/>
      <c r="V9" s="764"/>
      <c r="W9" s="764"/>
      <c r="X9" s="764"/>
    </row>
    <row r="10" spans="1:24" s="13" customFormat="1" ht="22.5" customHeight="1">
      <c r="A10" s="1174"/>
      <c r="B10" s="10" t="s">
        <v>63</v>
      </c>
      <c r="C10" s="90">
        <v>40.1</v>
      </c>
      <c r="D10" s="90">
        <v>38.6</v>
      </c>
      <c r="E10" s="90">
        <v>36.6</v>
      </c>
      <c r="F10" s="90">
        <v>37.6</v>
      </c>
      <c r="G10" s="90">
        <v>38.6</v>
      </c>
      <c r="H10" s="90">
        <v>38.299999999999997</v>
      </c>
      <c r="I10" s="90">
        <v>37.1</v>
      </c>
      <c r="J10" s="90">
        <v>50</v>
      </c>
      <c r="K10" s="90">
        <v>57</v>
      </c>
      <c r="L10" s="90">
        <v>41.8</v>
      </c>
      <c r="M10" s="90">
        <v>67.3</v>
      </c>
      <c r="N10" s="764"/>
      <c r="O10" s="764"/>
      <c r="P10" s="764"/>
      <c r="Q10" s="764"/>
      <c r="R10" s="764"/>
      <c r="S10" s="764"/>
      <c r="T10" s="764"/>
      <c r="U10" s="764"/>
      <c r="V10" s="764"/>
      <c r="W10" s="764"/>
      <c r="X10" s="764"/>
    </row>
    <row r="11" spans="1:24" s="13" customFormat="1" ht="22.5" customHeight="1">
      <c r="A11" s="1174"/>
      <c r="B11" s="10" t="s">
        <v>64</v>
      </c>
      <c r="C11" s="90">
        <v>40.1</v>
      </c>
      <c r="D11" s="90">
        <v>40.5</v>
      </c>
      <c r="E11" s="90">
        <v>39.299999999999997</v>
      </c>
      <c r="F11" s="90">
        <v>35.299999999999997</v>
      </c>
      <c r="G11" s="90">
        <v>38.200000000000003</v>
      </c>
      <c r="H11" s="90">
        <v>41.2</v>
      </c>
      <c r="I11" s="90">
        <v>42.5</v>
      </c>
      <c r="J11" s="90">
        <v>49</v>
      </c>
      <c r="K11" s="90">
        <v>62.9</v>
      </c>
      <c r="L11" s="90">
        <v>43.7</v>
      </c>
      <c r="M11" s="90">
        <v>69.400000000000006</v>
      </c>
      <c r="N11" s="764"/>
      <c r="O11" s="764"/>
      <c r="P11" s="764"/>
      <c r="Q11" s="764"/>
      <c r="R11" s="764"/>
      <c r="S11" s="764"/>
      <c r="T11" s="764"/>
      <c r="U11" s="764"/>
      <c r="V11" s="764"/>
      <c r="W11" s="764"/>
      <c r="X11" s="764"/>
    </row>
    <row r="12" spans="1:24" s="13" customFormat="1" ht="22.5" customHeight="1">
      <c r="A12" s="1174"/>
      <c r="B12" s="29" t="s">
        <v>65</v>
      </c>
      <c r="C12" s="90">
        <v>36.700000000000003</v>
      </c>
      <c r="D12" s="90">
        <v>40</v>
      </c>
      <c r="E12" s="90">
        <v>34.9</v>
      </c>
      <c r="F12" s="90">
        <v>31.8</v>
      </c>
      <c r="G12" s="90">
        <v>38.1</v>
      </c>
      <c r="H12" s="90">
        <v>48.9</v>
      </c>
      <c r="I12" s="90">
        <v>44.1</v>
      </c>
      <c r="J12" s="90">
        <v>52.9</v>
      </c>
      <c r="K12" s="90">
        <v>51.1</v>
      </c>
      <c r="L12" s="90">
        <v>46.5</v>
      </c>
      <c r="M12" s="90">
        <v>64.5</v>
      </c>
      <c r="N12" s="764"/>
      <c r="O12" s="764"/>
      <c r="P12" s="764"/>
      <c r="Q12" s="764"/>
      <c r="R12" s="764"/>
      <c r="S12" s="764"/>
      <c r="T12" s="764"/>
      <c r="U12" s="764"/>
      <c r="V12" s="764"/>
      <c r="W12" s="764"/>
      <c r="X12" s="764"/>
    </row>
    <row r="13" spans="1:24" s="13" customFormat="1" ht="18" customHeight="1">
      <c r="A13" s="1174"/>
      <c r="B13" s="10"/>
      <c r="C13" s="90"/>
      <c r="D13" s="90"/>
      <c r="E13" s="90"/>
      <c r="F13" s="90"/>
      <c r="G13" s="90"/>
      <c r="H13" s="90"/>
      <c r="I13" s="90"/>
      <c r="J13" s="90"/>
      <c r="K13" s="90"/>
      <c r="L13" s="90"/>
      <c r="M13" s="61"/>
      <c r="N13" s="764"/>
      <c r="O13" s="764"/>
      <c r="P13" s="764"/>
      <c r="Q13" s="764"/>
      <c r="R13" s="764"/>
      <c r="S13" s="764"/>
      <c r="T13" s="764"/>
      <c r="U13" s="764"/>
      <c r="V13" s="764"/>
      <c r="W13" s="764"/>
      <c r="X13" s="764"/>
    </row>
    <row r="14" spans="1:24" ht="22.5" customHeight="1">
      <c r="A14" s="1174"/>
      <c r="B14" s="29">
        <v>2011</v>
      </c>
      <c r="C14" s="86">
        <v>43</v>
      </c>
      <c r="D14" s="86">
        <v>45.4</v>
      </c>
      <c r="E14" s="86">
        <v>37.5</v>
      </c>
      <c r="F14" s="86">
        <v>42.1</v>
      </c>
      <c r="G14" s="86">
        <v>34.6</v>
      </c>
      <c r="H14" s="86">
        <v>50</v>
      </c>
      <c r="I14" s="86">
        <v>46.5</v>
      </c>
      <c r="J14" s="86">
        <v>56</v>
      </c>
      <c r="K14" s="86">
        <v>59.7</v>
      </c>
      <c r="L14" s="86">
        <v>48.8</v>
      </c>
      <c r="M14" s="86">
        <v>68.5</v>
      </c>
      <c r="N14" s="764"/>
      <c r="O14" s="764"/>
      <c r="P14" s="764"/>
      <c r="Q14" s="764"/>
      <c r="R14" s="764"/>
      <c r="S14" s="764"/>
      <c r="T14" s="764"/>
      <c r="U14" s="764"/>
      <c r="V14" s="764"/>
      <c r="W14" s="764"/>
      <c r="X14" s="764"/>
    </row>
    <row r="15" spans="1:24" ht="22.5" customHeight="1">
      <c r="A15" s="1174"/>
      <c r="B15" s="10" t="s">
        <v>62</v>
      </c>
      <c r="C15" s="90">
        <v>39.799999999999997</v>
      </c>
      <c r="D15" s="90">
        <v>40.700000000000003</v>
      </c>
      <c r="E15" s="90">
        <v>33</v>
      </c>
      <c r="F15" s="90">
        <v>39.299999999999997</v>
      </c>
      <c r="G15" s="90">
        <v>31.2</v>
      </c>
      <c r="H15" s="90">
        <v>56.7</v>
      </c>
      <c r="I15" s="90">
        <v>38.299999999999997</v>
      </c>
      <c r="J15" s="90">
        <v>53.9</v>
      </c>
      <c r="K15" s="90">
        <v>54.9</v>
      </c>
      <c r="L15" s="90">
        <v>45.9</v>
      </c>
      <c r="M15" s="90">
        <v>68.599999999999994</v>
      </c>
      <c r="N15" s="764"/>
      <c r="O15" s="764"/>
      <c r="P15" s="764"/>
      <c r="Q15" s="764"/>
      <c r="R15" s="764"/>
      <c r="S15" s="764"/>
      <c r="T15" s="764"/>
      <c r="U15" s="764"/>
      <c r="V15" s="764"/>
      <c r="W15" s="764"/>
      <c r="X15" s="764"/>
    </row>
    <row r="16" spans="1:24" ht="22.5" customHeight="1">
      <c r="A16" s="1174"/>
      <c r="B16" s="10" t="s">
        <v>63</v>
      </c>
      <c r="C16" s="90">
        <v>45.5</v>
      </c>
      <c r="D16" s="90">
        <v>46.7</v>
      </c>
      <c r="E16" s="90">
        <v>39</v>
      </c>
      <c r="F16" s="90">
        <v>46.9</v>
      </c>
      <c r="G16" s="90">
        <v>34.299999999999997</v>
      </c>
      <c r="H16" s="90">
        <v>45.2</v>
      </c>
      <c r="I16" s="90">
        <v>45</v>
      </c>
      <c r="J16" s="90">
        <v>54.9</v>
      </c>
      <c r="K16" s="90">
        <v>61.3</v>
      </c>
      <c r="L16" s="90">
        <v>49.1</v>
      </c>
      <c r="M16" s="90">
        <v>69.599999999999994</v>
      </c>
      <c r="N16" s="764"/>
      <c r="O16" s="764"/>
      <c r="P16" s="764"/>
      <c r="Q16" s="764"/>
      <c r="R16" s="764"/>
      <c r="S16" s="764"/>
      <c r="T16" s="764"/>
      <c r="U16" s="764"/>
      <c r="V16" s="764"/>
      <c r="W16" s="764"/>
      <c r="X16" s="764"/>
    </row>
    <row r="17" spans="1:24" ht="22.5" customHeight="1">
      <c r="A17" s="1174"/>
      <c r="B17" s="10" t="s">
        <v>64</v>
      </c>
      <c r="C17" s="90">
        <v>44.4</v>
      </c>
      <c r="D17" s="90">
        <v>46.3</v>
      </c>
      <c r="E17" s="90">
        <v>40.700000000000003</v>
      </c>
      <c r="F17" s="90">
        <v>42.9</v>
      </c>
      <c r="G17" s="90">
        <v>33.9</v>
      </c>
      <c r="H17" s="90">
        <v>49.6</v>
      </c>
      <c r="I17" s="90">
        <v>46.5</v>
      </c>
      <c r="J17" s="90">
        <v>54.7</v>
      </c>
      <c r="K17" s="90">
        <v>63</v>
      </c>
      <c r="L17" s="90">
        <v>49.9</v>
      </c>
      <c r="M17" s="90">
        <v>69.7</v>
      </c>
      <c r="N17" s="764"/>
      <c r="O17" s="764"/>
      <c r="P17" s="764"/>
      <c r="Q17" s="764"/>
      <c r="R17" s="764"/>
      <c r="S17" s="764"/>
      <c r="T17" s="764"/>
      <c r="U17" s="764"/>
      <c r="V17" s="764"/>
      <c r="W17" s="764"/>
      <c r="X17" s="764"/>
    </row>
    <row r="18" spans="1:24" ht="22.5" customHeight="1">
      <c r="A18" s="1174"/>
      <c r="B18" s="10" t="s">
        <v>65</v>
      </c>
      <c r="C18" s="90">
        <v>40.5</v>
      </c>
      <c r="D18" s="90">
        <v>47.4</v>
      </c>
      <c r="E18" s="90">
        <v>36.9</v>
      </c>
      <c r="F18" s="90">
        <v>40.4</v>
      </c>
      <c r="G18" s="90">
        <v>39.5</v>
      </c>
      <c r="H18" s="90">
        <v>51.2</v>
      </c>
      <c r="I18" s="90">
        <v>55.7</v>
      </c>
      <c r="J18" s="90">
        <v>60.4</v>
      </c>
      <c r="K18" s="90">
        <v>58.3</v>
      </c>
      <c r="L18" s="90">
        <v>49.8</v>
      </c>
      <c r="M18" s="90">
        <v>66.7</v>
      </c>
      <c r="N18" s="764"/>
      <c r="O18" s="764"/>
      <c r="P18" s="764"/>
      <c r="Q18" s="764"/>
      <c r="R18" s="764"/>
      <c r="S18" s="764"/>
      <c r="T18" s="764"/>
      <c r="U18" s="764"/>
      <c r="V18" s="764"/>
      <c r="W18" s="764"/>
      <c r="X18" s="764"/>
    </row>
    <row r="19" spans="1:24" ht="18" customHeight="1">
      <c r="A19" s="1174"/>
      <c r="B19" s="10"/>
      <c r="C19" s="90"/>
      <c r="D19" s="90"/>
      <c r="E19" s="90"/>
      <c r="F19" s="90"/>
      <c r="G19" s="90"/>
      <c r="H19" s="90"/>
      <c r="I19" s="90"/>
      <c r="J19" s="90"/>
      <c r="K19" s="90"/>
      <c r="L19" s="90"/>
      <c r="M19" s="90"/>
      <c r="N19" s="764"/>
      <c r="O19" s="764"/>
      <c r="P19" s="764"/>
      <c r="Q19" s="764"/>
      <c r="R19" s="764"/>
      <c r="S19" s="764"/>
      <c r="T19" s="764"/>
      <c r="U19" s="764"/>
      <c r="V19" s="764"/>
      <c r="W19" s="764"/>
      <c r="X19" s="764"/>
    </row>
    <row r="20" spans="1:24" s="14" customFormat="1" ht="22.5" customHeight="1">
      <c r="A20" s="1174"/>
      <c r="B20" s="29">
        <v>2012</v>
      </c>
      <c r="C20" s="86">
        <v>46.1</v>
      </c>
      <c r="D20" s="86">
        <v>43.6</v>
      </c>
      <c r="E20" s="86">
        <v>43.2</v>
      </c>
      <c r="F20" s="86">
        <v>46.2</v>
      </c>
      <c r="G20" s="86">
        <v>40</v>
      </c>
      <c r="H20" s="86">
        <v>54.9</v>
      </c>
      <c r="I20" s="86">
        <v>48</v>
      </c>
      <c r="J20" s="86">
        <v>57.3</v>
      </c>
      <c r="K20" s="86">
        <v>62.8</v>
      </c>
      <c r="L20" s="86">
        <v>51.8</v>
      </c>
      <c r="M20" s="86">
        <v>70.599999999999994</v>
      </c>
      <c r="N20" s="764"/>
      <c r="O20" s="764"/>
      <c r="P20" s="764"/>
      <c r="Q20" s="764"/>
      <c r="R20" s="764"/>
      <c r="S20" s="764"/>
      <c r="T20" s="764"/>
      <c r="U20" s="764"/>
      <c r="V20" s="764"/>
      <c r="W20" s="764"/>
      <c r="X20" s="764"/>
    </row>
    <row r="21" spans="1:24" s="14" customFormat="1" ht="22.5" customHeight="1">
      <c r="A21" s="1174"/>
      <c r="B21" s="10" t="s">
        <v>62</v>
      </c>
      <c r="C21" s="90">
        <v>46.7</v>
      </c>
      <c r="D21" s="90">
        <v>41.3</v>
      </c>
      <c r="E21" s="90">
        <v>39.200000000000003</v>
      </c>
      <c r="F21" s="90">
        <v>43.1</v>
      </c>
      <c r="G21" s="90">
        <v>37.799999999999997</v>
      </c>
      <c r="H21" s="90">
        <v>62.7</v>
      </c>
      <c r="I21" s="90">
        <v>40.9</v>
      </c>
      <c r="J21" s="90">
        <v>54.1</v>
      </c>
      <c r="K21" s="90">
        <v>61.3</v>
      </c>
      <c r="L21" s="90">
        <v>49.6</v>
      </c>
      <c r="M21" s="90">
        <v>71.599999999999994</v>
      </c>
      <c r="N21" s="764"/>
      <c r="O21" s="764"/>
      <c r="P21" s="764"/>
      <c r="Q21" s="764"/>
      <c r="R21" s="764"/>
      <c r="S21" s="764"/>
      <c r="T21" s="764"/>
      <c r="U21" s="764"/>
      <c r="V21" s="764"/>
      <c r="W21" s="764"/>
      <c r="X21" s="764"/>
    </row>
    <row r="22" spans="1:24" s="14" customFormat="1" ht="22.5" customHeight="1">
      <c r="A22" s="1174"/>
      <c r="B22" s="10" t="s">
        <v>63</v>
      </c>
      <c r="C22" s="90">
        <v>49.6</v>
      </c>
      <c r="D22" s="90">
        <v>45.4</v>
      </c>
      <c r="E22" s="90">
        <v>44.6</v>
      </c>
      <c r="F22" s="90">
        <v>51.4</v>
      </c>
      <c r="G22" s="90">
        <v>42.3</v>
      </c>
      <c r="H22" s="90">
        <v>47.7</v>
      </c>
      <c r="I22" s="90">
        <v>45.3</v>
      </c>
      <c r="J22" s="90">
        <v>56.6</v>
      </c>
      <c r="K22" s="90">
        <v>62.5</v>
      </c>
      <c r="L22" s="90">
        <v>50.9</v>
      </c>
      <c r="M22" s="90">
        <v>72.400000000000006</v>
      </c>
      <c r="N22" s="764"/>
      <c r="O22" s="764"/>
      <c r="P22" s="764"/>
      <c r="Q22" s="764"/>
      <c r="R22" s="764"/>
      <c r="S22" s="764"/>
      <c r="T22" s="764"/>
      <c r="U22" s="764"/>
      <c r="V22" s="764"/>
      <c r="W22" s="764"/>
      <c r="X22" s="764"/>
    </row>
    <row r="23" spans="1:24" s="14" customFormat="1" ht="22.5" customHeight="1">
      <c r="A23" s="1174"/>
      <c r="B23" s="10" t="s">
        <v>64</v>
      </c>
      <c r="C23" s="90">
        <v>45.8</v>
      </c>
      <c r="D23" s="90">
        <v>44.7</v>
      </c>
      <c r="E23" s="90">
        <v>45</v>
      </c>
      <c r="F23" s="90">
        <v>47</v>
      </c>
      <c r="G23" s="90">
        <v>40.9</v>
      </c>
      <c r="H23" s="90">
        <v>53.2</v>
      </c>
      <c r="I23" s="90">
        <v>50.4</v>
      </c>
      <c r="J23" s="90">
        <v>58.7</v>
      </c>
      <c r="K23" s="90">
        <v>64.400000000000006</v>
      </c>
      <c r="L23" s="90">
        <v>53.2</v>
      </c>
      <c r="M23" s="90">
        <v>71.599999999999994</v>
      </c>
      <c r="N23" s="764"/>
      <c r="O23" s="764"/>
      <c r="P23" s="764"/>
      <c r="Q23" s="764"/>
      <c r="R23" s="764"/>
      <c r="S23" s="764"/>
      <c r="T23" s="764"/>
      <c r="U23" s="764"/>
      <c r="V23" s="764"/>
      <c r="W23" s="764"/>
      <c r="X23" s="764"/>
    </row>
    <row r="24" spans="1:24" s="14" customFormat="1" ht="22.5" customHeight="1">
      <c r="A24" s="1174"/>
      <c r="B24" s="10" t="s">
        <v>65</v>
      </c>
      <c r="C24" s="90">
        <v>45.2</v>
      </c>
      <c r="D24" s="90">
        <v>42.8</v>
      </c>
      <c r="E24" s="90">
        <v>43.4</v>
      </c>
      <c r="F24" s="90">
        <v>44.6</v>
      </c>
      <c r="G24" s="90">
        <v>39.1</v>
      </c>
      <c r="H24" s="90">
        <v>59.5</v>
      </c>
      <c r="I24" s="90">
        <v>55.1</v>
      </c>
      <c r="J24" s="90">
        <v>59.6</v>
      </c>
      <c r="K24" s="90">
        <v>62.6</v>
      </c>
      <c r="L24" s="90">
        <v>53</v>
      </c>
      <c r="M24" s="90">
        <v>67.3</v>
      </c>
      <c r="N24" s="764"/>
      <c r="O24" s="764"/>
      <c r="P24" s="764"/>
      <c r="Q24" s="764"/>
      <c r="R24" s="764"/>
      <c r="S24" s="764"/>
      <c r="T24" s="764"/>
      <c r="U24" s="764"/>
      <c r="V24" s="764"/>
      <c r="W24" s="764"/>
      <c r="X24" s="764"/>
    </row>
    <row r="25" spans="1:24" s="14" customFormat="1" ht="18" customHeight="1">
      <c r="A25" s="1174"/>
      <c r="B25" s="10"/>
      <c r="C25" s="90"/>
      <c r="D25" s="90"/>
      <c r="E25" s="90"/>
      <c r="F25" s="90"/>
      <c r="G25" s="90"/>
      <c r="H25" s="90"/>
      <c r="I25" s="90"/>
      <c r="J25" s="90"/>
      <c r="K25" s="90"/>
      <c r="L25" s="90"/>
      <c r="M25" s="90"/>
      <c r="N25" s="764"/>
      <c r="O25" s="764"/>
      <c r="P25" s="764"/>
      <c r="Q25" s="764"/>
      <c r="R25" s="764"/>
      <c r="S25" s="764"/>
      <c r="T25" s="764"/>
      <c r="U25" s="764"/>
      <c r="V25" s="764"/>
      <c r="W25" s="764"/>
      <c r="X25" s="764"/>
    </row>
    <row r="26" spans="1:24" s="14" customFormat="1" ht="22.5" customHeight="1">
      <c r="A26" s="1174"/>
      <c r="B26" s="29">
        <v>2013</v>
      </c>
      <c r="C26" s="86">
        <v>47.9</v>
      </c>
      <c r="D26" s="86">
        <v>44.8</v>
      </c>
      <c r="E26" s="86">
        <v>45.5</v>
      </c>
      <c r="F26" s="86">
        <v>46.7</v>
      </c>
      <c r="G26" s="86">
        <v>41.8</v>
      </c>
      <c r="H26" s="86">
        <v>58.7</v>
      </c>
      <c r="I26" s="86">
        <v>50.6</v>
      </c>
      <c r="J26" s="86">
        <v>60.3</v>
      </c>
      <c r="K26" s="86">
        <v>66.5</v>
      </c>
      <c r="L26" s="86">
        <v>56.7</v>
      </c>
      <c r="M26" s="86">
        <v>71</v>
      </c>
      <c r="N26" s="764"/>
      <c r="O26" s="764"/>
      <c r="P26" s="764"/>
      <c r="Q26" s="764"/>
      <c r="R26" s="764"/>
      <c r="S26" s="764"/>
      <c r="T26" s="764"/>
      <c r="U26" s="764"/>
      <c r="V26" s="764"/>
      <c r="W26" s="764"/>
      <c r="X26" s="764"/>
    </row>
    <row r="27" spans="1:24" s="14" customFormat="1" ht="22.5" customHeight="1">
      <c r="A27" s="1174"/>
      <c r="B27" s="10" t="s">
        <v>62</v>
      </c>
      <c r="C27" s="90">
        <v>49</v>
      </c>
      <c r="D27" s="90">
        <v>41.1</v>
      </c>
      <c r="E27" s="90">
        <v>41</v>
      </c>
      <c r="F27" s="90">
        <v>44.8</v>
      </c>
      <c r="G27" s="90">
        <v>40.1</v>
      </c>
      <c r="H27" s="90">
        <v>67.900000000000006</v>
      </c>
      <c r="I27" s="90">
        <v>43.5</v>
      </c>
      <c r="J27" s="90">
        <v>57.6</v>
      </c>
      <c r="K27" s="90">
        <v>66.2</v>
      </c>
      <c r="L27" s="90">
        <v>54.1</v>
      </c>
      <c r="M27" s="90">
        <v>75.400000000000006</v>
      </c>
      <c r="N27" s="764"/>
      <c r="O27" s="764"/>
      <c r="P27" s="764"/>
      <c r="Q27" s="764"/>
      <c r="R27" s="764"/>
      <c r="S27" s="764"/>
      <c r="T27" s="764"/>
      <c r="U27" s="764"/>
      <c r="V27" s="764"/>
      <c r="W27" s="764"/>
      <c r="X27" s="764"/>
    </row>
    <row r="28" spans="1:24" s="14" customFormat="1" ht="22.5" customHeight="1">
      <c r="A28" s="1174"/>
      <c r="B28" s="10" t="s">
        <v>63</v>
      </c>
      <c r="C28" s="90">
        <v>50.8</v>
      </c>
      <c r="D28" s="90">
        <v>46.4</v>
      </c>
      <c r="E28" s="90">
        <v>46.2</v>
      </c>
      <c r="F28" s="90">
        <v>53.3</v>
      </c>
      <c r="G28" s="90">
        <v>43.7</v>
      </c>
      <c r="H28" s="90">
        <v>51.4</v>
      </c>
      <c r="I28" s="90">
        <v>47.9</v>
      </c>
      <c r="J28" s="90">
        <v>59.9</v>
      </c>
      <c r="K28" s="90">
        <v>67.7</v>
      </c>
      <c r="L28" s="90">
        <v>56.5</v>
      </c>
      <c r="M28" s="90">
        <v>72.599999999999994</v>
      </c>
      <c r="N28" s="764"/>
      <c r="O28" s="764"/>
      <c r="P28" s="764"/>
      <c r="Q28" s="764"/>
      <c r="R28" s="764"/>
      <c r="S28" s="764"/>
      <c r="T28" s="764"/>
      <c r="U28" s="764"/>
      <c r="V28" s="764"/>
      <c r="W28" s="764"/>
      <c r="X28" s="764"/>
    </row>
    <row r="29" spans="1:24" s="14" customFormat="1" ht="22.5" customHeight="1">
      <c r="A29" s="1174"/>
      <c r="B29" s="10" t="s">
        <v>64</v>
      </c>
      <c r="C29" s="90">
        <v>46.8</v>
      </c>
      <c r="D29" s="90">
        <v>44.9</v>
      </c>
      <c r="E29" s="90">
        <v>48</v>
      </c>
      <c r="F29" s="90">
        <v>44.9</v>
      </c>
      <c r="G29" s="90">
        <v>42</v>
      </c>
      <c r="H29" s="90">
        <v>56</v>
      </c>
      <c r="I29" s="90">
        <v>52.6</v>
      </c>
      <c r="J29" s="90">
        <v>61.4</v>
      </c>
      <c r="K29" s="90">
        <v>67.900000000000006</v>
      </c>
      <c r="L29" s="90">
        <v>57</v>
      </c>
      <c r="M29" s="90">
        <v>69.2</v>
      </c>
      <c r="N29" s="764"/>
      <c r="O29" s="764"/>
      <c r="P29" s="764"/>
      <c r="Q29" s="764"/>
      <c r="R29" s="764"/>
      <c r="S29" s="764"/>
      <c r="T29" s="764"/>
      <c r="U29" s="764"/>
      <c r="V29" s="764"/>
      <c r="W29" s="764"/>
      <c r="X29" s="764"/>
    </row>
    <row r="30" spans="1:24" s="14" customFormat="1" ht="22.5" customHeight="1">
      <c r="A30" s="1174"/>
      <c r="B30" s="10" t="s">
        <v>65</v>
      </c>
      <c r="C30" s="90">
        <v>47.9</v>
      </c>
      <c r="D30" s="90">
        <v>46.4</v>
      </c>
      <c r="E30" s="90">
        <v>46.5</v>
      </c>
      <c r="F30" s="90">
        <v>44.9</v>
      </c>
      <c r="G30" s="90">
        <v>41.3</v>
      </c>
      <c r="H30" s="90">
        <v>63</v>
      </c>
      <c r="I30" s="90">
        <v>58.1</v>
      </c>
      <c r="J30" s="90">
        <v>62.2</v>
      </c>
      <c r="K30" s="90">
        <v>63.9</v>
      </c>
      <c r="L30" s="90">
        <v>58.8</v>
      </c>
      <c r="M30" s="90">
        <v>67.900000000000006</v>
      </c>
      <c r="N30" s="764"/>
      <c r="O30" s="764"/>
      <c r="P30" s="764"/>
      <c r="Q30" s="764"/>
      <c r="R30" s="764"/>
      <c r="S30" s="764"/>
      <c r="T30" s="764"/>
      <c r="U30" s="764"/>
      <c r="V30" s="764"/>
      <c r="W30" s="764"/>
      <c r="X30" s="764"/>
    </row>
    <row r="31" spans="1:24" s="14" customFormat="1" ht="18" customHeight="1">
      <c r="A31" s="1174"/>
      <c r="B31" s="29"/>
      <c r="C31" s="86"/>
      <c r="D31" s="86"/>
      <c r="E31" s="86"/>
      <c r="F31" s="86"/>
      <c r="G31" s="86"/>
      <c r="H31" s="86"/>
      <c r="I31" s="86"/>
      <c r="J31" s="86"/>
      <c r="K31" s="86"/>
      <c r="L31" s="86"/>
      <c r="M31" s="86"/>
      <c r="N31" s="764"/>
      <c r="O31" s="764"/>
      <c r="P31" s="764"/>
      <c r="Q31" s="764"/>
      <c r="R31" s="764"/>
      <c r="S31" s="764"/>
      <c r="T31" s="764"/>
      <c r="U31" s="764"/>
      <c r="V31" s="764"/>
      <c r="W31" s="764"/>
      <c r="X31" s="764"/>
    </row>
    <row r="32" spans="1:24" s="14" customFormat="1" ht="22.5" customHeight="1">
      <c r="A32" s="1174"/>
      <c r="B32" s="29">
        <v>2014</v>
      </c>
      <c r="C32" s="86">
        <v>58.6</v>
      </c>
      <c r="D32" s="86">
        <v>51.5</v>
      </c>
      <c r="E32" s="86">
        <v>58.5</v>
      </c>
      <c r="F32" s="86">
        <v>54</v>
      </c>
      <c r="G32" s="86">
        <v>52.5</v>
      </c>
      <c r="H32" s="86">
        <v>73</v>
      </c>
      <c r="I32" s="86">
        <v>64.7</v>
      </c>
      <c r="J32" s="86">
        <v>64.7</v>
      </c>
      <c r="K32" s="86">
        <v>68.900000000000006</v>
      </c>
      <c r="L32" s="86">
        <v>62.7</v>
      </c>
      <c r="M32" s="86">
        <v>77.2</v>
      </c>
      <c r="N32" s="764"/>
      <c r="O32" s="764"/>
      <c r="P32" s="764"/>
      <c r="Q32" s="764"/>
      <c r="R32" s="764"/>
      <c r="S32" s="764"/>
      <c r="T32" s="764"/>
      <c r="U32" s="764"/>
      <c r="V32" s="764"/>
      <c r="W32" s="764"/>
      <c r="X32" s="764"/>
    </row>
    <row r="33" spans="1:24" s="14" customFormat="1" ht="22.5" customHeight="1">
      <c r="A33" s="1174"/>
      <c r="B33" s="10" t="s">
        <v>62</v>
      </c>
      <c r="C33" s="90">
        <v>51.2</v>
      </c>
      <c r="D33" s="90">
        <v>42.8</v>
      </c>
      <c r="E33" s="90">
        <v>45.7</v>
      </c>
      <c r="F33" s="90">
        <v>47.3</v>
      </c>
      <c r="G33" s="90">
        <v>41.8</v>
      </c>
      <c r="H33" s="90">
        <v>79.900000000000006</v>
      </c>
      <c r="I33" s="90">
        <v>49.5</v>
      </c>
      <c r="J33" s="90">
        <v>59.5</v>
      </c>
      <c r="K33" s="90">
        <v>66.599999999999994</v>
      </c>
      <c r="L33" s="90">
        <v>57.7</v>
      </c>
      <c r="M33" s="90">
        <v>75.5</v>
      </c>
      <c r="N33" s="764"/>
      <c r="O33" s="764"/>
      <c r="P33" s="764"/>
      <c r="Q33" s="764"/>
      <c r="R33" s="764"/>
      <c r="S33" s="764"/>
      <c r="T33" s="764"/>
      <c r="U33" s="764"/>
      <c r="V33" s="764"/>
      <c r="W33" s="764"/>
      <c r="X33" s="764"/>
    </row>
    <row r="34" spans="1:24" s="14" customFormat="1" ht="22.5" customHeight="1">
      <c r="A34" s="1174"/>
      <c r="B34" s="10" t="s">
        <v>63</v>
      </c>
      <c r="C34" s="90">
        <v>60.2</v>
      </c>
      <c r="D34" s="90">
        <v>50.5</v>
      </c>
      <c r="E34" s="90">
        <v>57.7</v>
      </c>
      <c r="F34" s="90">
        <v>53.7</v>
      </c>
      <c r="G34" s="90">
        <v>45.5</v>
      </c>
      <c r="H34" s="90">
        <v>60.8</v>
      </c>
      <c r="I34" s="90">
        <v>58.4</v>
      </c>
      <c r="J34" s="90">
        <v>60.7</v>
      </c>
      <c r="K34" s="90">
        <v>71.2</v>
      </c>
      <c r="L34" s="90">
        <v>61.7</v>
      </c>
      <c r="M34" s="90">
        <v>75.900000000000006</v>
      </c>
      <c r="N34" s="764"/>
      <c r="O34" s="764"/>
      <c r="P34" s="764"/>
      <c r="Q34" s="764"/>
      <c r="R34" s="764"/>
      <c r="S34" s="764"/>
      <c r="T34" s="764"/>
      <c r="U34" s="764"/>
      <c r="V34" s="764"/>
      <c r="W34" s="764"/>
      <c r="X34" s="764"/>
    </row>
    <row r="35" spans="1:24" s="14" customFormat="1" ht="22.5" customHeight="1">
      <c r="A35" s="1174"/>
      <c r="B35" s="10" t="s">
        <v>64</v>
      </c>
      <c r="C35" s="90">
        <v>55.1</v>
      </c>
      <c r="D35" s="90">
        <v>56.1</v>
      </c>
      <c r="E35" s="90">
        <v>65.400000000000006</v>
      </c>
      <c r="F35" s="90">
        <v>58.2</v>
      </c>
      <c r="G35" s="90">
        <v>60.6</v>
      </c>
      <c r="H35" s="90">
        <v>71.2</v>
      </c>
      <c r="I35" s="90">
        <v>71.3</v>
      </c>
      <c r="J35" s="90">
        <v>65.2</v>
      </c>
      <c r="K35" s="90">
        <v>69.400000000000006</v>
      </c>
      <c r="L35" s="90">
        <v>62.3</v>
      </c>
      <c r="M35" s="90">
        <v>79.3</v>
      </c>
      <c r="N35" s="764"/>
      <c r="O35" s="764"/>
      <c r="P35" s="764"/>
      <c r="Q35" s="764"/>
      <c r="R35" s="764"/>
      <c r="S35" s="764"/>
      <c r="T35" s="764"/>
      <c r="U35" s="764"/>
      <c r="V35" s="764"/>
      <c r="W35" s="764"/>
      <c r="X35" s="764"/>
    </row>
    <row r="36" spans="1:24" s="14" customFormat="1" ht="22.5" customHeight="1">
      <c r="A36" s="1174"/>
      <c r="B36" s="10" t="s">
        <v>65</v>
      </c>
      <c r="C36" s="90">
        <v>66</v>
      </c>
      <c r="D36" s="90">
        <v>58.9</v>
      </c>
      <c r="E36" s="90">
        <v>65.900000000000006</v>
      </c>
      <c r="F36" s="90">
        <v>58.3</v>
      </c>
      <c r="G36" s="90">
        <v>66.8</v>
      </c>
      <c r="H36" s="90">
        <v>83</v>
      </c>
      <c r="I36" s="90">
        <v>84.6</v>
      </c>
      <c r="J36" s="90">
        <v>73.3</v>
      </c>
      <c r="K36" s="90">
        <v>68.2</v>
      </c>
      <c r="L36" s="90">
        <v>69</v>
      </c>
      <c r="M36" s="90">
        <v>78</v>
      </c>
      <c r="N36" s="764"/>
      <c r="O36" s="764"/>
      <c r="P36" s="764"/>
      <c r="Q36" s="764"/>
      <c r="R36" s="764"/>
      <c r="S36" s="764"/>
      <c r="T36" s="764"/>
      <c r="U36" s="764"/>
      <c r="V36" s="764"/>
      <c r="W36" s="764"/>
      <c r="X36" s="764"/>
    </row>
    <row r="37" spans="1:24" s="14" customFormat="1" ht="20.25" customHeight="1">
      <c r="B37" s="1273" t="s">
        <v>550</v>
      </c>
      <c r="C37" s="1273"/>
      <c r="D37" s="1273"/>
      <c r="E37" s="627"/>
      <c r="F37" s="136"/>
      <c r="G37" s="627"/>
      <c r="H37" s="627"/>
      <c r="I37" s="627"/>
      <c r="J37" s="627"/>
      <c r="K37" s="627"/>
      <c r="L37" s="1180" t="s">
        <v>551</v>
      </c>
      <c r="M37" s="1180"/>
    </row>
    <row r="38" spans="1:24" ht="7.35" customHeight="1">
      <c r="E38" s="768"/>
      <c r="F38" s="768"/>
      <c r="G38" s="768"/>
      <c r="H38" s="768"/>
      <c r="I38" s="768"/>
      <c r="J38" s="768"/>
      <c r="K38" s="768"/>
    </row>
    <row r="39" spans="1:24" ht="135.94999999999999" customHeight="1">
      <c r="A39" s="1174">
        <v>97</v>
      </c>
      <c r="B39" s="20" t="s">
        <v>43</v>
      </c>
      <c r="C39" s="22" t="s">
        <v>19</v>
      </c>
      <c r="D39" s="22" t="s">
        <v>20</v>
      </c>
      <c r="E39" s="20" t="s">
        <v>21</v>
      </c>
      <c r="F39" s="22" t="s">
        <v>22</v>
      </c>
      <c r="G39" s="22" t="s">
        <v>23</v>
      </c>
      <c r="H39" s="22" t="s">
        <v>25</v>
      </c>
      <c r="I39" s="22" t="s">
        <v>26</v>
      </c>
      <c r="J39" s="22" t="s">
        <v>27</v>
      </c>
      <c r="K39" s="22" t="s">
        <v>77</v>
      </c>
      <c r="L39" s="22" t="s">
        <v>78</v>
      </c>
      <c r="M39" s="49" t="s">
        <v>3</v>
      </c>
    </row>
    <row r="40" spans="1:24" ht="110.25" customHeight="1">
      <c r="A40" s="1174"/>
      <c r="B40" s="24" t="s">
        <v>52</v>
      </c>
      <c r="C40" s="40" t="s">
        <v>79</v>
      </c>
      <c r="D40" s="41" t="s">
        <v>552</v>
      </c>
      <c r="E40" s="40" t="s">
        <v>81</v>
      </c>
      <c r="F40" s="41" t="s">
        <v>82</v>
      </c>
      <c r="G40" s="42" t="s">
        <v>83</v>
      </c>
      <c r="H40" s="41" t="s">
        <v>84</v>
      </c>
      <c r="I40" s="40" t="s">
        <v>85</v>
      </c>
      <c r="J40" s="41" t="s">
        <v>86</v>
      </c>
      <c r="K40" s="25" t="s">
        <v>87</v>
      </c>
      <c r="L40" s="25" t="s">
        <v>88</v>
      </c>
      <c r="M40" s="50" t="s">
        <v>0</v>
      </c>
    </row>
    <row r="41" spans="1:24" ht="18" customHeight="1">
      <c r="A41" s="1174"/>
      <c r="B41" s="621"/>
      <c r="C41" s="621"/>
      <c r="D41" s="621"/>
      <c r="E41" s="621"/>
      <c r="F41" s="621"/>
      <c r="G41" s="621"/>
      <c r="H41" s="621"/>
      <c r="I41" s="621"/>
      <c r="J41" s="621"/>
      <c r="K41" s="621"/>
      <c r="L41" s="621"/>
      <c r="M41" s="621"/>
    </row>
    <row r="42" spans="1:24" ht="23.45" customHeight="1">
      <c r="A42" s="1174"/>
      <c r="B42" s="29">
        <v>2010</v>
      </c>
      <c r="C42" s="86">
        <v>47.7</v>
      </c>
      <c r="D42" s="86">
        <v>44.4</v>
      </c>
      <c r="E42" s="86">
        <v>44</v>
      </c>
      <c r="F42" s="86">
        <v>44.8</v>
      </c>
      <c r="G42" s="86">
        <v>57.8</v>
      </c>
      <c r="H42" s="86">
        <v>61</v>
      </c>
      <c r="I42" s="86">
        <v>56.3</v>
      </c>
      <c r="J42" s="86">
        <v>57.6</v>
      </c>
      <c r="K42" s="86">
        <v>28.5</v>
      </c>
      <c r="L42" s="86">
        <v>30.6</v>
      </c>
      <c r="M42" s="86">
        <v>41.3</v>
      </c>
    </row>
    <row r="43" spans="1:24" ht="23.45" customHeight="1">
      <c r="A43" s="1174"/>
      <c r="B43" s="10" t="s">
        <v>62</v>
      </c>
      <c r="C43" s="90">
        <v>48.4</v>
      </c>
      <c r="D43" s="90">
        <v>47.4</v>
      </c>
      <c r="E43" s="90">
        <v>46.5</v>
      </c>
      <c r="F43" s="90">
        <v>38.799999999999997</v>
      </c>
      <c r="G43" s="90">
        <v>52.1</v>
      </c>
      <c r="H43" s="90">
        <v>54.1</v>
      </c>
      <c r="I43" s="90">
        <v>52.3</v>
      </c>
      <c r="J43" s="90">
        <v>55.2</v>
      </c>
      <c r="K43" s="90">
        <v>30.3</v>
      </c>
      <c r="L43" s="90">
        <v>26.7</v>
      </c>
      <c r="M43" s="93">
        <v>38.9</v>
      </c>
      <c r="N43" s="427"/>
      <c r="O43" s="427"/>
      <c r="P43" s="427"/>
      <c r="Q43" s="427"/>
      <c r="R43" s="427"/>
      <c r="S43" s="427"/>
      <c r="T43" s="427"/>
      <c r="U43" s="427"/>
      <c r="V43" s="427"/>
      <c r="W43" s="427"/>
      <c r="X43" s="427"/>
    </row>
    <row r="44" spans="1:24" ht="23.45" customHeight="1">
      <c r="A44" s="1174"/>
      <c r="B44" s="10" t="s">
        <v>63</v>
      </c>
      <c r="C44" s="90">
        <v>44.4</v>
      </c>
      <c r="D44" s="90">
        <v>46.9</v>
      </c>
      <c r="E44" s="90">
        <v>44</v>
      </c>
      <c r="F44" s="90">
        <v>43.7</v>
      </c>
      <c r="G44" s="90">
        <v>62.5</v>
      </c>
      <c r="H44" s="90">
        <v>62.9</v>
      </c>
      <c r="I44" s="90">
        <v>54.8</v>
      </c>
      <c r="J44" s="90">
        <v>56.8</v>
      </c>
      <c r="K44" s="90">
        <v>26</v>
      </c>
      <c r="L44" s="90">
        <v>31</v>
      </c>
      <c r="M44" s="93">
        <v>40.700000000000003</v>
      </c>
      <c r="N44" s="427"/>
      <c r="O44" s="427"/>
      <c r="P44" s="427"/>
      <c r="Q44" s="427"/>
      <c r="R44" s="427"/>
      <c r="S44" s="427"/>
      <c r="T44" s="427"/>
      <c r="U44" s="427"/>
      <c r="V44" s="427"/>
      <c r="W44" s="427"/>
      <c r="X44" s="427"/>
    </row>
    <row r="45" spans="1:24" ht="23.45" customHeight="1">
      <c r="A45" s="1174"/>
      <c r="B45" s="10" t="s">
        <v>64</v>
      </c>
      <c r="C45" s="90">
        <v>46.6</v>
      </c>
      <c r="D45" s="90">
        <v>44.2</v>
      </c>
      <c r="E45" s="90">
        <v>42.1</v>
      </c>
      <c r="F45" s="90">
        <v>47.8</v>
      </c>
      <c r="G45" s="90">
        <v>56.3</v>
      </c>
      <c r="H45" s="90">
        <v>62.6</v>
      </c>
      <c r="I45" s="90">
        <v>55.3</v>
      </c>
      <c r="J45" s="90">
        <v>58.2</v>
      </c>
      <c r="K45" s="90">
        <v>22.5</v>
      </c>
      <c r="L45" s="90">
        <v>36.700000000000003</v>
      </c>
      <c r="M45" s="93">
        <v>41.5</v>
      </c>
      <c r="N45" s="427"/>
      <c r="O45" s="427"/>
      <c r="P45" s="427"/>
      <c r="Q45" s="427"/>
      <c r="R45" s="427"/>
      <c r="S45" s="427"/>
      <c r="T45" s="427"/>
      <c r="U45" s="427"/>
      <c r="V45" s="427"/>
      <c r="W45" s="427"/>
      <c r="X45" s="427"/>
    </row>
    <row r="46" spans="1:24" ht="23.45" customHeight="1">
      <c r="A46" s="1174"/>
      <c r="B46" s="10" t="s">
        <v>65</v>
      </c>
      <c r="C46" s="90">
        <v>51.8</v>
      </c>
      <c r="D46" s="90">
        <v>39.799999999999997</v>
      </c>
      <c r="E46" s="90">
        <v>43.8</v>
      </c>
      <c r="F46" s="90">
        <v>49</v>
      </c>
      <c r="G46" s="90">
        <v>60.3</v>
      </c>
      <c r="H46" s="90">
        <v>63.9</v>
      </c>
      <c r="I46" s="90">
        <v>62.3</v>
      </c>
      <c r="J46" s="90">
        <v>60.1</v>
      </c>
      <c r="K46" s="90">
        <v>35.6</v>
      </c>
      <c r="L46" s="90">
        <v>30.6</v>
      </c>
      <c r="M46" s="93">
        <v>43.6</v>
      </c>
      <c r="N46" s="427"/>
      <c r="O46" s="427"/>
      <c r="P46" s="427"/>
      <c r="Q46" s="427"/>
      <c r="R46" s="427"/>
      <c r="S46" s="427"/>
      <c r="T46" s="427"/>
      <c r="U46" s="427"/>
      <c r="V46" s="427"/>
      <c r="W46" s="427"/>
      <c r="X46" s="427"/>
    </row>
    <row r="47" spans="1:24" ht="23.45" customHeight="1">
      <c r="A47" s="1174"/>
      <c r="B47" s="10"/>
      <c r="C47" s="90"/>
      <c r="D47" s="90"/>
      <c r="E47" s="90"/>
      <c r="F47" s="90"/>
      <c r="G47" s="90"/>
      <c r="H47" s="90"/>
      <c r="I47" s="90"/>
      <c r="J47" s="90"/>
      <c r="K47" s="90"/>
      <c r="L47" s="90"/>
      <c r="M47" s="774"/>
      <c r="N47" s="427"/>
      <c r="O47" s="427"/>
      <c r="P47" s="427"/>
      <c r="Q47" s="427"/>
      <c r="R47" s="427"/>
      <c r="S47" s="427"/>
      <c r="T47" s="427"/>
      <c r="U47" s="427"/>
      <c r="V47" s="427"/>
      <c r="W47" s="427"/>
      <c r="X47" s="427"/>
    </row>
    <row r="48" spans="1:24" ht="23.45" customHeight="1">
      <c r="A48" s="1174"/>
      <c r="B48" s="29">
        <v>2011</v>
      </c>
      <c r="C48" s="86">
        <v>55.5</v>
      </c>
      <c r="D48" s="86">
        <v>53.5</v>
      </c>
      <c r="E48" s="86">
        <v>51.1</v>
      </c>
      <c r="F48" s="86">
        <v>49.1</v>
      </c>
      <c r="G48" s="86">
        <v>64.2</v>
      </c>
      <c r="H48" s="86">
        <v>65.7</v>
      </c>
      <c r="I48" s="86">
        <v>60.7</v>
      </c>
      <c r="J48" s="86">
        <v>65.599999999999994</v>
      </c>
      <c r="K48" s="86">
        <v>36.700000000000003</v>
      </c>
      <c r="L48" s="86">
        <v>35.299999999999997</v>
      </c>
      <c r="M48" s="86">
        <v>47.2</v>
      </c>
      <c r="N48" s="427"/>
      <c r="O48" s="427"/>
      <c r="P48" s="427"/>
      <c r="Q48" s="427"/>
      <c r="R48" s="427"/>
      <c r="S48" s="427"/>
      <c r="T48" s="427"/>
      <c r="U48" s="427"/>
      <c r="V48" s="427"/>
      <c r="W48" s="427"/>
      <c r="X48" s="427"/>
    </row>
    <row r="49" spans="1:24" ht="23.45" customHeight="1">
      <c r="A49" s="1174"/>
      <c r="B49" s="10" t="s">
        <v>62</v>
      </c>
      <c r="C49" s="90">
        <v>51.9</v>
      </c>
      <c r="D49" s="90">
        <v>48.7</v>
      </c>
      <c r="E49" s="90">
        <v>48.6</v>
      </c>
      <c r="F49" s="90">
        <v>43.1</v>
      </c>
      <c r="G49" s="90">
        <v>58.7</v>
      </c>
      <c r="H49" s="90">
        <v>60.9</v>
      </c>
      <c r="I49" s="90">
        <v>59.9</v>
      </c>
      <c r="J49" s="90">
        <v>66.400000000000006</v>
      </c>
      <c r="K49" s="90">
        <v>38.799999999999997</v>
      </c>
      <c r="L49" s="90">
        <v>31</v>
      </c>
      <c r="M49" s="93">
        <v>43.9</v>
      </c>
      <c r="N49" s="427"/>
      <c r="O49" s="427"/>
      <c r="P49" s="427"/>
      <c r="Q49" s="427"/>
      <c r="R49" s="427"/>
      <c r="S49" s="427"/>
      <c r="T49" s="427"/>
      <c r="U49" s="427"/>
      <c r="V49" s="427"/>
      <c r="W49" s="427"/>
      <c r="X49" s="427"/>
    </row>
    <row r="50" spans="1:24" ht="23.45" customHeight="1">
      <c r="A50" s="1174"/>
      <c r="B50" s="10" t="s">
        <v>63</v>
      </c>
      <c r="C50" s="90">
        <v>57.5</v>
      </c>
      <c r="D50" s="90">
        <v>52.1</v>
      </c>
      <c r="E50" s="90">
        <v>51.2</v>
      </c>
      <c r="F50" s="90">
        <v>48</v>
      </c>
      <c r="G50" s="90">
        <v>66.2</v>
      </c>
      <c r="H50" s="90">
        <v>64.5</v>
      </c>
      <c r="I50" s="90">
        <v>63.2</v>
      </c>
      <c r="J50" s="90">
        <v>64.400000000000006</v>
      </c>
      <c r="K50" s="90">
        <v>36.1</v>
      </c>
      <c r="L50" s="90">
        <v>38</v>
      </c>
      <c r="M50" s="93">
        <v>47.3</v>
      </c>
      <c r="N50" s="427"/>
      <c r="O50" s="427"/>
      <c r="P50" s="427"/>
      <c r="Q50" s="427"/>
      <c r="R50" s="427"/>
      <c r="S50" s="427"/>
      <c r="T50" s="427"/>
      <c r="U50" s="427"/>
      <c r="V50" s="427"/>
      <c r="W50" s="427"/>
      <c r="X50" s="427"/>
    </row>
    <row r="51" spans="1:24" ht="23.45" customHeight="1">
      <c r="A51" s="1174"/>
      <c r="B51" s="10" t="s">
        <v>64</v>
      </c>
      <c r="C51" s="90">
        <v>55.9</v>
      </c>
      <c r="D51" s="90">
        <v>54.6</v>
      </c>
      <c r="E51" s="90">
        <v>51</v>
      </c>
      <c r="F51" s="90">
        <v>51</v>
      </c>
      <c r="G51" s="90">
        <v>63.7</v>
      </c>
      <c r="H51" s="90">
        <v>65.3</v>
      </c>
      <c r="I51" s="90">
        <v>61.9</v>
      </c>
      <c r="J51" s="90">
        <v>64.099999999999994</v>
      </c>
      <c r="K51" s="90">
        <v>35.1</v>
      </c>
      <c r="L51" s="90">
        <v>38.799999999999997</v>
      </c>
      <c r="M51" s="93">
        <v>47.7</v>
      </c>
      <c r="N51" s="427"/>
      <c r="O51" s="427"/>
      <c r="P51" s="427"/>
      <c r="Q51" s="427"/>
      <c r="R51" s="427"/>
      <c r="S51" s="427"/>
      <c r="T51" s="427"/>
      <c r="U51" s="427"/>
      <c r="V51" s="427"/>
      <c r="W51" s="427"/>
      <c r="X51" s="427"/>
    </row>
    <row r="52" spans="1:24" ht="23.45" customHeight="1">
      <c r="A52" s="1174"/>
      <c r="B52" s="10" t="s">
        <v>65</v>
      </c>
      <c r="C52" s="90">
        <v>56.6</v>
      </c>
      <c r="D52" s="90">
        <v>56.6</v>
      </c>
      <c r="E52" s="90">
        <v>53.1</v>
      </c>
      <c r="F52" s="90">
        <v>54.6</v>
      </c>
      <c r="G52" s="90">
        <v>68.400000000000006</v>
      </c>
      <c r="H52" s="90">
        <v>71.8</v>
      </c>
      <c r="I52" s="90">
        <v>58.5</v>
      </c>
      <c r="J52" s="90">
        <v>67.7</v>
      </c>
      <c r="K52" s="90">
        <v>37.4</v>
      </c>
      <c r="L52" s="90">
        <v>33.1</v>
      </c>
      <c r="M52" s="93">
        <v>49.2</v>
      </c>
      <c r="N52" s="427"/>
      <c r="O52" s="427"/>
      <c r="P52" s="427"/>
      <c r="Q52" s="427"/>
      <c r="R52" s="427"/>
      <c r="S52" s="427"/>
      <c r="T52" s="427"/>
      <c r="U52" s="427"/>
      <c r="V52" s="427"/>
      <c r="W52" s="427"/>
      <c r="X52" s="427"/>
    </row>
    <row r="53" spans="1:24" ht="23.45" customHeight="1">
      <c r="A53" s="1174"/>
      <c r="B53" s="10"/>
      <c r="C53" s="90"/>
      <c r="D53" s="90"/>
      <c r="E53" s="90"/>
      <c r="F53" s="90"/>
      <c r="G53" s="90"/>
      <c r="H53" s="90"/>
      <c r="I53" s="90"/>
      <c r="J53" s="90"/>
      <c r="K53" s="90"/>
      <c r="L53" s="90"/>
      <c r="M53" s="93"/>
      <c r="N53" s="427"/>
      <c r="O53" s="427"/>
      <c r="P53" s="427"/>
      <c r="Q53" s="427"/>
      <c r="R53" s="427"/>
      <c r="S53" s="427"/>
      <c r="T53" s="427"/>
      <c r="U53" s="427"/>
      <c r="V53" s="427"/>
      <c r="W53" s="427"/>
      <c r="X53" s="427"/>
    </row>
    <row r="54" spans="1:24" ht="23.45" customHeight="1">
      <c r="A54" s="1174"/>
      <c r="B54" s="29">
        <v>2012</v>
      </c>
      <c r="C54" s="86">
        <v>63.3</v>
      </c>
      <c r="D54" s="86">
        <v>57.7</v>
      </c>
      <c r="E54" s="86">
        <v>54.9</v>
      </c>
      <c r="F54" s="86">
        <v>54.4</v>
      </c>
      <c r="G54" s="86">
        <v>73.5</v>
      </c>
      <c r="H54" s="86">
        <v>73.7</v>
      </c>
      <c r="I54" s="86">
        <v>65.599999999999994</v>
      </c>
      <c r="J54" s="86">
        <v>73.2</v>
      </c>
      <c r="K54" s="86">
        <v>40.5</v>
      </c>
      <c r="L54" s="86">
        <v>52</v>
      </c>
      <c r="M54" s="86">
        <v>50.8</v>
      </c>
      <c r="N54" s="427"/>
      <c r="O54" s="427"/>
      <c r="P54" s="427"/>
      <c r="Q54" s="427"/>
      <c r="R54" s="427"/>
      <c r="S54" s="427"/>
      <c r="T54" s="427"/>
      <c r="U54" s="427"/>
      <c r="V54" s="427"/>
      <c r="W54" s="427"/>
      <c r="X54" s="427"/>
    </row>
    <row r="55" spans="1:24" ht="23.45" customHeight="1">
      <c r="A55" s="1174"/>
      <c r="B55" s="10" t="s">
        <v>62</v>
      </c>
      <c r="C55" s="90">
        <v>60.9</v>
      </c>
      <c r="D55" s="90">
        <v>59.7</v>
      </c>
      <c r="E55" s="90">
        <v>54.9</v>
      </c>
      <c r="F55" s="90">
        <v>48.2</v>
      </c>
      <c r="G55" s="90">
        <v>69.5</v>
      </c>
      <c r="H55" s="90">
        <v>69.099999999999994</v>
      </c>
      <c r="I55" s="90">
        <v>68.099999999999994</v>
      </c>
      <c r="J55" s="90">
        <v>70.2</v>
      </c>
      <c r="K55" s="90">
        <v>42.9</v>
      </c>
      <c r="L55" s="90">
        <v>52.2</v>
      </c>
      <c r="M55" s="93">
        <v>48.4</v>
      </c>
      <c r="N55" s="427"/>
      <c r="O55" s="427"/>
      <c r="P55" s="427"/>
      <c r="Q55" s="427"/>
      <c r="R55" s="427"/>
      <c r="S55" s="427"/>
      <c r="T55" s="427"/>
      <c r="U55" s="427"/>
      <c r="V55" s="427"/>
      <c r="W55" s="427"/>
      <c r="X55" s="427"/>
    </row>
    <row r="56" spans="1:24" ht="23.45" customHeight="1">
      <c r="A56" s="1174"/>
      <c r="B56" s="10" t="s">
        <v>63</v>
      </c>
      <c r="C56" s="90">
        <v>62.5</v>
      </c>
      <c r="D56" s="90">
        <v>57.2</v>
      </c>
      <c r="E56" s="90">
        <v>54.7</v>
      </c>
      <c r="F56" s="90">
        <v>52.4</v>
      </c>
      <c r="G56" s="90">
        <v>76.400000000000006</v>
      </c>
      <c r="H56" s="90">
        <v>72.599999999999994</v>
      </c>
      <c r="I56" s="90">
        <v>66.900000000000006</v>
      </c>
      <c r="J56" s="90">
        <v>71.3</v>
      </c>
      <c r="K56" s="90">
        <v>42.5</v>
      </c>
      <c r="L56" s="90">
        <v>54.1</v>
      </c>
      <c r="M56" s="93">
        <v>51.2</v>
      </c>
      <c r="N56" s="427"/>
      <c r="O56" s="427"/>
      <c r="P56" s="427"/>
      <c r="Q56" s="427"/>
      <c r="R56" s="427"/>
      <c r="S56" s="427"/>
      <c r="T56" s="427"/>
      <c r="U56" s="427"/>
      <c r="V56" s="427"/>
      <c r="W56" s="427"/>
      <c r="X56" s="427"/>
    </row>
    <row r="57" spans="1:24" ht="23.45" customHeight="1">
      <c r="A57" s="1174"/>
      <c r="B57" s="10" t="s">
        <v>64</v>
      </c>
      <c r="C57" s="90">
        <v>65.7</v>
      </c>
      <c r="D57" s="90">
        <v>55.4</v>
      </c>
      <c r="E57" s="90">
        <v>54.5</v>
      </c>
      <c r="F57" s="90">
        <v>57.1</v>
      </c>
      <c r="G57" s="90">
        <v>72.400000000000006</v>
      </c>
      <c r="H57" s="90">
        <v>74.2</v>
      </c>
      <c r="I57" s="90">
        <v>63.5</v>
      </c>
      <c r="J57" s="90">
        <v>74.7</v>
      </c>
      <c r="K57" s="90">
        <v>35.299999999999997</v>
      </c>
      <c r="L57" s="90">
        <v>58.9</v>
      </c>
      <c r="M57" s="93">
        <v>50.7</v>
      </c>
      <c r="N57" s="427"/>
      <c r="O57" s="427"/>
      <c r="P57" s="427"/>
      <c r="Q57" s="427"/>
      <c r="R57" s="427"/>
      <c r="S57" s="427"/>
      <c r="T57" s="427"/>
      <c r="U57" s="427"/>
      <c r="V57" s="427"/>
      <c r="W57" s="427"/>
      <c r="X57" s="427"/>
    </row>
    <row r="58" spans="1:24" ht="23.45" customHeight="1">
      <c r="A58" s="1174"/>
      <c r="B58" s="10" t="s">
        <v>65</v>
      </c>
      <c r="C58" s="90">
        <v>64.2</v>
      </c>
      <c r="D58" s="90">
        <v>59.2</v>
      </c>
      <c r="E58" s="90">
        <v>55.4</v>
      </c>
      <c r="F58" s="90">
        <v>59.7</v>
      </c>
      <c r="G58" s="90">
        <v>75.900000000000006</v>
      </c>
      <c r="H58" s="90">
        <v>78.3</v>
      </c>
      <c r="I58" s="90">
        <v>64.400000000000006</v>
      </c>
      <c r="J58" s="90">
        <v>76.099999999999994</v>
      </c>
      <c r="K58" s="90">
        <v>42.2</v>
      </c>
      <c r="L58" s="90">
        <v>45.4</v>
      </c>
      <c r="M58" s="93">
        <v>52.7</v>
      </c>
      <c r="N58" s="427"/>
      <c r="O58" s="427"/>
      <c r="P58" s="427"/>
      <c r="Q58" s="427"/>
      <c r="R58" s="427"/>
      <c r="S58" s="427"/>
      <c r="T58" s="427"/>
      <c r="U58" s="427"/>
      <c r="V58" s="427"/>
      <c r="W58" s="427"/>
      <c r="X58" s="427"/>
    </row>
    <row r="59" spans="1:24" ht="23.45" customHeight="1">
      <c r="A59" s="1174"/>
      <c r="B59" s="10"/>
      <c r="C59" s="90"/>
      <c r="D59" s="90"/>
      <c r="E59" s="90"/>
      <c r="F59" s="90"/>
      <c r="G59" s="90"/>
      <c r="H59" s="90"/>
      <c r="I59" s="90"/>
      <c r="J59" s="90"/>
      <c r="K59" s="90"/>
      <c r="L59" s="90"/>
      <c r="M59" s="93"/>
      <c r="N59" s="427"/>
      <c r="O59" s="427"/>
      <c r="P59" s="427"/>
      <c r="Q59" s="427"/>
      <c r="R59" s="427"/>
      <c r="S59" s="427"/>
      <c r="T59" s="427"/>
      <c r="U59" s="427"/>
      <c r="V59" s="427"/>
      <c r="W59" s="427"/>
      <c r="X59" s="427"/>
    </row>
    <row r="60" spans="1:24" ht="23.45" customHeight="1">
      <c r="A60" s="1174"/>
      <c r="B60" s="29">
        <v>2013</v>
      </c>
      <c r="C60" s="86">
        <v>67.7</v>
      </c>
      <c r="D60" s="86">
        <v>59.4</v>
      </c>
      <c r="E60" s="86">
        <v>59.5</v>
      </c>
      <c r="F60" s="86">
        <v>61</v>
      </c>
      <c r="G60" s="86">
        <v>78.7</v>
      </c>
      <c r="H60" s="86">
        <v>74.8</v>
      </c>
      <c r="I60" s="86">
        <v>75</v>
      </c>
      <c r="J60" s="86">
        <v>80.900000000000006</v>
      </c>
      <c r="K60" s="86">
        <v>39.5</v>
      </c>
      <c r="L60" s="86">
        <v>40.6</v>
      </c>
      <c r="M60" s="86">
        <v>53.1</v>
      </c>
      <c r="N60" s="427"/>
      <c r="O60" s="427"/>
      <c r="P60" s="427"/>
      <c r="Q60" s="427"/>
      <c r="R60" s="427"/>
      <c r="S60" s="427"/>
      <c r="T60" s="427"/>
      <c r="U60" s="427"/>
      <c r="V60" s="427"/>
      <c r="W60" s="427"/>
      <c r="X60" s="427"/>
    </row>
    <row r="61" spans="1:24" ht="23.45" customHeight="1">
      <c r="A61" s="1174"/>
      <c r="B61" s="10" t="s">
        <v>62</v>
      </c>
      <c r="C61" s="90">
        <v>66.3</v>
      </c>
      <c r="D61" s="90">
        <v>62.5</v>
      </c>
      <c r="E61" s="90">
        <v>60.4</v>
      </c>
      <c r="F61" s="90">
        <v>53.7</v>
      </c>
      <c r="G61" s="90">
        <v>75.2</v>
      </c>
      <c r="H61" s="90">
        <v>70.900000000000006</v>
      </c>
      <c r="I61" s="90">
        <v>77.3</v>
      </c>
      <c r="J61" s="90">
        <v>76.400000000000006</v>
      </c>
      <c r="K61" s="90">
        <v>43.1</v>
      </c>
      <c r="L61" s="90">
        <v>43</v>
      </c>
      <c r="M61" s="93">
        <v>51</v>
      </c>
      <c r="N61" s="427"/>
      <c r="O61" s="427"/>
      <c r="P61" s="427"/>
      <c r="Q61" s="427"/>
      <c r="R61" s="427"/>
      <c r="S61" s="427"/>
      <c r="T61" s="427"/>
      <c r="U61" s="427"/>
      <c r="V61" s="427"/>
      <c r="W61" s="427"/>
      <c r="X61" s="427"/>
    </row>
    <row r="62" spans="1:24" ht="23.45" customHeight="1">
      <c r="A62" s="1174"/>
      <c r="B62" s="10" t="s">
        <v>63</v>
      </c>
      <c r="C62" s="90">
        <v>65.3</v>
      </c>
      <c r="D62" s="90">
        <v>58</v>
      </c>
      <c r="E62" s="90">
        <v>58.8</v>
      </c>
      <c r="F62" s="90">
        <v>58.8</v>
      </c>
      <c r="G62" s="90">
        <v>83.7</v>
      </c>
      <c r="H62" s="90">
        <v>74.8</v>
      </c>
      <c r="I62" s="90">
        <v>75.599999999999994</v>
      </c>
      <c r="J62" s="90">
        <v>79.3</v>
      </c>
      <c r="K62" s="90">
        <v>40.4</v>
      </c>
      <c r="L62" s="90">
        <v>41.3</v>
      </c>
      <c r="M62" s="93">
        <v>53.1</v>
      </c>
      <c r="N62" s="427"/>
      <c r="O62" s="427"/>
      <c r="P62" s="427"/>
      <c r="Q62" s="427"/>
      <c r="R62" s="427"/>
      <c r="S62" s="427"/>
      <c r="T62" s="427"/>
      <c r="U62" s="427"/>
      <c r="V62" s="427"/>
      <c r="W62" s="427"/>
      <c r="X62" s="427"/>
    </row>
    <row r="63" spans="1:24" ht="23.45" customHeight="1">
      <c r="A63" s="1174"/>
      <c r="B63" s="10" t="s">
        <v>64</v>
      </c>
      <c r="C63" s="90">
        <v>70.3</v>
      </c>
      <c r="D63" s="90">
        <v>57.2</v>
      </c>
      <c r="E63" s="90">
        <v>58.3</v>
      </c>
      <c r="F63" s="90">
        <v>64</v>
      </c>
      <c r="G63" s="90">
        <v>77.2</v>
      </c>
      <c r="H63" s="90">
        <v>74.8</v>
      </c>
      <c r="I63" s="90">
        <v>73.599999999999994</v>
      </c>
      <c r="J63" s="90">
        <v>83</v>
      </c>
      <c r="K63" s="90">
        <v>35.6</v>
      </c>
      <c r="L63" s="90">
        <v>42.3</v>
      </c>
      <c r="M63" s="93">
        <v>52.7</v>
      </c>
      <c r="N63" s="427"/>
      <c r="O63" s="427"/>
      <c r="P63" s="427"/>
      <c r="Q63" s="427"/>
      <c r="R63" s="427"/>
      <c r="S63" s="427"/>
      <c r="T63" s="427"/>
      <c r="U63" s="427"/>
      <c r="V63" s="427"/>
      <c r="W63" s="427"/>
      <c r="X63" s="427"/>
    </row>
    <row r="64" spans="1:24" ht="23.45" customHeight="1">
      <c r="A64" s="1174"/>
      <c r="B64" s="10" t="s">
        <v>65</v>
      </c>
      <c r="C64" s="90">
        <v>68.8</v>
      </c>
      <c r="D64" s="90">
        <v>61</v>
      </c>
      <c r="E64" s="90">
        <v>60.8</v>
      </c>
      <c r="F64" s="90">
        <v>67.5</v>
      </c>
      <c r="G64" s="90">
        <v>78.7</v>
      </c>
      <c r="H64" s="90">
        <v>78.5</v>
      </c>
      <c r="I64" s="90">
        <v>74.099999999999994</v>
      </c>
      <c r="J64" s="90">
        <v>84</v>
      </c>
      <c r="K64" s="90">
        <v>40</v>
      </c>
      <c r="L64" s="90">
        <v>37.299999999999997</v>
      </c>
      <c r="M64" s="93">
        <v>54.9</v>
      </c>
      <c r="N64" s="427"/>
      <c r="O64" s="427"/>
      <c r="P64" s="427"/>
      <c r="Q64" s="427"/>
      <c r="R64" s="427"/>
      <c r="S64" s="427"/>
      <c r="T64" s="427"/>
      <c r="U64" s="427"/>
      <c r="V64" s="427"/>
      <c r="W64" s="427"/>
      <c r="X64" s="427"/>
    </row>
    <row r="65" spans="1:24" ht="23.45" customHeight="1">
      <c r="A65" s="1174"/>
      <c r="B65" s="10"/>
      <c r="C65" s="90"/>
      <c r="D65" s="90"/>
      <c r="E65" s="90"/>
      <c r="F65" s="90"/>
      <c r="G65" s="90"/>
      <c r="H65" s="90"/>
      <c r="I65" s="90"/>
      <c r="J65" s="90"/>
      <c r="K65" s="90"/>
      <c r="L65" s="90"/>
      <c r="M65" s="93"/>
      <c r="N65" s="427"/>
      <c r="O65" s="427"/>
      <c r="P65" s="427"/>
      <c r="Q65" s="427"/>
      <c r="R65" s="427"/>
      <c r="S65" s="427"/>
      <c r="T65" s="427"/>
      <c r="U65" s="427"/>
      <c r="V65" s="427"/>
      <c r="W65" s="427"/>
      <c r="X65" s="427"/>
    </row>
    <row r="66" spans="1:24" ht="23.45" customHeight="1">
      <c r="A66" s="1174"/>
      <c r="B66" s="29">
        <v>2014</v>
      </c>
      <c r="C66" s="86">
        <v>71.8</v>
      </c>
      <c r="D66" s="86">
        <v>63</v>
      </c>
      <c r="E66" s="86">
        <v>64.7</v>
      </c>
      <c r="F66" s="86">
        <v>66.3</v>
      </c>
      <c r="G66" s="86">
        <v>79.099999999999994</v>
      </c>
      <c r="H66" s="86">
        <v>75.599999999999994</v>
      </c>
      <c r="I66" s="86">
        <v>77.900000000000006</v>
      </c>
      <c r="J66" s="86">
        <v>83.6</v>
      </c>
      <c r="K66" s="86">
        <v>47</v>
      </c>
      <c r="L66" s="86">
        <v>39.799999999999997</v>
      </c>
      <c r="M66" s="86">
        <v>61.5</v>
      </c>
      <c r="N66" s="427"/>
      <c r="O66" s="427"/>
      <c r="P66" s="427"/>
      <c r="Q66" s="427"/>
      <c r="R66" s="427"/>
      <c r="S66" s="427"/>
      <c r="T66" s="427"/>
      <c r="U66" s="427"/>
      <c r="V66" s="427"/>
      <c r="W66" s="427"/>
      <c r="X66" s="427"/>
    </row>
    <row r="67" spans="1:24" ht="23.45" customHeight="1">
      <c r="A67" s="1174"/>
      <c r="B67" s="10" t="s">
        <v>62</v>
      </c>
      <c r="C67" s="90">
        <v>71.5</v>
      </c>
      <c r="D67" s="90">
        <v>64</v>
      </c>
      <c r="E67" s="90">
        <v>61.3</v>
      </c>
      <c r="F67" s="90">
        <v>56</v>
      </c>
      <c r="G67" s="90">
        <v>75.900000000000006</v>
      </c>
      <c r="H67" s="90">
        <v>71.400000000000006</v>
      </c>
      <c r="I67" s="90">
        <v>77.7</v>
      </c>
      <c r="J67" s="90">
        <v>82.8</v>
      </c>
      <c r="K67" s="90">
        <v>41.8</v>
      </c>
      <c r="L67" s="90">
        <v>34.5</v>
      </c>
      <c r="M67" s="93">
        <v>53.7</v>
      </c>
      <c r="N67" s="427"/>
      <c r="O67" s="427"/>
      <c r="P67" s="427"/>
      <c r="Q67" s="427"/>
      <c r="R67" s="427"/>
      <c r="S67" s="427"/>
      <c r="T67" s="427"/>
      <c r="U67" s="427"/>
      <c r="V67" s="427"/>
      <c r="W67" s="427"/>
      <c r="X67" s="427"/>
    </row>
    <row r="68" spans="1:24" ht="23.45" customHeight="1">
      <c r="A68" s="1174"/>
      <c r="B68" s="10" t="s">
        <v>63</v>
      </c>
      <c r="C68" s="90">
        <v>68.8</v>
      </c>
      <c r="D68" s="90">
        <v>59.6</v>
      </c>
      <c r="E68" s="90">
        <v>62.8</v>
      </c>
      <c r="F68" s="90">
        <v>66.2</v>
      </c>
      <c r="G68" s="90">
        <v>83.9</v>
      </c>
      <c r="H68" s="90">
        <v>77.7</v>
      </c>
      <c r="I68" s="90">
        <v>80.900000000000006</v>
      </c>
      <c r="J68" s="90">
        <v>82.3</v>
      </c>
      <c r="K68" s="90">
        <v>47.8</v>
      </c>
      <c r="L68" s="90">
        <v>36.200000000000003</v>
      </c>
      <c r="M68" s="93">
        <v>59.8</v>
      </c>
      <c r="N68" s="427"/>
      <c r="O68" s="427"/>
      <c r="P68" s="427"/>
      <c r="Q68" s="427"/>
      <c r="R68" s="427"/>
      <c r="S68" s="427"/>
      <c r="T68" s="427"/>
      <c r="U68" s="427"/>
      <c r="V68" s="427"/>
      <c r="W68" s="427"/>
      <c r="X68" s="427"/>
    </row>
    <row r="69" spans="1:24" ht="23.45" customHeight="1">
      <c r="A69" s="1174"/>
      <c r="B69" s="10" t="s">
        <v>64</v>
      </c>
      <c r="C69" s="90">
        <v>72.5</v>
      </c>
      <c r="D69" s="90">
        <v>59.9</v>
      </c>
      <c r="E69" s="90">
        <v>66.3</v>
      </c>
      <c r="F69" s="90">
        <v>66.2</v>
      </c>
      <c r="G69" s="90">
        <v>77.8</v>
      </c>
      <c r="H69" s="90">
        <v>75</v>
      </c>
      <c r="I69" s="90">
        <v>77.400000000000006</v>
      </c>
      <c r="J69" s="90">
        <v>83.9</v>
      </c>
      <c r="K69" s="90">
        <v>39.6</v>
      </c>
      <c r="L69" s="90">
        <v>43.7</v>
      </c>
      <c r="M69" s="93">
        <v>61.6</v>
      </c>
      <c r="N69" s="427"/>
      <c r="O69" s="427"/>
      <c r="P69" s="427"/>
      <c r="Q69" s="427"/>
      <c r="R69" s="427"/>
      <c r="S69" s="427"/>
      <c r="T69" s="427"/>
      <c r="U69" s="427"/>
      <c r="V69" s="427"/>
      <c r="W69" s="427"/>
      <c r="X69" s="427"/>
    </row>
    <row r="70" spans="1:24" ht="23.45" customHeight="1">
      <c r="A70" s="1174"/>
      <c r="B70" s="10" t="s">
        <v>65</v>
      </c>
      <c r="C70" s="90">
        <v>74.599999999999994</v>
      </c>
      <c r="D70" s="90">
        <v>69.7</v>
      </c>
      <c r="E70" s="90">
        <v>68.5</v>
      </c>
      <c r="F70" s="90">
        <v>76</v>
      </c>
      <c r="G70" s="90">
        <v>78.8</v>
      </c>
      <c r="H70" s="90">
        <v>78.7</v>
      </c>
      <c r="I70" s="90">
        <v>75.599999999999994</v>
      </c>
      <c r="J70" s="90">
        <v>85.3</v>
      </c>
      <c r="K70" s="90">
        <v>59.8</v>
      </c>
      <c r="L70" s="90">
        <v>44.8</v>
      </c>
      <c r="M70" s="93">
        <v>70.2</v>
      </c>
      <c r="N70" s="427"/>
      <c r="O70" s="427"/>
      <c r="P70" s="427"/>
      <c r="Q70" s="427"/>
      <c r="R70" s="427"/>
      <c r="S70" s="427"/>
      <c r="T70" s="427"/>
      <c r="U70" s="427"/>
      <c r="V70" s="427"/>
      <c r="W70" s="427"/>
      <c r="X70" s="427"/>
    </row>
    <row r="71" spans="1:24" ht="15" customHeight="1">
      <c r="A71" s="32"/>
      <c r="B71" s="52"/>
      <c r="C71" s="52"/>
      <c r="D71" s="52"/>
      <c r="E71" s="52"/>
      <c r="F71" s="52"/>
      <c r="G71" s="52"/>
      <c r="H71" s="52"/>
      <c r="I71" s="52"/>
      <c r="J71" s="52"/>
      <c r="K71" s="52"/>
      <c r="L71" s="52"/>
      <c r="M71" s="52"/>
    </row>
    <row r="72" spans="1:24" ht="15" customHeight="1"/>
    <row r="73" spans="1:24" ht="15" customHeight="1"/>
    <row r="74" spans="1:24" ht="15" customHeight="1"/>
    <row r="75" spans="1:24" ht="15" customHeight="1"/>
    <row r="76" spans="1:24" ht="15" customHeight="1"/>
    <row r="77" spans="1:24" ht="15" customHeight="1"/>
    <row r="78" spans="1:24" s="13" customFormat="1" ht="15" customHeight="1">
      <c r="A78" s="328"/>
      <c r="B78" s="15"/>
      <c r="C78" s="15"/>
      <c r="D78" s="15"/>
      <c r="E78" s="15"/>
      <c r="F78" s="15"/>
      <c r="G78" s="15"/>
      <c r="H78" s="15"/>
      <c r="I78" s="15"/>
      <c r="J78" s="15"/>
      <c r="K78" s="15"/>
      <c r="L78" s="15"/>
      <c r="M78"/>
      <c r="N78"/>
      <c r="O78"/>
      <c r="P78"/>
      <c r="Q78"/>
      <c r="R78"/>
      <c r="S78"/>
      <c r="T78"/>
    </row>
    <row r="79" spans="1:24" s="13" customFormat="1" ht="15" customHeight="1">
      <c r="A79" s="328"/>
      <c r="B79" s="15"/>
      <c r="C79" s="15"/>
      <c r="D79" s="15"/>
      <c r="E79" s="15"/>
      <c r="F79" s="15"/>
      <c r="G79" s="15"/>
      <c r="H79" s="15"/>
      <c r="I79" s="15"/>
      <c r="J79" s="15"/>
      <c r="K79" s="15"/>
      <c r="L79" s="15"/>
      <c r="M79"/>
      <c r="N79"/>
      <c r="O79"/>
      <c r="P79"/>
      <c r="Q79"/>
      <c r="R79"/>
      <c r="S79"/>
      <c r="T79"/>
    </row>
  </sheetData>
  <mergeCells count="8">
    <mergeCell ref="A5:A36"/>
    <mergeCell ref="A39:A70"/>
    <mergeCell ref="B1:M1"/>
    <mergeCell ref="B2:M2"/>
    <mergeCell ref="L3:M3"/>
    <mergeCell ref="L4:M4"/>
    <mergeCell ref="B37:D37"/>
    <mergeCell ref="L37:M37"/>
  </mergeCells>
  <conditionalFormatting sqref="M7">
    <cfRule type="cellIs" dxfId="0" priority="1" stopIfTrue="1" operator="notEqual">
      <formula>0</formula>
    </cfRule>
  </conditionalFormatting>
  <pageMargins left="0.59055118110236227" right="0.59055118110236227" top="0.78740157480314965" bottom="0.59055118110236227" header="0.31496062992125984" footer="0.31496062992125984"/>
  <pageSetup paperSize="9" scale="52" fitToWidth="2" orientation="landscape" r:id="rId1"/>
  <headerFooter alignWithMargins="0"/>
  <rowBreaks count="2" manualBreakCount="2">
    <brk id="36" max="12" man="1"/>
    <brk id="70" max="12"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X81"/>
  <sheetViews>
    <sheetView zoomScale="60" zoomScaleNormal="60" zoomScaleSheetLayoutView="50" zoomScalePageLayoutView="60" workbookViewId="0">
      <selection activeCell="E1" sqref="E1"/>
    </sheetView>
  </sheetViews>
  <sheetFormatPr defaultColWidth="9" defaultRowHeight="22.5"/>
  <cols>
    <col min="1" max="1" width="7.42578125" style="374" customWidth="1"/>
    <col min="2" max="2" width="14" style="15" customWidth="1"/>
    <col min="3" max="3" width="20.42578125" style="15" customWidth="1"/>
    <col min="4" max="4" width="21.5703125" style="15" customWidth="1"/>
    <col min="5" max="5" width="26" style="15" customWidth="1"/>
    <col min="6" max="6" width="24.5703125" style="15" customWidth="1"/>
    <col min="7" max="7" width="24" style="15" customWidth="1"/>
    <col min="8" max="8" width="18" style="15" customWidth="1"/>
    <col min="9" max="9" width="25.140625" style="15" customWidth="1"/>
    <col min="10" max="10" width="19.85546875" style="15" customWidth="1"/>
    <col min="11" max="11" width="22" style="15" customWidth="1"/>
    <col min="12" max="12" width="23.42578125" style="15" customWidth="1"/>
    <col min="13" max="13" width="16.5703125" customWidth="1"/>
    <col min="14" max="14" width="9.140625" customWidth="1"/>
  </cols>
  <sheetData>
    <row r="1" spans="1:24" ht="19.5" customHeight="1">
      <c r="B1" s="1273" t="s">
        <v>550</v>
      </c>
      <c r="C1" s="1273"/>
      <c r="D1" s="1273"/>
      <c r="E1" s="771"/>
      <c r="F1" s="771"/>
      <c r="G1" s="771"/>
      <c r="H1" s="771"/>
      <c r="I1" s="771"/>
      <c r="J1" s="771"/>
      <c r="K1" s="771"/>
      <c r="L1" s="1180" t="s">
        <v>553</v>
      </c>
      <c r="M1" s="1180"/>
      <c r="N1" s="45"/>
      <c r="O1" s="45"/>
      <c r="P1" s="45"/>
      <c r="Q1" s="45"/>
      <c r="R1" s="45"/>
      <c r="S1" s="45"/>
      <c r="T1" s="45"/>
    </row>
    <row r="2" spans="1:24" ht="9" customHeight="1">
      <c r="B2" s="18"/>
      <c r="C2" s="19"/>
      <c r="D2" s="19"/>
      <c r="E2" s="19"/>
      <c r="F2" s="19"/>
      <c r="G2" s="19"/>
      <c r="H2" s="19"/>
      <c r="I2" s="19"/>
      <c r="J2" s="19"/>
      <c r="K2" s="19"/>
      <c r="L2" s="19"/>
      <c r="M2" s="19"/>
      <c r="N2" s="19"/>
      <c r="O2" s="19"/>
      <c r="P2" s="19"/>
      <c r="Q2" s="19"/>
      <c r="R2" s="19"/>
      <c r="S2" s="432"/>
      <c r="T2" s="19"/>
    </row>
    <row r="3" spans="1:24" ht="132.75" customHeight="1">
      <c r="A3" s="1174">
        <v>98</v>
      </c>
      <c r="B3" s="20" t="s">
        <v>43</v>
      </c>
      <c r="C3" s="21" t="s">
        <v>4</v>
      </c>
      <c r="D3" s="22" t="s">
        <v>6</v>
      </c>
      <c r="E3" s="23" t="s">
        <v>7</v>
      </c>
      <c r="F3" s="22" t="s">
        <v>8</v>
      </c>
      <c r="G3" s="23" t="s">
        <v>10</v>
      </c>
      <c r="H3" s="22" t="s">
        <v>11</v>
      </c>
      <c r="I3" s="23" t="s">
        <v>13</v>
      </c>
      <c r="J3" s="22" t="s">
        <v>14</v>
      </c>
      <c r="K3" s="20" t="s">
        <v>16</v>
      </c>
      <c r="L3" s="46" t="s">
        <v>17</v>
      </c>
      <c r="M3" s="46" t="s">
        <v>18</v>
      </c>
      <c r="N3" s="13"/>
    </row>
    <row r="4" spans="1:24" ht="107.25" customHeight="1">
      <c r="A4" s="1174"/>
      <c r="B4" s="24" t="s">
        <v>52</v>
      </c>
      <c r="C4" s="25" t="s">
        <v>5</v>
      </c>
      <c r="D4" s="25" t="s">
        <v>69</v>
      </c>
      <c r="E4" s="25" t="s">
        <v>90</v>
      </c>
      <c r="F4" s="25" t="s">
        <v>9</v>
      </c>
      <c r="G4" s="25" t="s">
        <v>70</v>
      </c>
      <c r="H4" s="25" t="s">
        <v>12</v>
      </c>
      <c r="I4" s="25" t="s">
        <v>71</v>
      </c>
      <c r="J4" s="25" t="s">
        <v>15</v>
      </c>
      <c r="K4" s="25" t="s">
        <v>72</v>
      </c>
      <c r="L4" s="25" t="s">
        <v>73</v>
      </c>
      <c r="M4" s="25" t="s">
        <v>74</v>
      </c>
    </row>
    <row r="5" spans="1:24" ht="15.75" customHeight="1">
      <c r="A5" s="1174"/>
      <c r="B5" s="991"/>
      <c r="C5" s="991"/>
      <c r="D5" s="991"/>
      <c r="E5" s="991"/>
      <c r="F5" s="991"/>
      <c r="G5" s="991"/>
      <c r="H5" s="991"/>
      <c r="I5" s="991"/>
      <c r="J5" s="991"/>
      <c r="K5" s="991"/>
      <c r="L5" s="991"/>
      <c r="M5" s="991"/>
    </row>
    <row r="6" spans="1:24" ht="22.5" customHeight="1">
      <c r="A6" s="1174"/>
      <c r="B6" s="69">
        <v>2015</v>
      </c>
      <c r="C6" s="86">
        <v>91.2</v>
      </c>
      <c r="D6" s="86">
        <v>71.900000000000006</v>
      </c>
      <c r="E6" s="86">
        <v>84.2</v>
      </c>
      <c r="F6" s="86">
        <v>73.099999999999994</v>
      </c>
      <c r="G6" s="86">
        <v>78.7</v>
      </c>
      <c r="H6" s="86">
        <v>94.4</v>
      </c>
      <c r="I6" s="86">
        <v>89.8</v>
      </c>
      <c r="J6" s="86">
        <v>88.8</v>
      </c>
      <c r="K6" s="86">
        <v>81.099999999999994</v>
      </c>
      <c r="L6" s="86">
        <v>86.6</v>
      </c>
      <c r="M6" s="86">
        <v>93.5</v>
      </c>
      <c r="N6" s="427"/>
      <c r="O6" s="427"/>
      <c r="P6" s="427"/>
      <c r="Q6" s="427"/>
      <c r="R6" s="427"/>
      <c r="S6" s="427"/>
      <c r="T6" s="427"/>
      <c r="U6" s="427"/>
      <c r="V6" s="427"/>
      <c r="W6" s="427"/>
      <c r="X6" s="427"/>
    </row>
    <row r="7" spans="1:24" ht="22.5" customHeight="1">
      <c r="A7" s="1174"/>
      <c r="B7" s="10" t="s">
        <v>62</v>
      </c>
      <c r="C7" s="90">
        <v>83.5</v>
      </c>
      <c r="D7" s="90">
        <v>59.1</v>
      </c>
      <c r="E7" s="90">
        <v>66.3</v>
      </c>
      <c r="F7" s="90">
        <v>63.2</v>
      </c>
      <c r="G7" s="90">
        <v>68</v>
      </c>
      <c r="H7" s="90">
        <v>95.3</v>
      </c>
      <c r="I7" s="90">
        <v>72.7</v>
      </c>
      <c r="J7" s="90">
        <v>83.6</v>
      </c>
      <c r="K7" s="90">
        <v>79.400000000000006</v>
      </c>
      <c r="L7" s="90">
        <v>76.900000000000006</v>
      </c>
      <c r="M7" s="90">
        <v>91.2</v>
      </c>
      <c r="N7" s="427"/>
      <c r="O7" s="427"/>
      <c r="P7" s="427"/>
      <c r="Q7" s="427"/>
      <c r="R7" s="427"/>
      <c r="S7" s="427"/>
      <c r="T7" s="427"/>
      <c r="U7" s="427"/>
      <c r="V7" s="427"/>
      <c r="W7" s="427"/>
      <c r="X7" s="427"/>
    </row>
    <row r="8" spans="1:24" ht="22.5" customHeight="1">
      <c r="A8" s="1174"/>
      <c r="B8" s="10" t="s">
        <v>63</v>
      </c>
      <c r="C8" s="90">
        <v>93.2</v>
      </c>
      <c r="D8" s="90">
        <v>75.7</v>
      </c>
      <c r="E8" s="90">
        <v>86.2</v>
      </c>
      <c r="F8" s="90">
        <v>78</v>
      </c>
      <c r="G8" s="90">
        <v>79.900000000000006</v>
      </c>
      <c r="H8" s="90">
        <v>76.3</v>
      </c>
      <c r="I8" s="90">
        <v>82.5</v>
      </c>
      <c r="J8" s="90">
        <v>85.6</v>
      </c>
      <c r="K8" s="90">
        <v>85</v>
      </c>
      <c r="L8" s="90">
        <v>89.1</v>
      </c>
      <c r="M8" s="90">
        <v>95.7</v>
      </c>
      <c r="N8" s="427"/>
      <c r="O8" s="427"/>
      <c r="P8" s="427"/>
      <c r="Q8" s="427"/>
      <c r="R8" s="427"/>
      <c r="S8" s="427"/>
      <c r="T8" s="427"/>
      <c r="U8" s="427"/>
      <c r="V8" s="427"/>
      <c r="W8" s="427"/>
      <c r="X8" s="427"/>
    </row>
    <row r="9" spans="1:24" ht="22.5" customHeight="1">
      <c r="A9" s="1174"/>
      <c r="B9" s="10" t="s">
        <v>64</v>
      </c>
      <c r="C9" s="90">
        <v>84.1</v>
      </c>
      <c r="D9" s="90">
        <v>74.8</v>
      </c>
      <c r="E9" s="90">
        <v>90.5</v>
      </c>
      <c r="F9" s="90">
        <v>77.400000000000006</v>
      </c>
      <c r="G9" s="90">
        <v>81</v>
      </c>
      <c r="H9" s="90">
        <v>87.8</v>
      </c>
      <c r="I9" s="90">
        <v>97.3</v>
      </c>
      <c r="J9" s="90">
        <v>87.4</v>
      </c>
      <c r="K9" s="90">
        <v>80.2</v>
      </c>
      <c r="L9" s="90">
        <v>85</v>
      </c>
      <c r="M9" s="90">
        <v>95.4</v>
      </c>
      <c r="N9" s="427"/>
      <c r="O9" s="427"/>
      <c r="P9" s="427"/>
      <c r="Q9" s="427"/>
      <c r="R9" s="427"/>
      <c r="S9" s="427"/>
      <c r="T9" s="427"/>
      <c r="U9" s="427"/>
      <c r="V9" s="427"/>
      <c r="W9" s="427"/>
      <c r="X9" s="427"/>
    </row>
    <row r="10" spans="1:24" ht="22.5" customHeight="1">
      <c r="A10" s="1174"/>
      <c r="B10" s="29" t="s">
        <v>65</v>
      </c>
      <c r="C10" s="90">
        <v>104.7</v>
      </c>
      <c r="D10" s="90">
        <v>76.599999999999994</v>
      </c>
      <c r="E10" s="90">
        <v>90.8</v>
      </c>
      <c r="F10" s="90">
        <v>75.599999999999994</v>
      </c>
      <c r="G10" s="90">
        <v>85.3</v>
      </c>
      <c r="H10" s="90">
        <v>111.9</v>
      </c>
      <c r="I10" s="90">
        <v>105.7</v>
      </c>
      <c r="J10" s="90">
        <v>97.5</v>
      </c>
      <c r="K10" s="90">
        <v>80</v>
      </c>
      <c r="L10" s="90">
        <v>94</v>
      </c>
      <c r="M10" s="90">
        <v>92.1</v>
      </c>
      <c r="N10" s="427"/>
      <c r="O10" s="427"/>
      <c r="P10" s="427"/>
      <c r="Q10" s="427"/>
      <c r="R10" s="427"/>
      <c r="S10" s="427"/>
      <c r="T10" s="427"/>
      <c r="U10" s="427"/>
      <c r="V10" s="427"/>
      <c r="W10" s="427"/>
      <c r="X10" s="427"/>
    </row>
    <row r="11" spans="1:24" s="14" customFormat="1" ht="22.5" customHeight="1">
      <c r="A11" s="1174"/>
      <c r="B11" s="29">
        <v>2016</v>
      </c>
      <c r="C11" s="86">
        <v>100</v>
      </c>
      <c r="D11" s="86">
        <v>100</v>
      </c>
      <c r="E11" s="86">
        <v>100</v>
      </c>
      <c r="F11" s="86">
        <v>100</v>
      </c>
      <c r="G11" s="86">
        <v>100</v>
      </c>
      <c r="H11" s="86">
        <v>100</v>
      </c>
      <c r="I11" s="86">
        <v>100</v>
      </c>
      <c r="J11" s="86">
        <v>100</v>
      </c>
      <c r="K11" s="86">
        <v>100</v>
      </c>
      <c r="L11" s="86">
        <v>100</v>
      </c>
      <c r="M11" s="86">
        <v>100</v>
      </c>
      <c r="N11" s="427"/>
      <c r="O11" s="427"/>
      <c r="P11" s="427"/>
      <c r="Q11" s="427"/>
      <c r="R11" s="427"/>
      <c r="S11" s="427"/>
      <c r="T11" s="427"/>
      <c r="U11" s="427"/>
      <c r="V11" s="427"/>
      <c r="W11" s="427"/>
      <c r="X11" s="427"/>
    </row>
    <row r="12" spans="1:24" s="14" customFormat="1" ht="22.5" customHeight="1">
      <c r="A12" s="1174"/>
      <c r="B12" s="10" t="s">
        <v>62</v>
      </c>
      <c r="C12" s="90">
        <v>97.2</v>
      </c>
      <c r="D12" s="90">
        <v>69.599999999999994</v>
      </c>
      <c r="E12" s="90">
        <v>83.1</v>
      </c>
      <c r="F12" s="90">
        <v>85.8</v>
      </c>
      <c r="G12" s="90">
        <v>88.9</v>
      </c>
      <c r="H12" s="90">
        <v>103.5</v>
      </c>
      <c r="I12" s="90">
        <v>85.7</v>
      </c>
      <c r="J12" s="90">
        <v>98.8</v>
      </c>
      <c r="K12" s="90">
        <v>99.9</v>
      </c>
      <c r="L12" s="90">
        <v>93.9</v>
      </c>
      <c r="M12" s="90">
        <v>93.1</v>
      </c>
      <c r="N12" s="427"/>
      <c r="O12" s="427"/>
      <c r="P12" s="427"/>
      <c r="Q12" s="427"/>
      <c r="R12" s="427"/>
      <c r="S12" s="427"/>
      <c r="T12" s="427"/>
      <c r="U12" s="427"/>
      <c r="V12" s="427"/>
      <c r="W12" s="427"/>
      <c r="X12" s="427"/>
    </row>
    <row r="13" spans="1:24" s="14" customFormat="1" ht="22.5" customHeight="1">
      <c r="A13" s="1174"/>
      <c r="B13" s="10" t="s">
        <v>63</v>
      </c>
      <c r="C13" s="90">
        <v>96.9</v>
      </c>
      <c r="D13" s="90">
        <v>98.5</v>
      </c>
      <c r="E13" s="90">
        <v>92.7</v>
      </c>
      <c r="F13" s="90">
        <v>95</v>
      </c>
      <c r="G13" s="90">
        <v>100.2</v>
      </c>
      <c r="H13" s="90">
        <v>79</v>
      </c>
      <c r="I13" s="90">
        <v>86.5</v>
      </c>
      <c r="J13" s="90">
        <v>93.1</v>
      </c>
      <c r="K13" s="90">
        <v>104.4</v>
      </c>
      <c r="L13" s="90">
        <v>99.9</v>
      </c>
      <c r="M13" s="90">
        <v>101.1</v>
      </c>
      <c r="N13" s="427"/>
      <c r="O13" s="427"/>
      <c r="P13" s="427"/>
      <c r="Q13" s="427"/>
      <c r="R13" s="427"/>
      <c r="S13" s="427"/>
      <c r="T13" s="427"/>
      <c r="U13" s="427"/>
      <c r="V13" s="427"/>
      <c r="W13" s="427"/>
      <c r="X13" s="427"/>
    </row>
    <row r="14" spans="1:24" s="14" customFormat="1" ht="22.5" customHeight="1">
      <c r="A14" s="1174"/>
      <c r="B14" s="10" t="s">
        <v>64</v>
      </c>
      <c r="C14" s="90">
        <v>91.7</v>
      </c>
      <c r="D14" s="90">
        <v>105.5</v>
      </c>
      <c r="E14" s="90">
        <v>111.5</v>
      </c>
      <c r="F14" s="90">
        <v>101.3</v>
      </c>
      <c r="G14" s="90">
        <v>99.8</v>
      </c>
      <c r="H14" s="90">
        <v>93.9</v>
      </c>
      <c r="I14" s="90">
        <v>108.3</v>
      </c>
      <c r="J14" s="90">
        <v>101.5</v>
      </c>
      <c r="K14" s="90">
        <v>98.6</v>
      </c>
      <c r="L14" s="90">
        <v>102.6</v>
      </c>
      <c r="M14" s="90">
        <v>101.9</v>
      </c>
      <c r="N14" s="427"/>
      <c r="O14" s="427"/>
      <c r="P14" s="427"/>
      <c r="Q14" s="427"/>
      <c r="R14" s="427"/>
      <c r="S14" s="427"/>
      <c r="T14" s="427"/>
      <c r="U14" s="427"/>
      <c r="V14" s="427"/>
      <c r="W14" s="427"/>
      <c r="X14" s="427"/>
    </row>
    <row r="15" spans="1:24" s="14" customFormat="1" ht="22.5" customHeight="1">
      <c r="A15" s="1174"/>
      <c r="B15" s="10" t="s">
        <v>65</v>
      </c>
      <c r="C15" s="90">
        <v>114.2</v>
      </c>
      <c r="D15" s="90">
        <v>123.9</v>
      </c>
      <c r="E15" s="90">
        <v>110.6</v>
      </c>
      <c r="F15" s="90">
        <v>116.9</v>
      </c>
      <c r="G15" s="90">
        <v>110.4</v>
      </c>
      <c r="H15" s="90">
        <v>118.3</v>
      </c>
      <c r="I15" s="90">
        <v>119.6</v>
      </c>
      <c r="J15" s="90">
        <v>106.1</v>
      </c>
      <c r="K15" s="90">
        <v>97.5</v>
      </c>
      <c r="L15" s="90">
        <v>102.9</v>
      </c>
      <c r="M15" s="90">
        <v>103.4</v>
      </c>
      <c r="N15" s="427"/>
      <c r="O15" s="427"/>
      <c r="P15" s="427"/>
      <c r="Q15" s="427"/>
      <c r="R15" s="427"/>
      <c r="S15" s="427"/>
      <c r="T15" s="427"/>
      <c r="U15" s="427"/>
      <c r="V15" s="427"/>
      <c r="W15" s="427"/>
      <c r="X15" s="427"/>
    </row>
    <row r="16" spans="1:24" s="14" customFormat="1" ht="22.5" customHeight="1">
      <c r="A16" s="1174"/>
      <c r="B16" s="29">
        <v>2017</v>
      </c>
      <c r="C16" s="86">
        <v>111.3</v>
      </c>
      <c r="D16" s="86">
        <v>143.30000000000001</v>
      </c>
      <c r="E16" s="86">
        <v>117.7</v>
      </c>
      <c r="F16" s="86">
        <v>125</v>
      </c>
      <c r="G16" s="86">
        <v>126.4</v>
      </c>
      <c r="H16" s="86">
        <v>108.1</v>
      </c>
      <c r="I16" s="86">
        <v>125.6</v>
      </c>
      <c r="J16" s="86">
        <v>117</v>
      </c>
      <c r="K16" s="86">
        <v>115.5</v>
      </c>
      <c r="L16" s="86">
        <v>114</v>
      </c>
      <c r="M16" s="86">
        <v>104.9</v>
      </c>
      <c r="N16" s="427"/>
      <c r="O16" s="427"/>
      <c r="P16" s="427"/>
      <c r="Q16" s="427"/>
      <c r="R16" s="427"/>
      <c r="S16" s="427"/>
      <c r="T16" s="427"/>
      <c r="U16" s="427"/>
      <c r="V16" s="427"/>
      <c r="W16" s="427"/>
      <c r="X16" s="427"/>
    </row>
    <row r="17" spans="1:24" s="14" customFormat="1" ht="22.5" customHeight="1">
      <c r="A17" s="1174"/>
      <c r="B17" s="10" t="s">
        <v>62</v>
      </c>
      <c r="C17" s="90">
        <v>106.9</v>
      </c>
      <c r="D17" s="90">
        <v>119.7</v>
      </c>
      <c r="E17" s="90">
        <v>98</v>
      </c>
      <c r="F17" s="90">
        <v>117.5</v>
      </c>
      <c r="G17" s="90">
        <v>108.3</v>
      </c>
      <c r="H17" s="90">
        <v>111.1</v>
      </c>
      <c r="I17" s="90">
        <v>109.5</v>
      </c>
      <c r="J17" s="90">
        <v>112.7</v>
      </c>
      <c r="K17" s="90">
        <v>119.9</v>
      </c>
      <c r="L17" s="90">
        <v>105.1</v>
      </c>
      <c r="M17" s="90">
        <v>95.6</v>
      </c>
      <c r="N17" s="427"/>
      <c r="O17" s="427"/>
      <c r="P17" s="427"/>
      <c r="Q17" s="427"/>
      <c r="R17" s="427"/>
      <c r="S17" s="427"/>
      <c r="T17" s="427"/>
      <c r="U17" s="427"/>
      <c r="V17" s="427"/>
      <c r="W17" s="427"/>
      <c r="X17" s="427"/>
    </row>
    <row r="18" spans="1:24" s="14" customFormat="1" ht="22.5" customHeight="1">
      <c r="A18" s="1174"/>
      <c r="B18" s="10" t="s">
        <v>63</v>
      </c>
      <c r="C18" s="90">
        <v>103.6</v>
      </c>
      <c r="D18" s="90">
        <v>141.19999999999999</v>
      </c>
      <c r="E18" s="90">
        <v>111</v>
      </c>
      <c r="F18" s="90">
        <v>134.69999999999999</v>
      </c>
      <c r="G18" s="90">
        <v>129.4</v>
      </c>
      <c r="H18" s="90">
        <v>86.4</v>
      </c>
      <c r="I18" s="90">
        <v>109</v>
      </c>
      <c r="J18" s="90">
        <v>109.5</v>
      </c>
      <c r="K18" s="90">
        <v>119.3</v>
      </c>
      <c r="L18" s="90">
        <v>113.8</v>
      </c>
      <c r="M18" s="90">
        <v>105.1</v>
      </c>
      <c r="N18" s="427"/>
      <c r="O18" s="427"/>
      <c r="P18" s="427"/>
      <c r="Q18" s="427"/>
      <c r="R18" s="427"/>
      <c r="S18" s="427"/>
      <c r="T18" s="427"/>
      <c r="U18" s="427"/>
      <c r="V18" s="427"/>
      <c r="W18" s="427"/>
      <c r="X18" s="427"/>
    </row>
    <row r="19" spans="1:24" s="14" customFormat="1" ht="22.5" customHeight="1">
      <c r="A19" s="1174"/>
      <c r="B19" s="10" t="s">
        <v>64</v>
      </c>
      <c r="C19" s="90">
        <v>104.4</v>
      </c>
      <c r="D19" s="90">
        <v>142.6</v>
      </c>
      <c r="E19" s="90">
        <v>129.80000000000001</v>
      </c>
      <c r="F19" s="90">
        <v>127.6</v>
      </c>
      <c r="G19" s="90">
        <v>133.19999999999999</v>
      </c>
      <c r="H19" s="90">
        <v>101</v>
      </c>
      <c r="I19" s="90">
        <v>134.6</v>
      </c>
      <c r="J19" s="90">
        <v>122.7</v>
      </c>
      <c r="K19" s="90">
        <v>115.1</v>
      </c>
      <c r="L19" s="90">
        <v>116.7</v>
      </c>
      <c r="M19" s="90">
        <v>107.7</v>
      </c>
      <c r="N19" s="427"/>
      <c r="O19" s="427"/>
      <c r="P19" s="427"/>
      <c r="Q19" s="427"/>
      <c r="R19" s="427"/>
      <c r="S19" s="427"/>
      <c r="T19" s="427"/>
      <c r="U19" s="427"/>
      <c r="V19" s="427"/>
      <c r="W19" s="427"/>
      <c r="X19" s="427"/>
    </row>
    <row r="20" spans="1:24" s="14" customFormat="1" ht="22.5" customHeight="1">
      <c r="A20" s="1174"/>
      <c r="B20" s="10" t="s">
        <v>65</v>
      </c>
      <c r="C20" s="90">
        <v>125.8</v>
      </c>
      <c r="D20" s="90">
        <v>167.3</v>
      </c>
      <c r="E20" s="90">
        <v>129.4</v>
      </c>
      <c r="F20" s="90">
        <v>122.8</v>
      </c>
      <c r="G20" s="90">
        <v>132.80000000000001</v>
      </c>
      <c r="H20" s="90">
        <v>129.1</v>
      </c>
      <c r="I20" s="90">
        <v>149.1</v>
      </c>
      <c r="J20" s="90">
        <v>122.5</v>
      </c>
      <c r="K20" s="90">
        <v>108.7</v>
      </c>
      <c r="L20" s="90">
        <v>119.2</v>
      </c>
      <c r="M20" s="90">
        <v>111.3</v>
      </c>
      <c r="N20" s="427"/>
      <c r="O20" s="427"/>
      <c r="P20" s="427"/>
      <c r="Q20" s="427"/>
      <c r="R20" s="427"/>
      <c r="S20" s="427"/>
      <c r="T20" s="427"/>
      <c r="U20" s="427"/>
      <c r="V20" s="427"/>
      <c r="W20" s="427"/>
      <c r="X20" s="427"/>
    </row>
    <row r="21" spans="1:24" s="14" customFormat="1" ht="22.5" customHeight="1">
      <c r="A21" s="1174"/>
      <c r="B21" s="29">
        <v>2018</v>
      </c>
      <c r="C21" s="86">
        <v>122.4</v>
      </c>
      <c r="D21" s="86">
        <v>169.1</v>
      </c>
      <c r="E21" s="86">
        <v>133.1</v>
      </c>
      <c r="F21" s="86">
        <v>157.80000000000001</v>
      </c>
      <c r="G21" s="86">
        <v>146.6</v>
      </c>
      <c r="H21" s="86">
        <v>125.7</v>
      </c>
      <c r="I21" s="86">
        <v>138.19999999999999</v>
      </c>
      <c r="J21" s="86">
        <v>137.6</v>
      </c>
      <c r="K21" s="86">
        <v>144.5</v>
      </c>
      <c r="L21" s="86">
        <v>134.9</v>
      </c>
      <c r="M21" s="86">
        <v>114.6</v>
      </c>
      <c r="N21" s="427"/>
      <c r="O21" s="427"/>
      <c r="P21" s="427"/>
      <c r="Q21" s="427"/>
      <c r="R21" s="427"/>
      <c r="S21" s="427"/>
      <c r="T21" s="427"/>
      <c r="U21" s="427"/>
      <c r="V21" s="427"/>
      <c r="W21" s="427"/>
      <c r="X21" s="427"/>
    </row>
    <row r="22" spans="1:24" s="14" customFormat="1" ht="22.5" customHeight="1">
      <c r="A22" s="1174"/>
      <c r="B22" s="10" t="s">
        <v>62</v>
      </c>
      <c r="C22" s="90">
        <v>124.6</v>
      </c>
      <c r="D22" s="90">
        <v>144.80000000000001</v>
      </c>
      <c r="E22" s="90">
        <v>116.3</v>
      </c>
      <c r="F22" s="90">
        <v>149.5</v>
      </c>
      <c r="G22" s="90">
        <v>131.4</v>
      </c>
      <c r="H22" s="90">
        <v>133.5</v>
      </c>
      <c r="I22" s="90">
        <v>124.1</v>
      </c>
      <c r="J22" s="90">
        <v>135</v>
      </c>
      <c r="K22" s="90">
        <v>149</v>
      </c>
      <c r="L22" s="90">
        <v>127.4</v>
      </c>
      <c r="M22" s="90">
        <v>104.4</v>
      </c>
      <c r="N22" s="427"/>
      <c r="O22" s="427"/>
      <c r="P22" s="427"/>
      <c r="Q22" s="427"/>
      <c r="R22" s="427"/>
      <c r="S22" s="427"/>
      <c r="T22" s="427"/>
      <c r="U22" s="427"/>
      <c r="V22" s="427"/>
      <c r="W22" s="427"/>
      <c r="X22" s="427"/>
    </row>
    <row r="23" spans="1:24" s="14" customFormat="1" ht="22.5" customHeight="1">
      <c r="A23" s="1174"/>
      <c r="B23" s="10" t="s">
        <v>63</v>
      </c>
      <c r="C23" s="90">
        <v>115</v>
      </c>
      <c r="D23" s="90">
        <v>166.7</v>
      </c>
      <c r="E23" s="90">
        <v>128.69999999999999</v>
      </c>
      <c r="F23" s="90">
        <v>165.3</v>
      </c>
      <c r="G23" s="90">
        <v>148.1</v>
      </c>
      <c r="H23" s="90">
        <v>103.7</v>
      </c>
      <c r="I23" s="90">
        <v>121.4</v>
      </c>
      <c r="J23" s="90">
        <v>127.3</v>
      </c>
      <c r="K23" s="90">
        <v>150.4</v>
      </c>
      <c r="L23" s="90">
        <v>134.30000000000001</v>
      </c>
      <c r="M23" s="90">
        <v>115.4</v>
      </c>
      <c r="N23" s="427"/>
      <c r="O23" s="427"/>
      <c r="P23" s="427"/>
      <c r="Q23" s="427"/>
      <c r="R23" s="427"/>
      <c r="S23" s="427"/>
      <c r="T23" s="427"/>
      <c r="U23" s="427"/>
      <c r="V23" s="427"/>
      <c r="W23" s="427"/>
      <c r="X23" s="427"/>
    </row>
    <row r="24" spans="1:24" s="14" customFormat="1" ht="22.5" customHeight="1">
      <c r="A24" s="1174"/>
      <c r="B24" s="10" t="s">
        <v>64</v>
      </c>
      <c r="C24" s="90">
        <v>112.3</v>
      </c>
      <c r="D24" s="90">
        <v>172.2</v>
      </c>
      <c r="E24" s="90">
        <v>145.4</v>
      </c>
      <c r="F24" s="90">
        <v>165.9</v>
      </c>
      <c r="G24" s="90">
        <v>148.4</v>
      </c>
      <c r="H24" s="90">
        <v>119.2</v>
      </c>
      <c r="I24" s="90">
        <v>149.4</v>
      </c>
      <c r="J24" s="90">
        <v>139.6</v>
      </c>
      <c r="K24" s="90">
        <v>143.30000000000001</v>
      </c>
      <c r="L24" s="90">
        <v>134.4</v>
      </c>
      <c r="M24" s="90">
        <v>118.3</v>
      </c>
      <c r="N24" s="427"/>
      <c r="O24" s="427"/>
      <c r="P24" s="427"/>
      <c r="Q24" s="427"/>
      <c r="R24" s="427"/>
      <c r="S24" s="427"/>
      <c r="T24" s="427"/>
      <c r="U24" s="427"/>
      <c r="V24" s="427"/>
      <c r="W24" s="427"/>
      <c r="X24" s="427"/>
    </row>
    <row r="25" spans="1:24" s="14" customFormat="1" ht="22.5" customHeight="1">
      <c r="A25" s="1174"/>
      <c r="B25" s="10" t="s">
        <v>65</v>
      </c>
      <c r="C25" s="90">
        <v>138.9</v>
      </c>
      <c r="D25" s="90">
        <v>189.8</v>
      </c>
      <c r="E25" s="90">
        <v>140.6</v>
      </c>
      <c r="F25" s="90">
        <v>153.6</v>
      </c>
      <c r="G25" s="90">
        <v>156.6</v>
      </c>
      <c r="H25" s="90">
        <v>144.6</v>
      </c>
      <c r="I25" s="90">
        <v>157.80000000000001</v>
      </c>
      <c r="J25" s="90">
        <v>148.19999999999999</v>
      </c>
      <c r="K25" s="90">
        <v>136.69999999999999</v>
      </c>
      <c r="L25" s="90">
        <v>142.1</v>
      </c>
      <c r="M25" s="90">
        <v>119.9</v>
      </c>
      <c r="N25" s="427"/>
      <c r="O25" s="427"/>
      <c r="P25" s="427"/>
      <c r="Q25" s="427"/>
      <c r="R25" s="427"/>
      <c r="S25" s="427"/>
      <c r="T25" s="427"/>
      <c r="U25" s="427"/>
      <c r="V25" s="427"/>
      <c r="W25" s="427"/>
      <c r="X25" s="427"/>
    </row>
    <row r="26" spans="1:24" s="14" customFormat="1" ht="22.5" customHeight="1">
      <c r="A26" s="1174"/>
      <c r="B26" s="29">
        <v>2019</v>
      </c>
      <c r="C26" s="86">
        <v>119.7</v>
      </c>
      <c r="D26" s="86">
        <v>178.6</v>
      </c>
      <c r="E26" s="86">
        <v>137.9</v>
      </c>
      <c r="F26" s="86">
        <v>182.9</v>
      </c>
      <c r="G26" s="86">
        <v>180.7</v>
      </c>
      <c r="H26" s="86">
        <v>134.1</v>
      </c>
      <c r="I26" s="86">
        <v>148.9</v>
      </c>
      <c r="J26" s="86">
        <v>154.4</v>
      </c>
      <c r="K26" s="86">
        <v>185.3</v>
      </c>
      <c r="L26" s="86">
        <v>166.1</v>
      </c>
      <c r="M26" s="86">
        <v>126.7</v>
      </c>
      <c r="N26" s="427"/>
      <c r="O26" s="427"/>
      <c r="P26" s="427"/>
      <c r="Q26" s="427"/>
      <c r="R26" s="427"/>
      <c r="S26" s="427"/>
      <c r="T26" s="427"/>
      <c r="U26" s="427"/>
      <c r="V26" s="427"/>
      <c r="W26" s="427"/>
      <c r="X26" s="427"/>
    </row>
    <row r="27" spans="1:24" s="14" customFormat="1" ht="22.5" customHeight="1">
      <c r="A27" s="1174"/>
      <c r="B27" s="10" t="s">
        <v>62</v>
      </c>
      <c r="C27" s="90">
        <v>125.7</v>
      </c>
      <c r="D27" s="90">
        <v>164.8</v>
      </c>
      <c r="E27" s="90">
        <v>125.7</v>
      </c>
      <c r="F27" s="90">
        <v>190.1</v>
      </c>
      <c r="G27" s="90">
        <v>167.6</v>
      </c>
      <c r="H27" s="90">
        <v>150.6</v>
      </c>
      <c r="I27" s="90">
        <v>140.9</v>
      </c>
      <c r="J27" s="90">
        <v>162.1</v>
      </c>
      <c r="K27" s="90">
        <v>193.3</v>
      </c>
      <c r="L27" s="90">
        <v>159.30000000000001</v>
      </c>
      <c r="M27" s="90">
        <v>114.5</v>
      </c>
      <c r="N27" s="427"/>
      <c r="O27" s="427"/>
      <c r="P27" s="427"/>
      <c r="Q27" s="427"/>
      <c r="R27" s="427"/>
      <c r="S27" s="427"/>
      <c r="T27" s="427"/>
      <c r="U27" s="427"/>
      <c r="V27" s="427"/>
      <c r="W27" s="427"/>
      <c r="X27" s="427"/>
    </row>
    <row r="28" spans="1:24" s="14" customFormat="1" ht="22.5" customHeight="1">
      <c r="A28" s="1174"/>
      <c r="B28" s="10" t="s">
        <v>63</v>
      </c>
      <c r="C28" s="90">
        <v>109.2</v>
      </c>
      <c r="D28" s="90">
        <v>191.2</v>
      </c>
      <c r="E28" s="90">
        <v>137.30000000000001</v>
      </c>
      <c r="F28" s="90">
        <v>188.7</v>
      </c>
      <c r="G28" s="90">
        <v>186.1</v>
      </c>
      <c r="H28" s="90">
        <v>111.2</v>
      </c>
      <c r="I28" s="90">
        <v>135.30000000000001</v>
      </c>
      <c r="J28" s="90">
        <v>144.1</v>
      </c>
      <c r="K28" s="90">
        <v>195.1</v>
      </c>
      <c r="L28" s="90">
        <v>167.2</v>
      </c>
      <c r="M28" s="90">
        <v>126.6</v>
      </c>
      <c r="N28" s="427"/>
      <c r="O28" s="427"/>
      <c r="P28" s="427"/>
      <c r="Q28" s="427"/>
      <c r="R28" s="427"/>
      <c r="S28" s="427"/>
      <c r="T28" s="427"/>
      <c r="U28" s="427"/>
      <c r="V28" s="427"/>
      <c r="W28" s="427"/>
      <c r="X28" s="427"/>
    </row>
    <row r="29" spans="1:24" s="14" customFormat="1" ht="22.5" customHeight="1">
      <c r="A29" s="1174"/>
      <c r="B29" s="10" t="s">
        <v>64</v>
      </c>
      <c r="C29" s="90">
        <v>108.4</v>
      </c>
      <c r="D29" s="90">
        <v>191.7</v>
      </c>
      <c r="E29" s="90">
        <v>150.1</v>
      </c>
      <c r="F29" s="90">
        <v>188</v>
      </c>
      <c r="G29" s="90">
        <v>182.3</v>
      </c>
      <c r="H29" s="90">
        <v>126.9</v>
      </c>
      <c r="I29" s="90">
        <v>158.5</v>
      </c>
      <c r="J29" s="90">
        <v>153.9</v>
      </c>
      <c r="K29" s="90">
        <v>184.2</v>
      </c>
      <c r="L29" s="90">
        <v>166.3</v>
      </c>
      <c r="M29" s="90">
        <v>130.9</v>
      </c>
      <c r="N29" s="427"/>
      <c r="O29" s="427"/>
      <c r="P29" s="427"/>
      <c r="Q29" s="427"/>
      <c r="R29" s="427"/>
      <c r="S29" s="427"/>
      <c r="T29" s="427"/>
      <c r="U29" s="427"/>
      <c r="V29" s="427"/>
      <c r="W29" s="427"/>
      <c r="X29" s="427"/>
    </row>
    <row r="30" spans="1:24" ht="22.5" customHeight="1">
      <c r="A30" s="1174"/>
      <c r="B30" s="10" t="s">
        <v>65</v>
      </c>
      <c r="C30" s="90">
        <v>140.80000000000001</v>
      </c>
      <c r="D30" s="90">
        <v>165.7</v>
      </c>
      <c r="E30" s="90">
        <v>137.69999999999999</v>
      </c>
      <c r="F30" s="90">
        <v>164.8</v>
      </c>
      <c r="G30" s="90">
        <v>184.7</v>
      </c>
      <c r="H30" s="90">
        <v>150.19999999999999</v>
      </c>
      <c r="I30" s="90">
        <v>160.6</v>
      </c>
      <c r="J30" s="90">
        <v>158.5</v>
      </c>
      <c r="K30" s="90">
        <v>171</v>
      </c>
      <c r="L30" s="90">
        <v>170.6</v>
      </c>
      <c r="M30" s="90">
        <v>135.5</v>
      </c>
      <c r="N30" s="427"/>
      <c r="O30" s="427"/>
      <c r="P30" s="427"/>
      <c r="Q30" s="427"/>
      <c r="R30" s="427"/>
      <c r="S30" s="427"/>
      <c r="T30" s="427"/>
      <c r="U30" s="427"/>
      <c r="V30" s="427"/>
      <c r="W30" s="427"/>
      <c r="X30" s="427"/>
    </row>
    <row r="31" spans="1:24" ht="22.5" customHeight="1">
      <c r="A31" s="1174"/>
      <c r="B31" s="69">
        <v>2020</v>
      </c>
      <c r="C31" s="86">
        <v>147.30000000000001</v>
      </c>
      <c r="D31" s="86">
        <v>157.9</v>
      </c>
      <c r="E31" s="86">
        <v>145</v>
      </c>
      <c r="F31" s="86">
        <v>181.3</v>
      </c>
      <c r="G31" s="86">
        <v>218.4</v>
      </c>
      <c r="H31" s="86">
        <v>142.80000000000001</v>
      </c>
      <c r="I31" s="86">
        <v>157.9</v>
      </c>
      <c r="J31" s="86">
        <v>182.8</v>
      </c>
      <c r="K31" s="86">
        <v>197.5</v>
      </c>
      <c r="L31" s="86">
        <v>185.2</v>
      </c>
      <c r="M31" s="86">
        <v>145</v>
      </c>
      <c r="N31" s="427"/>
      <c r="O31" s="427"/>
      <c r="P31" s="427"/>
      <c r="Q31" s="427"/>
      <c r="R31" s="427"/>
      <c r="S31" s="427"/>
      <c r="T31" s="427"/>
      <c r="U31" s="427"/>
      <c r="V31" s="427"/>
      <c r="W31" s="427"/>
      <c r="X31" s="427"/>
    </row>
    <row r="32" spans="1:24" ht="22.5" customHeight="1">
      <c r="A32" s="1174"/>
      <c r="B32" s="10" t="s">
        <v>62</v>
      </c>
      <c r="C32" s="90">
        <v>125.6</v>
      </c>
      <c r="D32" s="90">
        <v>137.6</v>
      </c>
      <c r="E32" s="90">
        <v>125.3</v>
      </c>
      <c r="F32" s="90">
        <v>187.8</v>
      </c>
      <c r="G32" s="90">
        <v>198.9</v>
      </c>
      <c r="H32" s="90">
        <v>156.6</v>
      </c>
      <c r="I32" s="90">
        <v>146.6</v>
      </c>
      <c r="J32" s="90">
        <v>189.9</v>
      </c>
      <c r="K32" s="90">
        <v>207.6</v>
      </c>
      <c r="L32" s="90">
        <v>179.6</v>
      </c>
      <c r="M32" s="90">
        <v>134.80000000000001</v>
      </c>
      <c r="N32" s="427"/>
      <c r="O32" s="427"/>
      <c r="P32" s="427"/>
      <c r="Q32" s="427"/>
      <c r="R32" s="427"/>
      <c r="S32" s="427"/>
      <c r="T32" s="427"/>
      <c r="U32" s="427"/>
      <c r="V32" s="427"/>
      <c r="W32" s="427"/>
      <c r="X32" s="427"/>
    </row>
    <row r="33" spans="1:24" ht="22.5" customHeight="1">
      <c r="A33" s="1174"/>
      <c r="B33" s="10" t="s">
        <v>63</v>
      </c>
      <c r="C33" s="90">
        <v>121.7</v>
      </c>
      <c r="D33" s="90">
        <v>139.6</v>
      </c>
      <c r="E33" s="90">
        <v>140.4</v>
      </c>
      <c r="F33" s="90">
        <v>207.8</v>
      </c>
      <c r="G33" s="90">
        <v>230.1</v>
      </c>
      <c r="H33" s="90">
        <v>116.3</v>
      </c>
      <c r="I33" s="90">
        <v>136.1</v>
      </c>
      <c r="J33" s="90">
        <v>177.5</v>
      </c>
      <c r="K33" s="90">
        <v>203.3</v>
      </c>
      <c r="L33" s="90">
        <v>188.7</v>
      </c>
      <c r="M33" s="90">
        <v>145.19999999999999</v>
      </c>
      <c r="N33" s="427"/>
      <c r="O33" s="427"/>
      <c r="P33" s="427"/>
      <c r="Q33" s="427"/>
      <c r="R33" s="427"/>
      <c r="S33" s="427"/>
      <c r="T33" s="427"/>
      <c r="U33" s="427"/>
      <c r="V33" s="427"/>
      <c r="W33" s="427"/>
      <c r="X33" s="427"/>
    </row>
    <row r="34" spans="1:24" ht="22.5" customHeight="1">
      <c r="A34" s="1174"/>
      <c r="B34" s="10" t="s">
        <v>64</v>
      </c>
      <c r="C34" s="90">
        <v>117.2</v>
      </c>
      <c r="D34" s="90">
        <v>152.30000000000001</v>
      </c>
      <c r="E34" s="90">
        <v>155.4</v>
      </c>
      <c r="F34" s="90">
        <v>173.1</v>
      </c>
      <c r="G34" s="90">
        <v>224.3</v>
      </c>
      <c r="H34" s="90">
        <v>131.9</v>
      </c>
      <c r="I34" s="90">
        <v>164.8</v>
      </c>
      <c r="J34" s="90">
        <v>173.4</v>
      </c>
      <c r="K34" s="90">
        <v>196.8</v>
      </c>
      <c r="L34" s="90">
        <v>182.5</v>
      </c>
      <c r="M34" s="90">
        <v>151.6</v>
      </c>
      <c r="N34" s="427"/>
      <c r="O34" s="427"/>
      <c r="P34" s="427"/>
      <c r="Q34" s="427"/>
      <c r="R34" s="427"/>
      <c r="S34" s="427"/>
      <c r="T34" s="427"/>
      <c r="U34" s="427"/>
      <c r="V34" s="427"/>
      <c r="W34" s="427"/>
      <c r="X34" s="427"/>
    </row>
    <row r="35" spans="1:24" ht="22.5" customHeight="1">
      <c r="A35" s="1174"/>
      <c r="B35" s="946" t="s">
        <v>65</v>
      </c>
      <c r="C35" s="90">
        <v>207.5</v>
      </c>
      <c r="D35" s="90">
        <v>199.3</v>
      </c>
      <c r="E35" s="90">
        <v>156</v>
      </c>
      <c r="F35" s="90">
        <v>160.1</v>
      </c>
      <c r="G35" s="90">
        <v>218.2</v>
      </c>
      <c r="H35" s="90">
        <v>162.9</v>
      </c>
      <c r="I35" s="90">
        <v>180</v>
      </c>
      <c r="J35" s="90">
        <v>190.3</v>
      </c>
      <c r="K35" s="90">
        <v>186.1</v>
      </c>
      <c r="L35" s="90">
        <v>189.4</v>
      </c>
      <c r="M35" s="90">
        <v>148.19999999999999</v>
      </c>
      <c r="N35" s="427"/>
      <c r="O35" s="427"/>
      <c r="P35" s="427"/>
      <c r="Q35" s="427"/>
      <c r="R35" s="427"/>
      <c r="S35" s="427"/>
      <c r="T35" s="427"/>
      <c r="U35" s="427"/>
      <c r="V35" s="427"/>
      <c r="W35" s="427"/>
      <c r="X35" s="427"/>
    </row>
    <row r="36" spans="1:24" ht="21.75" customHeight="1">
      <c r="B36" s="1179" t="s">
        <v>550</v>
      </c>
      <c r="C36" s="1179"/>
      <c r="D36" s="90"/>
      <c r="E36" s="90"/>
      <c r="F36" s="90"/>
      <c r="G36" s="90"/>
      <c r="H36" s="90"/>
      <c r="I36" s="90"/>
      <c r="J36" s="90"/>
      <c r="K36" s="90"/>
      <c r="L36" s="1180" t="s">
        <v>553</v>
      </c>
      <c r="M36" s="1180"/>
      <c r="N36" s="427"/>
      <c r="O36" s="427"/>
      <c r="P36" s="427"/>
      <c r="Q36" s="427"/>
      <c r="R36" s="427"/>
      <c r="S36" s="427"/>
      <c r="T36" s="427"/>
      <c r="U36" s="427"/>
      <c r="V36" s="427"/>
      <c r="W36" s="427"/>
      <c r="X36" s="427"/>
    </row>
    <row r="37" spans="1:24" ht="8.4499999999999993" customHeight="1">
      <c r="D37" s="776"/>
      <c r="E37" s="768"/>
      <c r="F37" s="768"/>
      <c r="G37" s="768"/>
      <c r="H37" s="768"/>
      <c r="I37" s="768"/>
      <c r="J37" s="768"/>
      <c r="K37" s="768"/>
      <c r="N37" s="427"/>
      <c r="O37" s="427"/>
      <c r="P37" s="427"/>
      <c r="Q37" s="427"/>
      <c r="R37" s="427"/>
      <c r="S37" s="427"/>
      <c r="T37" s="427"/>
      <c r="U37" s="427"/>
      <c r="V37" s="427"/>
      <c r="W37" s="427"/>
      <c r="X37" s="427"/>
    </row>
    <row r="38" spans="1:24" ht="127.5" customHeight="1">
      <c r="A38" s="1171">
        <v>99</v>
      </c>
      <c r="B38" s="20" t="s">
        <v>43</v>
      </c>
      <c r="C38" s="22" t="s">
        <v>19</v>
      </c>
      <c r="D38" s="22" t="s">
        <v>20</v>
      </c>
      <c r="E38" s="20" t="s">
        <v>21</v>
      </c>
      <c r="F38" s="22" t="s">
        <v>22</v>
      </c>
      <c r="G38" s="22" t="s">
        <v>23</v>
      </c>
      <c r="H38" s="22" t="s">
        <v>25</v>
      </c>
      <c r="I38" s="22" t="s">
        <v>26</v>
      </c>
      <c r="J38" s="22" t="s">
        <v>27</v>
      </c>
      <c r="K38" s="22" t="s">
        <v>77</v>
      </c>
      <c r="L38" s="22" t="s">
        <v>78</v>
      </c>
      <c r="M38" s="49" t="s">
        <v>3</v>
      </c>
      <c r="N38" s="427"/>
      <c r="O38" s="427"/>
      <c r="P38" s="427"/>
      <c r="Q38" s="427"/>
      <c r="R38" s="427"/>
      <c r="S38" s="427"/>
      <c r="T38" s="427"/>
      <c r="U38" s="427"/>
      <c r="V38" s="427"/>
      <c r="W38" s="427"/>
      <c r="X38" s="427"/>
    </row>
    <row r="39" spans="1:24" ht="106.5" customHeight="1">
      <c r="A39" s="1171"/>
      <c r="B39" s="24" t="s">
        <v>52</v>
      </c>
      <c r="C39" s="40" t="s">
        <v>79</v>
      </c>
      <c r="D39" s="41" t="s">
        <v>80</v>
      </c>
      <c r="E39" s="40" t="s">
        <v>81</v>
      </c>
      <c r="F39" s="41" t="s">
        <v>82</v>
      </c>
      <c r="G39" s="42" t="s">
        <v>83</v>
      </c>
      <c r="H39" s="41" t="s">
        <v>84</v>
      </c>
      <c r="I39" s="40" t="s">
        <v>85</v>
      </c>
      <c r="J39" s="41" t="s">
        <v>86</v>
      </c>
      <c r="K39" s="25" t="s">
        <v>87</v>
      </c>
      <c r="L39" s="25" t="s">
        <v>88</v>
      </c>
      <c r="M39" s="50" t="s">
        <v>0</v>
      </c>
      <c r="N39" s="427"/>
      <c r="O39" s="427"/>
      <c r="P39" s="427"/>
      <c r="Q39" s="427"/>
      <c r="R39" s="427"/>
      <c r="S39" s="427"/>
      <c r="T39" s="427"/>
      <c r="U39" s="427"/>
      <c r="V39" s="427"/>
      <c r="W39" s="427"/>
      <c r="X39" s="427"/>
    </row>
    <row r="40" spans="1:24" ht="12" customHeight="1">
      <c r="A40" s="1171"/>
      <c r="B40" s="991"/>
      <c r="C40" s="991"/>
      <c r="D40" s="991"/>
      <c r="E40" s="991"/>
      <c r="F40" s="991"/>
      <c r="G40" s="992"/>
      <c r="H40" s="991"/>
      <c r="I40" s="991"/>
      <c r="J40" s="991"/>
      <c r="K40" s="991"/>
      <c r="L40" s="991"/>
      <c r="M40" s="993"/>
      <c r="N40" s="427"/>
      <c r="O40" s="427"/>
      <c r="P40" s="427"/>
      <c r="Q40" s="427"/>
      <c r="R40" s="427"/>
      <c r="S40" s="427"/>
      <c r="T40" s="427"/>
      <c r="U40" s="427"/>
      <c r="V40" s="427"/>
      <c r="W40" s="427"/>
      <c r="X40" s="427"/>
    </row>
    <row r="41" spans="1:24" ht="23.45" customHeight="1">
      <c r="A41" s="1171"/>
      <c r="B41" s="29">
        <v>2015</v>
      </c>
      <c r="C41" s="86">
        <v>86.1</v>
      </c>
      <c r="D41" s="86">
        <v>85.5</v>
      </c>
      <c r="E41" s="86">
        <v>79.400000000000006</v>
      </c>
      <c r="F41" s="86">
        <v>78</v>
      </c>
      <c r="G41" s="86">
        <v>88.8</v>
      </c>
      <c r="H41" s="86">
        <v>84.8</v>
      </c>
      <c r="I41" s="86">
        <v>89.7</v>
      </c>
      <c r="J41" s="86">
        <v>86.9</v>
      </c>
      <c r="K41" s="86">
        <v>82.7</v>
      </c>
      <c r="L41" s="86">
        <v>60.4</v>
      </c>
      <c r="M41" s="86">
        <v>85.4</v>
      </c>
      <c r="N41" s="427"/>
      <c r="O41" s="427"/>
      <c r="P41" s="427"/>
      <c r="Q41" s="427"/>
      <c r="R41" s="427"/>
      <c r="S41" s="427"/>
      <c r="T41" s="427"/>
      <c r="U41" s="427"/>
      <c r="V41" s="427"/>
      <c r="W41" s="427"/>
      <c r="X41" s="427"/>
    </row>
    <row r="42" spans="1:24" ht="23.45" customHeight="1">
      <c r="A42" s="1171"/>
      <c r="B42" s="10" t="s">
        <v>62</v>
      </c>
      <c r="C42" s="90">
        <v>89.3</v>
      </c>
      <c r="D42" s="90">
        <v>84.1</v>
      </c>
      <c r="E42" s="90">
        <v>75.5</v>
      </c>
      <c r="F42" s="90">
        <v>67.599999999999994</v>
      </c>
      <c r="G42" s="90">
        <v>77.099999999999994</v>
      </c>
      <c r="H42" s="90">
        <v>76.900000000000006</v>
      </c>
      <c r="I42" s="90">
        <v>82.4</v>
      </c>
      <c r="J42" s="90">
        <v>83.9</v>
      </c>
      <c r="K42" s="90">
        <v>83.4</v>
      </c>
      <c r="L42" s="90">
        <v>35</v>
      </c>
      <c r="M42" s="93">
        <v>75.900000000000006</v>
      </c>
      <c r="N42" s="427"/>
      <c r="O42" s="427"/>
      <c r="P42" s="427"/>
      <c r="Q42" s="427"/>
      <c r="R42" s="427"/>
      <c r="S42" s="427"/>
      <c r="T42" s="427"/>
      <c r="U42" s="427"/>
      <c r="V42" s="427"/>
      <c r="W42" s="427"/>
      <c r="X42" s="427"/>
    </row>
    <row r="43" spans="1:24" ht="23.45" customHeight="1">
      <c r="A43" s="1171"/>
      <c r="B43" s="10" t="s">
        <v>63</v>
      </c>
      <c r="C43" s="90">
        <v>83.8</v>
      </c>
      <c r="D43" s="90">
        <v>82.8</v>
      </c>
      <c r="E43" s="90">
        <v>78</v>
      </c>
      <c r="F43" s="90">
        <v>75.8</v>
      </c>
      <c r="G43" s="90">
        <v>88</v>
      </c>
      <c r="H43" s="90">
        <v>80.3</v>
      </c>
      <c r="I43" s="90">
        <v>84.9</v>
      </c>
      <c r="J43" s="90">
        <v>83.7</v>
      </c>
      <c r="K43" s="90">
        <v>84.5</v>
      </c>
      <c r="L43" s="90">
        <v>41.9</v>
      </c>
      <c r="M43" s="93">
        <v>83.6</v>
      </c>
      <c r="N43" s="427"/>
      <c r="O43" s="427"/>
      <c r="P43" s="427"/>
      <c r="Q43" s="427"/>
      <c r="R43" s="427"/>
      <c r="S43" s="427"/>
      <c r="T43" s="427"/>
      <c r="U43" s="427"/>
      <c r="V43" s="427"/>
      <c r="W43" s="427"/>
      <c r="X43" s="427"/>
    </row>
    <row r="44" spans="1:24" ht="23.45" customHeight="1">
      <c r="A44" s="1171"/>
      <c r="B44" s="10" t="s">
        <v>64</v>
      </c>
      <c r="C44" s="90">
        <v>86.5</v>
      </c>
      <c r="D44" s="90">
        <v>82.5</v>
      </c>
      <c r="E44" s="90">
        <v>80</v>
      </c>
      <c r="F44" s="90">
        <v>78.2</v>
      </c>
      <c r="G44" s="90">
        <v>86.7</v>
      </c>
      <c r="H44" s="90">
        <v>77.7</v>
      </c>
      <c r="I44" s="90">
        <v>88.3</v>
      </c>
      <c r="J44" s="90">
        <v>89.9</v>
      </c>
      <c r="K44" s="90">
        <v>73.5</v>
      </c>
      <c r="L44" s="90">
        <v>66.599999999999994</v>
      </c>
      <c r="M44" s="93">
        <v>85.2</v>
      </c>
      <c r="N44" s="427"/>
      <c r="O44" s="427"/>
      <c r="P44" s="427"/>
      <c r="Q44" s="427"/>
      <c r="R44" s="427"/>
      <c r="S44" s="427"/>
      <c r="T44" s="427"/>
      <c r="U44" s="427"/>
      <c r="V44" s="427"/>
      <c r="W44" s="427"/>
      <c r="X44" s="427"/>
    </row>
    <row r="45" spans="1:24" ht="23.45" customHeight="1">
      <c r="A45" s="1171"/>
      <c r="B45" s="10" t="s">
        <v>65</v>
      </c>
      <c r="C45" s="90">
        <v>85.6</v>
      </c>
      <c r="D45" s="90">
        <v>92.5</v>
      </c>
      <c r="E45" s="90">
        <v>83.7</v>
      </c>
      <c r="F45" s="90">
        <v>89</v>
      </c>
      <c r="G45" s="90">
        <v>103.9</v>
      </c>
      <c r="H45" s="90">
        <v>104.2</v>
      </c>
      <c r="I45" s="90">
        <v>100.7</v>
      </c>
      <c r="J45" s="90">
        <v>89.8</v>
      </c>
      <c r="K45" s="90">
        <v>91.1</v>
      </c>
      <c r="L45" s="90">
        <v>94.7</v>
      </c>
      <c r="M45" s="93">
        <v>94.8</v>
      </c>
      <c r="N45" s="427"/>
      <c r="O45" s="427"/>
      <c r="P45" s="427"/>
      <c r="Q45" s="427"/>
      <c r="R45" s="427"/>
      <c r="S45" s="427"/>
      <c r="T45" s="427"/>
      <c r="U45" s="427"/>
      <c r="V45" s="427"/>
      <c r="W45" s="427"/>
      <c r="X45" s="427"/>
    </row>
    <row r="46" spans="1:24" ht="23.45" customHeight="1">
      <c r="A46" s="1171"/>
      <c r="B46" s="29">
        <v>2016</v>
      </c>
      <c r="C46" s="86">
        <v>100</v>
      </c>
      <c r="D46" s="86">
        <v>100</v>
      </c>
      <c r="E46" s="86">
        <v>100</v>
      </c>
      <c r="F46" s="86">
        <v>100</v>
      </c>
      <c r="G46" s="86">
        <v>100</v>
      </c>
      <c r="H46" s="86">
        <v>100</v>
      </c>
      <c r="I46" s="86">
        <v>100</v>
      </c>
      <c r="J46" s="86">
        <v>100</v>
      </c>
      <c r="K46" s="86">
        <v>100</v>
      </c>
      <c r="L46" s="86">
        <v>100</v>
      </c>
      <c r="M46" s="86">
        <v>100</v>
      </c>
      <c r="N46" s="427"/>
      <c r="O46" s="427"/>
      <c r="P46" s="427"/>
      <c r="Q46" s="427"/>
      <c r="R46" s="427"/>
      <c r="S46" s="427"/>
      <c r="T46" s="427"/>
      <c r="U46" s="427"/>
      <c r="V46" s="427"/>
      <c r="W46" s="427"/>
      <c r="X46" s="427"/>
    </row>
    <row r="47" spans="1:24" ht="23.45" customHeight="1">
      <c r="A47" s="1171"/>
      <c r="B47" s="10" t="s">
        <v>62</v>
      </c>
      <c r="C47" s="90">
        <v>104.850043920191</v>
      </c>
      <c r="D47" s="90">
        <v>101.95263196970799</v>
      </c>
      <c r="E47" s="90">
        <v>95.723306544202103</v>
      </c>
      <c r="F47" s="90">
        <v>86.549418700391897</v>
      </c>
      <c r="G47" s="90">
        <v>87.368103708169997</v>
      </c>
      <c r="H47" s="90">
        <v>87.071855414662593</v>
      </c>
      <c r="I47" s="90">
        <v>97.223151555704206</v>
      </c>
      <c r="J47" s="90">
        <v>98.317560462670897</v>
      </c>
      <c r="K47" s="90">
        <v>102.638595781785</v>
      </c>
      <c r="L47" s="90">
        <v>46.839080459770102</v>
      </c>
      <c r="M47" s="93">
        <v>91.6</v>
      </c>
      <c r="N47" s="427"/>
      <c r="O47" s="427"/>
      <c r="P47" s="427"/>
      <c r="Q47" s="427"/>
      <c r="R47" s="427"/>
      <c r="S47" s="427"/>
      <c r="T47" s="427"/>
      <c r="U47" s="427"/>
      <c r="V47" s="427"/>
      <c r="W47" s="427"/>
      <c r="X47" s="427"/>
    </row>
    <row r="48" spans="1:24" ht="23.45" customHeight="1">
      <c r="A48" s="1171"/>
      <c r="B48" s="10" t="s">
        <v>63</v>
      </c>
      <c r="C48" s="90">
        <v>95.7107399555303</v>
      </c>
      <c r="D48" s="90">
        <v>96.1791756557284</v>
      </c>
      <c r="E48" s="90">
        <v>98.170321539082494</v>
      </c>
      <c r="F48" s="90">
        <v>96.068232481504197</v>
      </c>
      <c r="G48" s="90">
        <v>101.411034904548</v>
      </c>
      <c r="H48" s="90">
        <v>95.672838192523201</v>
      </c>
      <c r="I48" s="90">
        <v>95.905511811023601</v>
      </c>
      <c r="J48" s="90">
        <v>99.833887043189407</v>
      </c>
      <c r="K48" s="90">
        <v>108.162908785987</v>
      </c>
      <c r="L48" s="90">
        <v>65.541855937702806</v>
      </c>
      <c r="M48" s="93">
        <v>96.3</v>
      </c>
      <c r="N48" s="427"/>
      <c r="O48" s="427"/>
      <c r="P48" s="427"/>
      <c r="Q48" s="427"/>
      <c r="R48" s="427"/>
      <c r="S48" s="427"/>
      <c r="T48" s="427"/>
      <c r="U48" s="427"/>
      <c r="V48" s="427"/>
      <c r="W48" s="427"/>
      <c r="X48" s="427"/>
    </row>
    <row r="49" spans="1:24" s="423" customFormat="1" ht="23.45" customHeight="1">
      <c r="A49" s="1171"/>
      <c r="B49" s="10" t="s">
        <v>64</v>
      </c>
      <c r="C49" s="90">
        <v>102.907915993538</v>
      </c>
      <c r="D49" s="90">
        <v>99.821656050955397</v>
      </c>
      <c r="E49" s="90">
        <v>103.08568401536201</v>
      </c>
      <c r="F49" s="90">
        <v>99.761515844495307</v>
      </c>
      <c r="G49" s="90">
        <v>98.506368551269105</v>
      </c>
      <c r="H49" s="90">
        <v>98.886827458255993</v>
      </c>
      <c r="I49" s="90">
        <v>96.802740508135898</v>
      </c>
      <c r="J49" s="90">
        <v>102.85188592456301</v>
      </c>
      <c r="K49" s="90">
        <v>83.885358675888995</v>
      </c>
      <c r="L49" s="90">
        <v>101.232032854209</v>
      </c>
      <c r="M49" s="93">
        <v>98.4</v>
      </c>
      <c r="N49" s="777"/>
      <c r="O49" s="777"/>
      <c r="P49" s="777"/>
      <c r="Q49" s="777"/>
      <c r="R49" s="777"/>
      <c r="S49" s="777"/>
      <c r="T49" s="777"/>
      <c r="U49" s="777"/>
      <c r="V49" s="777"/>
      <c r="W49" s="777"/>
      <c r="X49" s="777"/>
    </row>
    <row r="50" spans="1:24" ht="23.45" customHeight="1">
      <c r="A50" s="1171"/>
      <c r="B50" s="10" t="s">
        <v>65</v>
      </c>
      <c r="C50" s="90">
        <v>97.644707549079101</v>
      </c>
      <c r="D50" s="90">
        <v>102.50675980171199</v>
      </c>
      <c r="E50" s="90">
        <v>102.633647798742</v>
      </c>
      <c r="F50" s="90">
        <v>117.258100773949</v>
      </c>
      <c r="G50" s="90">
        <v>113.941120607787</v>
      </c>
      <c r="H50" s="90">
        <v>116.003009970527</v>
      </c>
      <c r="I50" s="90">
        <v>108.361204013378</v>
      </c>
      <c r="J50" s="90">
        <v>98.869212716023</v>
      </c>
      <c r="K50" s="90">
        <v>108.426387486861</v>
      </c>
      <c r="L50" s="90">
        <v>166.70830730793301</v>
      </c>
      <c r="M50" s="93">
        <v>111.4</v>
      </c>
      <c r="N50" s="427"/>
      <c r="O50" s="427"/>
      <c r="P50" s="427"/>
      <c r="Q50" s="427"/>
      <c r="R50" s="427"/>
      <c r="S50" s="427"/>
      <c r="T50" s="427"/>
      <c r="U50" s="427"/>
      <c r="V50" s="427"/>
      <c r="W50" s="427"/>
      <c r="X50" s="427"/>
    </row>
    <row r="51" spans="1:24" ht="23.45" customHeight="1">
      <c r="A51" s="1171"/>
      <c r="B51" s="29">
        <v>2017</v>
      </c>
      <c r="C51" s="86">
        <v>115.370761145684</v>
      </c>
      <c r="D51" s="86">
        <v>119.55927051671701</v>
      </c>
      <c r="E51" s="86">
        <v>119.142146983743</v>
      </c>
      <c r="F51" s="86">
        <v>140.92696315033299</v>
      </c>
      <c r="G51" s="86">
        <v>148.045698536358</v>
      </c>
      <c r="H51" s="86">
        <v>129.54928283395401</v>
      </c>
      <c r="I51" s="86">
        <v>127.27805449751</v>
      </c>
      <c r="J51" s="86">
        <v>124.791920985462</v>
      </c>
      <c r="K51" s="86">
        <v>123.394976394794</v>
      </c>
      <c r="L51" s="86">
        <v>147.79895429246099</v>
      </c>
      <c r="M51" s="86">
        <v>122.1</v>
      </c>
      <c r="N51" s="427"/>
      <c r="O51" s="427"/>
      <c r="P51" s="427"/>
      <c r="Q51" s="427"/>
      <c r="R51" s="427"/>
      <c r="S51" s="427"/>
      <c r="T51" s="427"/>
      <c r="U51" s="427"/>
      <c r="V51" s="427"/>
      <c r="W51" s="427"/>
      <c r="X51" s="427"/>
    </row>
    <row r="52" spans="1:24" ht="23.45" customHeight="1">
      <c r="A52" s="1171"/>
      <c r="B52" s="10" t="s">
        <v>62</v>
      </c>
      <c r="C52" s="90">
        <v>120.518484430127</v>
      </c>
      <c r="D52" s="90">
        <v>116.282599696426</v>
      </c>
      <c r="E52" s="90">
        <v>103.68081307512701</v>
      </c>
      <c r="F52" s="90">
        <v>116.995746740897</v>
      </c>
      <c r="G52" s="90">
        <v>135.55200414651</v>
      </c>
      <c r="H52" s="90">
        <v>116.93835772234399</v>
      </c>
      <c r="I52" s="90">
        <v>117.232543241512</v>
      </c>
      <c r="J52" s="90">
        <v>124.857734092085</v>
      </c>
      <c r="K52" s="90">
        <v>140.18305682848501</v>
      </c>
      <c r="L52" s="90">
        <v>73.6598890942699</v>
      </c>
      <c r="M52" s="93">
        <v>116.1</v>
      </c>
      <c r="N52" s="427"/>
      <c r="O52" s="427"/>
      <c r="P52" s="427"/>
      <c r="Q52" s="427"/>
      <c r="R52" s="427"/>
      <c r="S52" s="427"/>
      <c r="T52" s="427"/>
      <c r="U52" s="427"/>
      <c r="V52" s="427"/>
      <c r="W52" s="427"/>
      <c r="X52" s="427"/>
    </row>
    <row r="53" spans="1:24" ht="23.45" customHeight="1">
      <c r="A53" s="1171"/>
      <c r="B53" s="10" t="s">
        <v>63</v>
      </c>
      <c r="C53" s="90">
        <v>111.93025390027501</v>
      </c>
      <c r="D53" s="90">
        <v>113.27897181121099</v>
      </c>
      <c r="E53" s="90">
        <v>115.99681655392</v>
      </c>
      <c r="F53" s="90">
        <v>131.023669836132</v>
      </c>
      <c r="G53" s="90">
        <v>154.87262434290301</v>
      </c>
      <c r="H53" s="90">
        <v>123.92712262472401</v>
      </c>
      <c r="I53" s="90">
        <v>120.969696969697</v>
      </c>
      <c r="J53" s="90">
        <v>128.22242903676101</v>
      </c>
      <c r="K53" s="90">
        <v>118.337040282177</v>
      </c>
      <c r="L53" s="90">
        <v>104.186602870813</v>
      </c>
      <c r="M53" s="93">
        <v>116.5</v>
      </c>
      <c r="N53" s="427"/>
      <c r="O53" s="427"/>
      <c r="P53" s="427"/>
      <c r="Q53" s="427"/>
      <c r="R53" s="427"/>
      <c r="S53" s="427"/>
      <c r="T53" s="427"/>
      <c r="U53" s="427"/>
      <c r="V53" s="427"/>
      <c r="W53" s="427"/>
      <c r="X53" s="427"/>
    </row>
    <row r="54" spans="1:24" ht="23.45" customHeight="1">
      <c r="A54" s="1171"/>
      <c r="B54" s="10" t="s">
        <v>64</v>
      </c>
      <c r="C54" s="90">
        <v>118.59334691106601</v>
      </c>
      <c r="D54" s="90">
        <v>121.911037891269</v>
      </c>
      <c r="E54" s="90">
        <v>129.11851652781499</v>
      </c>
      <c r="F54" s="90">
        <v>144.98911804332101</v>
      </c>
      <c r="G54" s="90">
        <v>140.569478212082</v>
      </c>
      <c r="H54" s="90">
        <v>125.026239832065</v>
      </c>
      <c r="I54" s="90">
        <v>124.12496384148101</v>
      </c>
      <c r="J54" s="90">
        <v>123.84230287859801</v>
      </c>
      <c r="K54" s="90">
        <v>104.204625714107</v>
      </c>
      <c r="L54" s="90">
        <v>136.89189189189199</v>
      </c>
      <c r="M54" s="93">
        <v>119.4</v>
      </c>
      <c r="N54" s="427"/>
      <c r="O54" s="427"/>
      <c r="P54" s="427"/>
      <c r="Q54" s="427"/>
      <c r="R54" s="427"/>
      <c r="S54" s="427"/>
      <c r="T54" s="427"/>
      <c r="U54" s="427"/>
      <c r="V54" s="427"/>
      <c r="W54" s="427"/>
      <c r="X54" s="427"/>
    </row>
    <row r="55" spans="1:24" ht="23.45" customHeight="1">
      <c r="A55" s="1171"/>
      <c r="B55" s="10" t="s">
        <v>65</v>
      </c>
      <c r="C55" s="90">
        <v>111.59784828410601</v>
      </c>
      <c r="D55" s="90">
        <v>125.712760277629</v>
      </c>
      <c r="E55" s="90">
        <v>127.403462050599</v>
      </c>
      <c r="F55" s="90">
        <v>171.172269639436</v>
      </c>
      <c r="G55" s="90">
        <v>160.86525189786099</v>
      </c>
      <c r="H55" s="90">
        <v>148.842777334397</v>
      </c>
      <c r="I55" s="90">
        <v>143.99681950702399</v>
      </c>
      <c r="J55" s="90">
        <v>122.72906793049</v>
      </c>
      <c r="K55" s="90">
        <v>135.551679368886</v>
      </c>
      <c r="L55" s="90">
        <v>247.66961651917401</v>
      </c>
      <c r="M55" s="93">
        <v>134.4</v>
      </c>
      <c r="N55" s="427"/>
      <c r="O55" s="427"/>
      <c r="P55" s="427"/>
      <c r="Q55" s="427"/>
      <c r="R55" s="427"/>
      <c r="S55" s="427"/>
      <c r="T55" s="427"/>
      <c r="U55" s="427"/>
      <c r="V55" s="427"/>
      <c r="W55" s="427"/>
      <c r="X55" s="427"/>
    </row>
    <row r="56" spans="1:24" ht="23.45" customHeight="1">
      <c r="A56" s="1171"/>
      <c r="B56" s="29">
        <v>2018</v>
      </c>
      <c r="C56" s="86">
        <v>127.4</v>
      </c>
      <c r="D56" s="86">
        <v>147.80000000000001</v>
      </c>
      <c r="E56" s="86">
        <v>156.4</v>
      </c>
      <c r="F56" s="86">
        <v>184.4</v>
      </c>
      <c r="G56" s="86">
        <v>176.4</v>
      </c>
      <c r="H56" s="86">
        <v>136.80000000000001</v>
      </c>
      <c r="I56" s="86">
        <v>146.4</v>
      </c>
      <c r="J56" s="86">
        <v>151.5</v>
      </c>
      <c r="K56" s="86">
        <v>142.19999999999999</v>
      </c>
      <c r="L56" s="86">
        <v>135</v>
      </c>
      <c r="M56" s="93">
        <v>140.9</v>
      </c>
      <c r="N56" s="427"/>
      <c r="O56" s="427"/>
      <c r="P56" s="427"/>
      <c r="Q56" s="427"/>
      <c r="R56" s="427"/>
      <c r="S56" s="427"/>
      <c r="T56" s="427"/>
      <c r="U56" s="427"/>
      <c r="V56" s="427"/>
      <c r="W56" s="427"/>
      <c r="X56" s="427"/>
    </row>
    <row r="57" spans="1:24" ht="23.45" customHeight="1">
      <c r="A57" s="1171"/>
      <c r="B57" s="10" t="s">
        <v>62</v>
      </c>
      <c r="C57" s="90">
        <v>132.1</v>
      </c>
      <c r="D57" s="90">
        <v>146.30000000000001</v>
      </c>
      <c r="E57" s="90">
        <v>142.4</v>
      </c>
      <c r="F57" s="90">
        <v>156.9</v>
      </c>
      <c r="G57" s="90">
        <v>165.6</v>
      </c>
      <c r="H57" s="90">
        <v>126.8</v>
      </c>
      <c r="I57" s="90">
        <v>135.1</v>
      </c>
      <c r="J57" s="90">
        <v>154.1</v>
      </c>
      <c r="K57" s="90">
        <v>147.80000000000001</v>
      </c>
      <c r="L57" s="90">
        <v>82.7</v>
      </c>
      <c r="M57" s="93">
        <v>133.6</v>
      </c>
      <c r="N57" s="427"/>
      <c r="O57" s="427"/>
      <c r="P57" s="427"/>
      <c r="Q57" s="427"/>
      <c r="R57" s="427"/>
      <c r="S57" s="427"/>
      <c r="T57" s="427"/>
      <c r="U57" s="427"/>
      <c r="V57" s="427"/>
      <c r="W57" s="427"/>
      <c r="X57" s="427"/>
    </row>
    <row r="58" spans="1:24" ht="23.45" customHeight="1">
      <c r="A58" s="1171"/>
      <c r="B58" s="10" t="s">
        <v>63</v>
      </c>
      <c r="C58" s="90">
        <v>123.3</v>
      </c>
      <c r="D58" s="90">
        <v>143.1</v>
      </c>
      <c r="E58" s="90">
        <v>158.30000000000001</v>
      </c>
      <c r="F58" s="90">
        <v>178.8</v>
      </c>
      <c r="G58" s="90">
        <v>184.3</v>
      </c>
      <c r="H58" s="90">
        <v>138.80000000000001</v>
      </c>
      <c r="I58" s="90">
        <v>141.5</v>
      </c>
      <c r="J58" s="90">
        <v>154</v>
      </c>
      <c r="K58" s="90">
        <v>144.80000000000001</v>
      </c>
      <c r="L58" s="90">
        <v>103.7</v>
      </c>
      <c r="M58" s="93">
        <v>136.5</v>
      </c>
      <c r="N58" s="427"/>
      <c r="O58" s="427"/>
      <c r="P58" s="427"/>
      <c r="Q58" s="427"/>
      <c r="R58" s="427"/>
      <c r="S58" s="427"/>
      <c r="T58" s="427"/>
      <c r="U58" s="427"/>
      <c r="V58" s="427"/>
      <c r="W58" s="427"/>
      <c r="X58" s="427"/>
    </row>
    <row r="59" spans="1:24" ht="23.45" customHeight="1">
      <c r="A59" s="1171"/>
      <c r="B59" s="10" t="s">
        <v>64</v>
      </c>
      <c r="C59" s="90">
        <v>131.1</v>
      </c>
      <c r="D59" s="90">
        <v>147.5</v>
      </c>
      <c r="E59" s="90">
        <v>163.69999999999999</v>
      </c>
      <c r="F59" s="90">
        <v>193.7</v>
      </c>
      <c r="G59" s="90">
        <v>169.5</v>
      </c>
      <c r="H59" s="90">
        <v>128.4</v>
      </c>
      <c r="I59" s="90">
        <v>143</v>
      </c>
      <c r="J59" s="90">
        <v>148.5</v>
      </c>
      <c r="K59" s="90">
        <v>124.7</v>
      </c>
      <c r="L59" s="90">
        <v>151.9</v>
      </c>
      <c r="M59" s="93">
        <v>138.69999999999999</v>
      </c>
      <c r="N59" s="427"/>
      <c r="O59" s="427"/>
      <c r="P59" s="427"/>
      <c r="Q59" s="427"/>
      <c r="R59" s="427"/>
      <c r="S59" s="427"/>
      <c r="T59" s="427"/>
      <c r="U59" s="427"/>
      <c r="V59" s="427"/>
      <c r="W59" s="427"/>
      <c r="X59" s="427"/>
    </row>
    <row r="60" spans="1:24" ht="23.45" customHeight="1">
      <c r="A60" s="1171"/>
      <c r="B60" s="10" t="s">
        <v>65</v>
      </c>
      <c r="C60" s="90">
        <v>124</v>
      </c>
      <c r="D60" s="90">
        <v>154</v>
      </c>
      <c r="E60" s="90">
        <v>160.1</v>
      </c>
      <c r="F60" s="90">
        <v>208.1</v>
      </c>
      <c r="G60" s="90">
        <v>186</v>
      </c>
      <c r="H60" s="90">
        <v>150.6</v>
      </c>
      <c r="I60" s="90">
        <v>163.19999999999999</v>
      </c>
      <c r="J60" s="90">
        <v>150.1</v>
      </c>
      <c r="K60" s="90">
        <v>155.19999999999999</v>
      </c>
      <c r="L60" s="90">
        <v>186.2</v>
      </c>
      <c r="M60" s="93">
        <v>152.5</v>
      </c>
      <c r="N60" s="427"/>
      <c r="O60" s="427"/>
      <c r="P60" s="427"/>
      <c r="Q60" s="427"/>
      <c r="R60" s="427"/>
      <c r="S60" s="427"/>
      <c r="T60" s="427"/>
      <c r="U60" s="427"/>
      <c r="V60" s="427"/>
      <c r="W60" s="427"/>
      <c r="X60" s="427"/>
    </row>
    <row r="61" spans="1:24" ht="23.45" customHeight="1">
      <c r="A61" s="1171"/>
      <c r="B61" s="29">
        <v>2019</v>
      </c>
      <c r="C61" s="86">
        <v>139.6</v>
      </c>
      <c r="D61" s="86">
        <v>178.3</v>
      </c>
      <c r="E61" s="86">
        <v>187.7</v>
      </c>
      <c r="F61" s="86">
        <v>212.4</v>
      </c>
      <c r="G61" s="86">
        <v>189.4</v>
      </c>
      <c r="H61" s="86">
        <v>161.80000000000001</v>
      </c>
      <c r="I61" s="86">
        <v>165.3</v>
      </c>
      <c r="J61" s="86">
        <v>178.3</v>
      </c>
      <c r="K61" s="86">
        <v>145.9</v>
      </c>
      <c r="L61" s="86">
        <v>176.6</v>
      </c>
      <c r="M61" s="93">
        <v>152.5</v>
      </c>
    </row>
    <row r="62" spans="1:24" ht="23.45" customHeight="1">
      <c r="A62" s="1171"/>
      <c r="B62" s="10" t="s">
        <v>62</v>
      </c>
      <c r="C62" s="90">
        <v>145.1</v>
      </c>
      <c r="D62" s="90">
        <v>180.4</v>
      </c>
      <c r="E62" s="90">
        <v>177.4</v>
      </c>
      <c r="F62" s="90">
        <v>187.2</v>
      </c>
      <c r="G62" s="90">
        <v>178.5</v>
      </c>
      <c r="H62" s="90">
        <v>154.80000000000001</v>
      </c>
      <c r="I62" s="90">
        <v>152.69999999999999</v>
      </c>
      <c r="J62" s="90">
        <v>190.7</v>
      </c>
      <c r="K62" s="90">
        <v>155.1</v>
      </c>
      <c r="L62" s="90">
        <v>126.7</v>
      </c>
      <c r="M62" s="93">
        <v>150.6</v>
      </c>
    </row>
    <row r="63" spans="1:24" ht="23.45" customHeight="1">
      <c r="A63" s="1171"/>
      <c r="B63" s="10" t="s">
        <v>63</v>
      </c>
      <c r="C63" s="90">
        <v>134.9</v>
      </c>
      <c r="D63" s="90">
        <v>170</v>
      </c>
      <c r="E63" s="90">
        <v>191.7</v>
      </c>
      <c r="F63" s="90">
        <v>204.7</v>
      </c>
      <c r="G63" s="90">
        <v>195.6</v>
      </c>
      <c r="H63" s="90">
        <v>160.6</v>
      </c>
      <c r="I63" s="90">
        <v>158.69999999999999</v>
      </c>
      <c r="J63" s="90">
        <v>174.2</v>
      </c>
      <c r="K63" s="90">
        <v>150.69999999999999</v>
      </c>
      <c r="L63" s="90">
        <v>156.1</v>
      </c>
      <c r="M63" s="93">
        <v>149.9</v>
      </c>
    </row>
    <row r="64" spans="1:24" ht="23.45" customHeight="1">
      <c r="A64" s="1171"/>
      <c r="B64" s="10" t="s">
        <v>64</v>
      </c>
      <c r="C64" s="90">
        <v>144.4</v>
      </c>
      <c r="D64" s="90">
        <v>174.5</v>
      </c>
      <c r="E64" s="90">
        <v>197.4</v>
      </c>
      <c r="F64" s="90">
        <v>220.2</v>
      </c>
      <c r="G64" s="90">
        <v>183.2</v>
      </c>
      <c r="H64" s="90">
        <v>165</v>
      </c>
      <c r="I64" s="90">
        <v>163.19999999999999</v>
      </c>
      <c r="J64" s="90">
        <v>173.9</v>
      </c>
      <c r="K64" s="90">
        <v>128.1</v>
      </c>
      <c r="L64" s="90">
        <v>211.3</v>
      </c>
      <c r="M64" s="93">
        <v>149.4</v>
      </c>
    </row>
    <row r="65" spans="1:20" s="13" customFormat="1" ht="23.45" customHeight="1">
      <c r="A65" s="1171"/>
      <c r="B65" s="10" t="s">
        <v>65</v>
      </c>
      <c r="C65" s="90">
        <v>135.4</v>
      </c>
      <c r="D65" s="90">
        <v>188.7</v>
      </c>
      <c r="E65" s="90">
        <v>183.8</v>
      </c>
      <c r="F65" s="90">
        <v>237</v>
      </c>
      <c r="G65" s="90">
        <v>199.7</v>
      </c>
      <c r="H65" s="90">
        <v>165.8</v>
      </c>
      <c r="I65" s="90">
        <v>183.4</v>
      </c>
      <c r="J65" s="90">
        <v>175.8</v>
      </c>
      <c r="K65" s="90">
        <v>154.5</v>
      </c>
      <c r="L65" s="90">
        <v>204.3</v>
      </c>
      <c r="M65" s="93">
        <v>159.6</v>
      </c>
      <c r="N65"/>
      <c r="O65"/>
      <c r="P65"/>
      <c r="Q65"/>
      <c r="R65"/>
      <c r="S65"/>
      <c r="T65"/>
    </row>
    <row r="66" spans="1:20" s="13" customFormat="1" ht="23.45" customHeight="1">
      <c r="A66" s="1171"/>
      <c r="B66" s="945">
        <v>2020</v>
      </c>
      <c r="C66" s="86">
        <v>152.9</v>
      </c>
      <c r="D66" s="86">
        <v>195.9</v>
      </c>
      <c r="E66" s="86">
        <v>204.3</v>
      </c>
      <c r="F66" s="86">
        <v>237.9</v>
      </c>
      <c r="G66" s="86">
        <v>208.6</v>
      </c>
      <c r="H66" s="86">
        <v>188</v>
      </c>
      <c r="I66" s="86">
        <v>179.5</v>
      </c>
      <c r="J66" s="86">
        <v>202.3</v>
      </c>
      <c r="K66" s="86">
        <v>165.8</v>
      </c>
      <c r="L66" s="86">
        <v>174.3</v>
      </c>
      <c r="M66" s="93">
        <v>167.5</v>
      </c>
      <c r="N66"/>
      <c r="O66"/>
      <c r="P66"/>
      <c r="Q66"/>
      <c r="R66"/>
      <c r="S66"/>
      <c r="T66"/>
    </row>
    <row r="67" spans="1:20" ht="23.45" customHeight="1">
      <c r="A67" s="1171"/>
      <c r="B67" s="946" t="s">
        <v>62</v>
      </c>
      <c r="C67" s="90">
        <v>163</v>
      </c>
      <c r="D67" s="90">
        <v>203</v>
      </c>
      <c r="E67" s="90">
        <v>196.5</v>
      </c>
      <c r="F67" s="90">
        <v>218.2</v>
      </c>
      <c r="G67" s="90">
        <v>195.4</v>
      </c>
      <c r="H67" s="90">
        <v>174.4</v>
      </c>
      <c r="I67" s="90">
        <v>174.3</v>
      </c>
      <c r="J67" s="90">
        <v>205</v>
      </c>
      <c r="K67" s="90">
        <v>161.5</v>
      </c>
      <c r="L67" s="90">
        <v>151.30000000000001</v>
      </c>
      <c r="M67" s="93">
        <v>158.6</v>
      </c>
    </row>
    <row r="68" spans="1:20" ht="23.45" customHeight="1">
      <c r="A68" s="1171"/>
      <c r="B68" s="946" t="s">
        <v>63</v>
      </c>
      <c r="C68" s="90">
        <v>149.6</v>
      </c>
      <c r="D68" s="90">
        <v>189.8</v>
      </c>
      <c r="E68" s="90">
        <v>203.4</v>
      </c>
      <c r="F68" s="90">
        <v>226.1</v>
      </c>
      <c r="G68" s="90">
        <v>215.4</v>
      </c>
      <c r="H68" s="90">
        <v>181.1</v>
      </c>
      <c r="I68" s="90">
        <v>166.4</v>
      </c>
      <c r="J68" s="90">
        <v>196.2</v>
      </c>
      <c r="K68" s="90">
        <v>162.9</v>
      </c>
      <c r="L68" s="90">
        <v>138.30000000000001</v>
      </c>
      <c r="M68" s="93">
        <v>158.4</v>
      </c>
    </row>
    <row r="69" spans="1:20" ht="23.45" customHeight="1">
      <c r="A69" s="1171"/>
      <c r="B69" s="946" t="s">
        <v>64</v>
      </c>
      <c r="C69" s="90">
        <v>155.69999999999999</v>
      </c>
      <c r="D69" s="90">
        <v>186</v>
      </c>
      <c r="E69" s="90">
        <v>211.4</v>
      </c>
      <c r="F69" s="90">
        <v>240.2</v>
      </c>
      <c r="G69" s="90">
        <v>201.1</v>
      </c>
      <c r="H69" s="90">
        <v>187.1</v>
      </c>
      <c r="I69" s="90">
        <v>176.1</v>
      </c>
      <c r="J69" s="90">
        <v>200.4</v>
      </c>
      <c r="K69" s="90">
        <v>151.5</v>
      </c>
      <c r="L69" s="90">
        <v>182.4</v>
      </c>
      <c r="M69" s="93">
        <v>161.9</v>
      </c>
    </row>
    <row r="70" spans="1:20" ht="23.45" customHeight="1">
      <c r="A70" s="1171"/>
      <c r="B70" s="946" t="s">
        <v>65</v>
      </c>
      <c r="C70" s="90">
        <v>145.1</v>
      </c>
      <c r="D70" s="90">
        <v>206</v>
      </c>
      <c r="E70" s="90">
        <v>206</v>
      </c>
      <c r="F70" s="90">
        <v>265</v>
      </c>
      <c r="G70" s="90">
        <v>221.8</v>
      </c>
      <c r="H70" s="90">
        <v>205.4</v>
      </c>
      <c r="I70" s="90">
        <v>197.8</v>
      </c>
      <c r="J70" s="90">
        <v>206.9</v>
      </c>
      <c r="K70" s="90">
        <v>187.2</v>
      </c>
      <c r="L70" s="90">
        <v>219.4</v>
      </c>
      <c r="M70" s="93">
        <v>187.5</v>
      </c>
    </row>
    <row r="71" spans="1:20" ht="22.5" customHeight="1"/>
    <row r="72" spans="1:20" ht="22.5" customHeight="1"/>
    <row r="73" spans="1:20" ht="22.5" customHeight="1"/>
    <row r="74" spans="1:20" ht="22.5" customHeight="1"/>
    <row r="75" spans="1:20" ht="22.5" customHeight="1"/>
    <row r="76" spans="1:20" ht="22.5" customHeight="1"/>
    <row r="77" spans="1:20" ht="22.5" customHeight="1"/>
    <row r="78" spans="1:20" ht="22.5" customHeight="1"/>
    <row r="79" spans="1:20" ht="22.5" customHeight="1"/>
    <row r="80" spans="1:20" ht="22.5" customHeight="1"/>
    <row r="81" ht="22.5" customHeight="1"/>
  </sheetData>
  <mergeCells count="6">
    <mergeCell ref="A38:A70"/>
    <mergeCell ref="B1:D1"/>
    <mergeCell ref="L1:M1"/>
    <mergeCell ref="B36:C36"/>
    <mergeCell ref="L36:M36"/>
    <mergeCell ref="A3:A35"/>
  </mergeCells>
  <pageMargins left="0.59055118110236227" right="0.59055118110236227" top="0.78740157480314965" bottom="0.59055118110236227" header="0.31496062992125984" footer="0.31496062992125984"/>
  <pageSetup paperSize="9" scale="52" fitToWidth="2" orientation="landscape" r:id="rId1"/>
  <headerFooter alignWithMargins="0"/>
  <rowBreaks count="1" manualBreakCount="1">
    <brk id="35" max="12"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Z89"/>
  <sheetViews>
    <sheetView zoomScale="60" zoomScaleNormal="60" zoomScaleSheetLayoutView="50" zoomScalePageLayoutView="60" workbookViewId="0">
      <selection activeCell="I3" sqref="I3"/>
    </sheetView>
  </sheetViews>
  <sheetFormatPr defaultColWidth="9.140625" defaultRowHeight="22.5"/>
  <cols>
    <col min="1" max="1" width="6.140625" style="778" customWidth="1"/>
    <col min="2" max="2" width="13.42578125" style="794" customWidth="1"/>
    <col min="3" max="3" width="16.5703125" style="803" customWidth="1"/>
    <col min="4" max="4" width="11.42578125" style="803" customWidth="1"/>
    <col min="5" max="5" width="18" style="803" customWidth="1"/>
    <col min="6" max="6" width="25.42578125" style="803" customWidth="1"/>
    <col min="7" max="7" width="17.42578125" style="255" customWidth="1"/>
    <col min="8" max="8" width="20.42578125" style="255" customWidth="1"/>
    <col min="9" max="9" width="17.140625" style="255" customWidth="1"/>
    <col min="10" max="10" width="11.140625" style="803" customWidth="1"/>
    <col min="11" max="11" width="22.85546875" style="803" customWidth="1"/>
    <col min="12" max="12" width="20" style="794" customWidth="1"/>
    <col min="13" max="13" width="20" style="803" customWidth="1"/>
    <col min="14" max="14" width="15.28515625" style="794" customWidth="1"/>
    <col min="15" max="15" width="15.42578125" style="794" customWidth="1"/>
    <col min="16" max="21" width="9.42578125" style="255" customWidth="1"/>
    <col min="22" max="22" width="13" style="255" customWidth="1"/>
    <col min="23" max="23" width="12.5703125" style="255" customWidth="1"/>
    <col min="24" max="26" width="9.42578125" style="255" customWidth="1"/>
    <col min="27" max="16384" width="9.140625" style="255"/>
  </cols>
  <sheetData>
    <row r="1" spans="1:15" ht="27.75" customHeight="1">
      <c r="B1" s="1369" t="s">
        <v>554</v>
      </c>
      <c r="C1" s="1369"/>
      <c r="D1" s="1369"/>
      <c r="E1" s="1369"/>
      <c r="F1" s="1369"/>
      <c r="G1" s="1369"/>
      <c r="H1" s="1369"/>
      <c r="I1" s="1369"/>
      <c r="J1" s="1369"/>
      <c r="K1" s="1369"/>
      <c r="L1" s="1369"/>
      <c r="M1" s="1369"/>
      <c r="N1" s="1369"/>
      <c r="O1" s="1369"/>
    </row>
    <row r="2" spans="1:15" ht="27.75" customHeight="1">
      <c r="B2" s="1288" t="s">
        <v>612</v>
      </c>
      <c r="C2" s="1288"/>
      <c r="D2" s="1288"/>
      <c r="E2" s="1288"/>
      <c r="F2" s="1288"/>
      <c r="G2" s="1288"/>
      <c r="H2" s="1288"/>
      <c r="I2" s="1288"/>
      <c r="J2" s="1288"/>
      <c r="K2" s="1288"/>
      <c r="L2" s="1288"/>
      <c r="M2" s="1288"/>
      <c r="N2" s="1288"/>
      <c r="O2" s="1288"/>
    </row>
    <row r="3" spans="1:15" ht="21" customHeight="1">
      <c r="A3" s="779"/>
      <c r="B3" s="780"/>
      <c r="C3" s="781"/>
      <c r="D3" s="781"/>
      <c r="E3" s="781"/>
      <c r="F3" s="782"/>
      <c r="G3" s="256"/>
      <c r="H3" s="256"/>
      <c r="I3" s="256"/>
      <c r="J3" s="782"/>
      <c r="K3" s="782"/>
      <c r="L3" s="275"/>
      <c r="M3" s="1458" t="s">
        <v>544</v>
      </c>
      <c r="N3" s="1458"/>
      <c r="O3" s="1458"/>
    </row>
    <row r="4" spans="1:15" s="787" customFormat="1" ht="19.5" customHeight="1">
      <c r="A4" s="783"/>
      <c r="B4" s="647"/>
      <c r="C4" s="784"/>
      <c r="D4" s="784"/>
      <c r="E4" s="784"/>
      <c r="F4" s="785"/>
      <c r="G4" s="273"/>
      <c r="H4" s="273"/>
      <c r="I4" s="273"/>
      <c r="J4" s="785"/>
      <c r="K4" s="785"/>
      <c r="L4" s="276"/>
      <c r="M4" s="786"/>
      <c r="N4" s="1459" t="s">
        <v>545</v>
      </c>
      <c r="O4" s="1459"/>
    </row>
    <row r="5" spans="1:15" s="788" customFormat="1" ht="24" customHeight="1">
      <c r="A5" s="1174">
        <v>100</v>
      </c>
      <c r="B5" s="1440" t="s">
        <v>43</v>
      </c>
      <c r="C5" s="1442" t="s">
        <v>523</v>
      </c>
      <c r="D5" s="1444" t="s">
        <v>28</v>
      </c>
      <c r="E5" s="1445"/>
      <c r="F5" s="1445"/>
      <c r="G5" s="1445"/>
      <c r="H5" s="1445"/>
      <c r="I5" s="1446"/>
      <c r="J5" s="1447" t="s">
        <v>132</v>
      </c>
      <c r="K5" s="1445"/>
      <c r="L5" s="1445"/>
      <c r="M5" s="1446"/>
      <c r="N5" s="1429" t="s">
        <v>35</v>
      </c>
      <c r="O5" s="1431" t="s">
        <v>37</v>
      </c>
    </row>
    <row r="6" spans="1:15" s="788" customFormat="1" ht="24" customHeight="1">
      <c r="A6" s="1174"/>
      <c r="B6" s="1441"/>
      <c r="C6" s="1443"/>
      <c r="D6" s="1433" t="s">
        <v>29</v>
      </c>
      <c r="E6" s="1434"/>
      <c r="F6" s="1434"/>
      <c r="G6" s="1434"/>
      <c r="H6" s="1434"/>
      <c r="I6" s="1435"/>
      <c r="J6" s="1433" t="s">
        <v>33</v>
      </c>
      <c r="K6" s="1436"/>
      <c r="L6" s="1436"/>
      <c r="M6" s="1437"/>
      <c r="N6" s="1430"/>
      <c r="O6" s="1432"/>
    </row>
    <row r="7" spans="1:15" s="788" customFormat="1" ht="24" customHeight="1">
      <c r="A7" s="1174"/>
      <c r="B7" s="1441"/>
      <c r="C7" s="1443"/>
      <c r="D7" s="1438" t="s">
        <v>133</v>
      </c>
      <c r="E7" s="1448" t="s">
        <v>151</v>
      </c>
      <c r="F7" s="1450" t="s">
        <v>134</v>
      </c>
      <c r="G7" s="1452" t="s">
        <v>135</v>
      </c>
      <c r="H7" s="1454" t="s">
        <v>262</v>
      </c>
      <c r="I7" s="1455"/>
      <c r="J7" s="1438" t="s">
        <v>133</v>
      </c>
      <c r="K7" s="1450" t="s">
        <v>136</v>
      </c>
      <c r="L7" s="1450" t="s">
        <v>152</v>
      </c>
      <c r="M7" s="1450" t="s">
        <v>138</v>
      </c>
      <c r="N7" s="1430"/>
      <c r="O7" s="1432"/>
    </row>
    <row r="8" spans="1:15" s="788" customFormat="1" ht="24" customHeight="1">
      <c r="A8" s="1174"/>
      <c r="B8" s="1441"/>
      <c r="C8" s="1443"/>
      <c r="D8" s="1439"/>
      <c r="E8" s="1449"/>
      <c r="F8" s="1451"/>
      <c r="G8" s="1453"/>
      <c r="H8" s="1456" t="s">
        <v>263</v>
      </c>
      <c r="I8" s="1457"/>
      <c r="J8" s="1439"/>
      <c r="K8" s="1451"/>
      <c r="L8" s="1451"/>
      <c r="M8" s="1451"/>
      <c r="N8" s="1430"/>
      <c r="O8" s="1432"/>
    </row>
    <row r="9" spans="1:15" s="788" customFormat="1" ht="24" customHeight="1">
      <c r="A9" s="1174"/>
      <c r="B9" s="1441"/>
      <c r="C9" s="1443"/>
      <c r="D9" s="1439"/>
      <c r="E9" s="1449"/>
      <c r="F9" s="1451"/>
      <c r="G9" s="1453"/>
      <c r="H9" s="1450" t="s">
        <v>139</v>
      </c>
      <c r="I9" s="1450" t="s">
        <v>140</v>
      </c>
      <c r="J9" s="1439"/>
      <c r="K9" s="1451"/>
      <c r="L9" s="1451"/>
      <c r="M9" s="1451"/>
      <c r="N9" s="1430"/>
      <c r="O9" s="1432"/>
    </row>
    <row r="10" spans="1:15" s="788" customFormat="1" ht="24" customHeight="1">
      <c r="A10" s="1174"/>
      <c r="B10" s="1441"/>
      <c r="C10" s="1443"/>
      <c r="D10" s="1439"/>
      <c r="E10" s="1449"/>
      <c r="F10" s="1451"/>
      <c r="G10" s="1453"/>
      <c r="H10" s="1451"/>
      <c r="I10" s="1451"/>
      <c r="J10" s="1439"/>
      <c r="K10" s="1451"/>
      <c r="L10" s="1451"/>
      <c r="M10" s="1451"/>
      <c r="N10" s="1430"/>
      <c r="O10" s="1432"/>
    </row>
    <row r="11" spans="1:15" s="788" customFormat="1" ht="18.75" customHeight="1">
      <c r="A11" s="1174"/>
      <c r="B11" s="1441"/>
      <c r="C11" s="1443"/>
      <c r="D11" s="1439"/>
      <c r="E11" s="1449"/>
      <c r="F11" s="1451"/>
      <c r="G11" s="1453"/>
      <c r="H11" s="1451"/>
      <c r="I11" s="1451"/>
      <c r="J11" s="1439"/>
      <c r="K11" s="1451"/>
      <c r="L11" s="1451"/>
      <c r="M11" s="1451"/>
      <c r="N11" s="1430"/>
      <c r="O11" s="1432"/>
    </row>
    <row r="12" spans="1:15" s="788" customFormat="1" ht="24" customHeight="1">
      <c r="A12" s="1174"/>
      <c r="B12" s="1416" t="s">
        <v>52</v>
      </c>
      <c r="C12" s="1418" t="s">
        <v>0</v>
      </c>
      <c r="D12" s="1420" t="s">
        <v>141</v>
      </c>
      <c r="E12" s="1422" t="s">
        <v>595</v>
      </c>
      <c r="F12" s="1424" t="s">
        <v>142</v>
      </c>
      <c r="G12" s="1424" t="s">
        <v>143</v>
      </c>
      <c r="H12" s="1424" t="s">
        <v>144</v>
      </c>
      <c r="I12" s="1424" t="s">
        <v>145</v>
      </c>
      <c r="J12" s="1424" t="s">
        <v>141</v>
      </c>
      <c r="K12" s="1424" t="s">
        <v>146</v>
      </c>
      <c r="L12" s="1428" t="s">
        <v>147</v>
      </c>
      <c r="M12" s="1424" t="s">
        <v>148</v>
      </c>
      <c r="N12" s="1418" t="s">
        <v>36</v>
      </c>
      <c r="O12" s="1426" t="s">
        <v>38</v>
      </c>
    </row>
    <row r="13" spans="1:15" s="788" customFormat="1" ht="24" customHeight="1">
      <c r="A13" s="1174"/>
      <c r="B13" s="1416"/>
      <c r="C13" s="1418"/>
      <c r="D13" s="1420"/>
      <c r="E13" s="1422"/>
      <c r="F13" s="1424"/>
      <c r="G13" s="1424"/>
      <c r="H13" s="1424"/>
      <c r="I13" s="1424"/>
      <c r="J13" s="1424"/>
      <c r="K13" s="1424"/>
      <c r="L13" s="1424"/>
      <c r="M13" s="1424"/>
      <c r="N13" s="1418"/>
      <c r="O13" s="1426"/>
    </row>
    <row r="14" spans="1:15" s="788" customFormat="1" ht="19.5" customHeight="1">
      <c r="A14" s="1174"/>
      <c r="B14" s="1417"/>
      <c r="C14" s="1419"/>
      <c r="D14" s="1421"/>
      <c r="E14" s="1423"/>
      <c r="F14" s="1425"/>
      <c r="G14" s="1425"/>
      <c r="H14" s="1425"/>
      <c r="I14" s="1425"/>
      <c r="J14" s="1425"/>
      <c r="K14" s="1425"/>
      <c r="L14" s="1425"/>
      <c r="M14" s="1425"/>
      <c r="N14" s="1419"/>
      <c r="O14" s="1427"/>
    </row>
    <row r="15" spans="1:15" s="788" customFormat="1" ht="14.25" customHeight="1">
      <c r="A15" s="1174"/>
      <c r="B15" s="789"/>
      <c r="C15" s="790"/>
      <c r="D15" s="791"/>
      <c r="E15" s="789"/>
      <c r="F15" s="789"/>
      <c r="G15" s="789"/>
      <c r="H15" s="789"/>
      <c r="I15" s="789"/>
      <c r="J15" s="789"/>
      <c r="K15" s="789"/>
      <c r="L15" s="789"/>
      <c r="M15" s="789"/>
      <c r="N15" s="790"/>
      <c r="O15" s="790"/>
    </row>
    <row r="16" spans="1:15" s="794" customFormat="1" ht="21.2" customHeight="1">
      <c r="A16" s="1174"/>
      <c r="B16" s="792">
        <v>2010</v>
      </c>
      <c r="C16" s="793">
        <v>109.5</v>
      </c>
      <c r="D16" s="793">
        <v>98</v>
      </c>
      <c r="E16" s="793">
        <v>98.8</v>
      </c>
      <c r="F16" s="793">
        <v>91.1</v>
      </c>
      <c r="G16" s="793">
        <v>97.1</v>
      </c>
      <c r="H16" s="793">
        <v>107.8</v>
      </c>
      <c r="I16" s="793">
        <v>82.6</v>
      </c>
      <c r="J16" s="793">
        <v>101.1</v>
      </c>
      <c r="K16" s="793">
        <v>115.2</v>
      </c>
      <c r="L16" s="793" t="s">
        <v>515</v>
      </c>
      <c r="M16" s="793">
        <v>98.8</v>
      </c>
      <c r="N16" s="793">
        <v>153.6</v>
      </c>
      <c r="O16" s="793">
        <v>121.9</v>
      </c>
    </row>
    <row r="17" spans="1:26" s="794" customFormat="1" ht="21.2" customHeight="1">
      <c r="A17" s="1174"/>
      <c r="B17" s="10" t="s">
        <v>62</v>
      </c>
      <c r="C17" s="793">
        <v>93.7</v>
      </c>
      <c r="D17" s="795">
        <v>87.3</v>
      </c>
      <c r="E17" s="795">
        <v>87.4</v>
      </c>
      <c r="F17" s="795">
        <v>94.2</v>
      </c>
      <c r="G17" s="795">
        <v>87.9</v>
      </c>
      <c r="H17" s="795">
        <v>100.1</v>
      </c>
      <c r="I17" s="795">
        <v>71.099999999999994</v>
      </c>
      <c r="J17" s="795">
        <v>57.1</v>
      </c>
      <c r="K17" s="795">
        <v>84.8</v>
      </c>
      <c r="L17" s="795" t="s">
        <v>515</v>
      </c>
      <c r="M17" s="795">
        <v>115</v>
      </c>
      <c r="N17" s="795">
        <v>130.30000000000001</v>
      </c>
      <c r="O17" s="795">
        <v>96.2</v>
      </c>
      <c r="P17" s="796"/>
      <c r="Q17" s="796"/>
      <c r="R17" s="796"/>
      <c r="S17" s="796"/>
      <c r="T17" s="796"/>
      <c r="U17" s="796"/>
      <c r="V17" s="796"/>
      <c r="W17" s="796"/>
      <c r="X17" s="796"/>
      <c r="Y17" s="796"/>
      <c r="Z17" s="796"/>
    </row>
    <row r="18" spans="1:26" s="794" customFormat="1" ht="21.2" customHeight="1">
      <c r="A18" s="1174"/>
      <c r="B18" s="10" t="s">
        <v>63</v>
      </c>
      <c r="C18" s="793">
        <v>105.4</v>
      </c>
      <c r="D18" s="795">
        <v>92.9</v>
      </c>
      <c r="E18" s="795">
        <v>93.2</v>
      </c>
      <c r="F18" s="795">
        <v>88.7</v>
      </c>
      <c r="G18" s="795">
        <v>93.3</v>
      </c>
      <c r="H18" s="795">
        <v>107.6</v>
      </c>
      <c r="I18" s="795">
        <v>73.5</v>
      </c>
      <c r="J18" s="795">
        <v>80.400000000000006</v>
      </c>
      <c r="K18" s="795">
        <v>102.6</v>
      </c>
      <c r="L18" s="795" t="s">
        <v>515</v>
      </c>
      <c r="M18" s="795">
        <v>75.8</v>
      </c>
      <c r="N18" s="795">
        <v>154.9</v>
      </c>
      <c r="O18" s="795">
        <v>111.5</v>
      </c>
      <c r="P18" s="796"/>
      <c r="Q18" s="796"/>
      <c r="R18" s="796"/>
      <c r="S18" s="796"/>
      <c r="T18" s="796"/>
      <c r="U18" s="796"/>
      <c r="V18" s="796"/>
      <c r="W18" s="796"/>
      <c r="X18" s="796"/>
      <c r="Y18" s="796"/>
    </row>
    <row r="19" spans="1:26" s="794" customFormat="1" ht="21.2" customHeight="1">
      <c r="A19" s="1174"/>
      <c r="B19" s="10" t="s">
        <v>64</v>
      </c>
      <c r="C19" s="793">
        <v>121.5</v>
      </c>
      <c r="D19" s="795">
        <v>99.9</v>
      </c>
      <c r="E19" s="795">
        <v>103.8</v>
      </c>
      <c r="F19" s="795">
        <v>93.2</v>
      </c>
      <c r="G19" s="795">
        <v>89</v>
      </c>
      <c r="H19" s="795">
        <v>96.9</v>
      </c>
      <c r="I19" s="795">
        <v>78.400000000000006</v>
      </c>
      <c r="J19" s="795">
        <v>148.19999999999999</v>
      </c>
      <c r="K19" s="795">
        <v>118.5</v>
      </c>
      <c r="L19" s="795" t="s">
        <v>515</v>
      </c>
      <c r="M19" s="795">
        <v>96.4</v>
      </c>
      <c r="N19" s="795">
        <v>160.69999999999999</v>
      </c>
      <c r="O19" s="795">
        <v>128.30000000000001</v>
      </c>
      <c r="P19" s="796"/>
      <c r="Q19" s="796"/>
      <c r="R19" s="796"/>
      <c r="S19" s="796"/>
      <c r="T19" s="796"/>
      <c r="U19" s="796"/>
      <c r="V19" s="796"/>
      <c r="W19" s="796"/>
      <c r="X19" s="796"/>
      <c r="Y19" s="796"/>
    </row>
    <row r="20" spans="1:26" s="794" customFormat="1" ht="21.2" customHeight="1">
      <c r="A20" s="1174"/>
      <c r="B20" s="10" t="s">
        <v>65</v>
      </c>
      <c r="C20" s="793">
        <v>117.7</v>
      </c>
      <c r="D20" s="795">
        <v>111.9</v>
      </c>
      <c r="E20" s="795">
        <v>110.8</v>
      </c>
      <c r="F20" s="795">
        <v>88.4</v>
      </c>
      <c r="G20" s="795">
        <v>118.2</v>
      </c>
      <c r="H20" s="795">
        <v>126.4</v>
      </c>
      <c r="I20" s="795">
        <v>107.6</v>
      </c>
      <c r="J20" s="795">
        <v>118.5</v>
      </c>
      <c r="K20" s="795">
        <v>155.1</v>
      </c>
      <c r="L20" s="795" t="s">
        <v>515</v>
      </c>
      <c r="M20" s="795">
        <v>108</v>
      </c>
      <c r="N20" s="795">
        <v>168.3</v>
      </c>
      <c r="O20" s="795">
        <v>151.9</v>
      </c>
      <c r="P20" s="796"/>
      <c r="Q20" s="796"/>
      <c r="R20" s="796"/>
      <c r="S20" s="796"/>
      <c r="T20" s="796"/>
      <c r="U20" s="796"/>
      <c r="V20" s="796"/>
      <c r="W20" s="796"/>
      <c r="X20" s="796"/>
      <c r="Y20" s="796"/>
    </row>
    <row r="21" spans="1:26" s="794" customFormat="1" ht="14.1" customHeight="1">
      <c r="A21" s="1174"/>
      <c r="B21" s="779"/>
      <c r="C21" s="797"/>
      <c r="D21" s="797"/>
      <c r="E21" s="797"/>
      <c r="F21" s="797"/>
      <c r="G21" s="779"/>
      <c r="H21" s="779"/>
      <c r="I21" s="779"/>
      <c r="J21" s="797"/>
      <c r="K21" s="797"/>
      <c r="L21" s="795"/>
      <c r="M21" s="797"/>
      <c r="N21" s="779"/>
      <c r="O21" s="779"/>
      <c r="P21" s="796"/>
      <c r="Q21" s="796"/>
      <c r="R21" s="796"/>
      <c r="S21" s="796"/>
      <c r="T21" s="796"/>
      <c r="U21" s="796"/>
      <c r="V21" s="796"/>
      <c r="W21" s="796"/>
      <c r="X21" s="796"/>
      <c r="Y21" s="796"/>
    </row>
    <row r="22" spans="1:26" s="794" customFormat="1" ht="21.2" customHeight="1">
      <c r="A22" s="1174"/>
      <c r="B22" s="792">
        <v>2011</v>
      </c>
      <c r="C22" s="793">
        <v>115.5</v>
      </c>
      <c r="D22" s="793">
        <v>109</v>
      </c>
      <c r="E22" s="793">
        <v>114.3</v>
      </c>
      <c r="F22" s="793">
        <v>93.4</v>
      </c>
      <c r="G22" s="793">
        <v>94.3</v>
      </c>
      <c r="H22" s="793">
        <v>104.4</v>
      </c>
      <c r="I22" s="793">
        <v>80.7</v>
      </c>
      <c r="J22" s="793">
        <v>114.1</v>
      </c>
      <c r="K22" s="793">
        <v>125</v>
      </c>
      <c r="L22" s="793" t="s">
        <v>515</v>
      </c>
      <c r="M22" s="793">
        <v>117.7</v>
      </c>
      <c r="N22" s="793">
        <v>157.69999999999999</v>
      </c>
      <c r="O22" s="793">
        <v>140.69999999999999</v>
      </c>
      <c r="P22" s="796"/>
      <c r="Q22" s="796"/>
      <c r="R22" s="796"/>
      <c r="S22" s="796"/>
      <c r="T22" s="796"/>
      <c r="U22" s="796"/>
      <c r="V22" s="796"/>
      <c r="W22" s="796"/>
      <c r="X22" s="796"/>
      <c r="Y22" s="796"/>
    </row>
    <row r="23" spans="1:26" s="794" customFormat="1" ht="21.2" customHeight="1">
      <c r="A23" s="1174"/>
      <c r="B23" s="10" t="s">
        <v>62</v>
      </c>
      <c r="C23" s="793">
        <v>98.8</v>
      </c>
      <c r="D23" s="795">
        <v>96.6</v>
      </c>
      <c r="E23" s="795">
        <v>99.2</v>
      </c>
      <c r="F23" s="795">
        <v>97.2</v>
      </c>
      <c r="G23" s="795">
        <v>89.7</v>
      </c>
      <c r="H23" s="795">
        <v>103.5</v>
      </c>
      <c r="I23" s="795">
        <v>70.5</v>
      </c>
      <c r="J23" s="795">
        <v>76</v>
      </c>
      <c r="K23" s="795">
        <v>81.900000000000006</v>
      </c>
      <c r="L23" s="795" t="s">
        <v>515</v>
      </c>
      <c r="M23" s="795">
        <v>115</v>
      </c>
      <c r="N23" s="795">
        <v>153.30000000000001</v>
      </c>
      <c r="O23" s="795">
        <v>130</v>
      </c>
      <c r="P23" s="796"/>
      <c r="Q23" s="796"/>
      <c r="R23" s="796"/>
      <c r="S23" s="796"/>
      <c r="T23" s="796"/>
      <c r="U23" s="796"/>
      <c r="V23" s="796"/>
      <c r="W23" s="796"/>
      <c r="X23" s="796"/>
      <c r="Y23" s="796"/>
    </row>
    <row r="24" spans="1:26" s="794" customFormat="1" ht="21.2" customHeight="1">
      <c r="A24" s="1174"/>
      <c r="B24" s="10" t="s">
        <v>63</v>
      </c>
      <c r="C24" s="793">
        <v>110</v>
      </c>
      <c r="D24" s="795">
        <v>104.1</v>
      </c>
      <c r="E24" s="795">
        <v>107</v>
      </c>
      <c r="F24" s="795">
        <v>93</v>
      </c>
      <c r="G24" s="795">
        <v>96.5</v>
      </c>
      <c r="H24" s="795">
        <v>109.6</v>
      </c>
      <c r="I24" s="795">
        <v>78.3</v>
      </c>
      <c r="J24" s="795">
        <v>94.5</v>
      </c>
      <c r="K24" s="795">
        <v>106.8</v>
      </c>
      <c r="L24" s="795" t="s">
        <v>515</v>
      </c>
      <c r="M24" s="795">
        <v>93.4</v>
      </c>
      <c r="N24" s="795">
        <v>159.1</v>
      </c>
      <c r="O24" s="795">
        <v>134</v>
      </c>
      <c r="P24" s="796"/>
      <c r="Q24" s="796"/>
      <c r="R24" s="796"/>
      <c r="S24" s="796"/>
      <c r="T24" s="796"/>
      <c r="U24" s="796"/>
      <c r="V24" s="796"/>
      <c r="W24" s="796"/>
      <c r="X24" s="796"/>
      <c r="Y24" s="796"/>
    </row>
    <row r="25" spans="1:26" s="798" customFormat="1" ht="21.2" customHeight="1">
      <c r="A25" s="1174"/>
      <c r="B25" s="10" t="s">
        <v>64</v>
      </c>
      <c r="C25" s="793">
        <v>129.69999999999999</v>
      </c>
      <c r="D25" s="795">
        <v>110.3</v>
      </c>
      <c r="E25" s="795">
        <v>120.3</v>
      </c>
      <c r="F25" s="795">
        <v>93.5</v>
      </c>
      <c r="G25" s="795">
        <v>80.599999999999994</v>
      </c>
      <c r="H25" s="795">
        <v>84.5</v>
      </c>
      <c r="I25" s="795">
        <v>75.900000000000006</v>
      </c>
      <c r="J25" s="795">
        <v>171.1</v>
      </c>
      <c r="K25" s="795">
        <v>139.6</v>
      </c>
      <c r="L25" s="795" t="s">
        <v>515</v>
      </c>
      <c r="M25" s="795">
        <v>146.9</v>
      </c>
      <c r="N25" s="795">
        <v>159.1</v>
      </c>
      <c r="O25" s="795">
        <v>141.69999999999999</v>
      </c>
      <c r="P25" s="799"/>
      <c r="Q25" s="799"/>
      <c r="R25" s="799"/>
      <c r="S25" s="799"/>
      <c r="T25" s="799"/>
      <c r="U25" s="799"/>
      <c r="V25" s="799"/>
      <c r="W25" s="799"/>
      <c r="X25" s="799"/>
      <c r="Y25" s="799"/>
    </row>
    <row r="26" spans="1:26" s="794" customFormat="1" ht="21.2" customHeight="1">
      <c r="A26" s="1174"/>
      <c r="B26" s="10" t="s">
        <v>65</v>
      </c>
      <c r="C26" s="793">
        <v>123.6</v>
      </c>
      <c r="D26" s="795">
        <v>125.2</v>
      </c>
      <c r="E26" s="795">
        <v>130.69999999999999</v>
      </c>
      <c r="F26" s="795">
        <v>89.9</v>
      </c>
      <c r="G26" s="795">
        <v>110.6</v>
      </c>
      <c r="H26" s="795">
        <v>120.1</v>
      </c>
      <c r="I26" s="795">
        <v>98</v>
      </c>
      <c r="J26" s="795">
        <v>114.8</v>
      </c>
      <c r="K26" s="795">
        <v>171.8</v>
      </c>
      <c r="L26" s="795" t="s">
        <v>515</v>
      </c>
      <c r="M26" s="795">
        <v>115.7</v>
      </c>
      <c r="N26" s="795">
        <v>159.19999999999999</v>
      </c>
      <c r="O26" s="795">
        <v>157.1</v>
      </c>
      <c r="P26" s="796"/>
      <c r="Q26" s="796"/>
      <c r="R26" s="796"/>
      <c r="S26" s="796"/>
      <c r="T26" s="796"/>
      <c r="U26" s="796"/>
      <c r="V26" s="796"/>
      <c r="W26" s="796"/>
      <c r="X26" s="796"/>
      <c r="Y26" s="796"/>
    </row>
    <row r="27" spans="1:26" s="794" customFormat="1" ht="14.1" customHeight="1">
      <c r="A27" s="1174"/>
      <c r="B27" s="797"/>
      <c r="C27" s="797"/>
      <c r="D27" s="797"/>
      <c r="E27" s="797"/>
      <c r="F27" s="797"/>
      <c r="G27" s="797"/>
      <c r="H27" s="797"/>
      <c r="I27" s="797"/>
      <c r="J27" s="797"/>
      <c r="K27" s="797"/>
      <c r="L27" s="797"/>
      <c r="M27" s="797"/>
      <c r="N27" s="797"/>
      <c r="O27" s="797"/>
      <c r="P27" s="796"/>
      <c r="Q27" s="796"/>
      <c r="R27" s="796"/>
      <c r="S27" s="796"/>
      <c r="T27" s="796"/>
      <c r="U27" s="796"/>
      <c r="V27" s="796"/>
      <c r="W27" s="796"/>
      <c r="X27" s="796"/>
      <c r="Y27" s="796"/>
    </row>
    <row r="28" spans="1:26" s="794" customFormat="1" ht="21.2" customHeight="1">
      <c r="A28" s="1174"/>
      <c r="B28" s="792">
        <v>2012</v>
      </c>
      <c r="C28" s="793">
        <v>115.8</v>
      </c>
      <c r="D28" s="793">
        <v>117.1</v>
      </c>
      <c r="E28" s="793">
        <v>123.9</v>
      </c>
      <c r="F28" s="793">
        <v>76.599999999999994</v>
      </c>
      <c r="G28" s="793">
        <v>98.6</v>
      </c>
      <c r="H28" s="793">
        <v>110.7</v>
      </c>
      <c r="I28" s="793">
        <v>82</v>
      </c>
      <c r="J28" s="793">
        <v>109</v>
      </c>
      <c r="K28" s="793">
        <v>131.30000000000001</v>
      </c>
      <c r="L28" s="793" t="s">
        <v>515</v>
      </c>
      <c r="M28" s="793">
        <v>152</v>
      </c>
      <c r="N28" s="793">
        <v>148.80000000000001</v>
      </c>
      <c r="O28" s="793">
        <v>146</v>
      </c>
      <c r="P28" s="796"/>
      <c r="Q28" s="796"/>
      <c r="R28" s="796"/>
      <c r="S28" s="796"/>
      <c r="T28" s="796"/>
      <c r="U28" s="796"/>
      <c r="V28" s="796"/>
      <c r="W28" s="796"/>
      <c r="X28" s="796"/>
      <c r="Y28" s="796"/>
    </row>
    <row r="29" spans="1:26" s="794" customFormat="1" ht="21.2" customHeight="1">
      <c r="A29" s="1174"/>
      <c r="B29" s="10" t="s">
        <v>62</v>
      </c>
      <c r="C29" s="793">
        <v>101.2</v>
      </c>
      <c r="D29" s="795">
        <v>102.5</v>
      </c>
      <c r="E29" s="795">
        <v>106.3</v>
      </c>
      <c r="F29" s="795">
        <v>80</v>
      </c>
      <c r="G29" s="795">
        <v>92.8</v>
      </c>
      <c r="H29" s="795">
        <v>108.8</v>
      </c>
      <c r="I29" s="795">
        <v>70.599999999999994</v>
      </c>
      <c r="J29" s="795">
        <v>72.3</v>
      </c>
      <c r="K29" s="795">
        <v>94.4</v>
      </c>
      <c r="L29" s="795" t="s">
        <v>515</v>
      </c>
      <c r="M29" s="795">
        <v>139.1</v>
      </c>
      <c r="N29" s="795">
        <v>142</v>
      </c>
      <c r="O29" s="795">
        <v>126.3</v>
      </c>
      <c r="P29" s="796"/>
      <c r="Q29" s="796"/>
      <c r="R29" s="796"/>
      <c r="S29" s="796"/>
      <c r="T29" s="796"/>
      <c r="U29" s="796"/>
      <c r="V29" s="796"/>
      <c r="W29" s="796"/>
      <c r="X29" s="796"/>
      <c r="Y29" s="796"/>
    </row>
    <row r="30" spans="1:26" s="794" customFormat="1" ht="21.2" customHeight="1">
      <c r="A30" s="1174"/>
      <c r="B30" s="10" t="s">
        <v>63</v>
      </c>
      <c r="C30" s="793">
        <v>113.4</v>
      </c>
      <c r="D30" s="795">
        <v>114.5</v>
      </c>
      <c r="E30" s="795">
        <v>119.6</v>
      </c>
      <c r="F30" s="795">
        <v>77.3</v>
      </c>
      <c r="G30" s="795">
        <v>101.3</v>
      </c>
      <c r="H30" s="795">
        <v>117.2</v>
      </c>
      <c r="I30" s="795">
        <v>79.099999999999994</v>
      </c>
      <c r="J30" s="795">
        <v>115.9</v>
      </c>
      <c r="K30" s="795">
        <v>126.7</v>
      </c>
      <c r="L30" s="795" t="s">
        <v>515</v>
      </c>
      <c r="M30" s="795">
        <v>56</v>
      </c>
      <c r="N30" s="795">
        <v>149.1</v>
      </c>
      <c r="O30" s="795">
        <v>150</v>
      </c>
      <c r="P30" s="796"/>
      <c r="Q30" s="796"/>
      <c r="R30" s="796"/>
      <c r="S30" s="796"/>
      <c r="T30" s="796"/>
      <c r="U30" s="796"/>
      <c r="V30" s="796"/>
      <c r="W30" s="796"/>
      <c r="X30" s="796"/>
      <c r="Y30" s="796"/>
    </row>
    <row r="31" spans="1:26" s="794" customFormat="1" ht="21.2" customHeight="1">
      <c r="A31" s="1174"/>
      <c r="B31" s="10" t="s">
        <v>64</v>
      </c>
      <c r="C31" s="793">
        <v>128</v>
      </c>
      <c r="D31" s="795">
        <v>121.1</v>
      </c>
      <c r="E31" s="795">
        <v>132.6</v>
      </c>
      <c r="F31" s="795">
        <v>73.2</v>
      </c>
      <c r="G31" s="795">
        <v>88.4</v>
      </c>
      <c r="H31" s="795">
        <v>95.5</v>
      </c>
      <c r="I31" s="795">
        <v>79</v>
      </c>
      <c r="J31" s="795">
        <v>144.9</v>
      </c>
      <c r="K31" s="795">
        <v>135.6</v>
      </c>
      <c r="L31" s="795" t="s">
        <v>515</v>
      </c>
      <c r="M31" s="795">
        <v>216</v>
      </c>
      <c r="N31" s="795">
        <v>156.19999999999999</v>
      </c>
      <c r="O31" s="795">
        <v>151</v>
      </c>
      <c r="P31" s="796"/>
      <c r="Q31" s="796"/>
      <c r="R31" s="796"/>
      <c r="S31" s="796"/>
      <c r="T31" s="796"/>
      <c r="U31" s="796"/>
      <c r="V31" s="796"/>
      <c r="W31" s="796"/>
      <c r="X31" s="796"/>
      <c r="Y31" s="796"/>
    </row>
    <row r="32" spans="1:26" s="794" customFormat="1" ht="21.2" customHeight="1">
      <c r="A32" s="1174"/>
      <c r="B32" s="10" t="s">
        <v>65</v>
      </c>
      <c r="C32" s="793">
        <v>120.7</v>
      </c>
      <c r="D32" s="795">
        <v>130.1</v>
      </c>
      <c r="E32" s="795">
        <v>137.1</v>
      </c>
      <c r="F32" s="795">
        <v>75.900000000000006</v>
      </c>
      <c r="G32" s="795">
        <v>111.9</v>
      </c>
      <c r="H32" s="795">
        <v>121.4</v>
      </c>
      <c r="I32" s="795">
        <v>99.2</v>
      </c>
      <c r="J32" s="795">
        <v>102.7</v>
      </c>
      <c r="K32" s="795">
        <v>168.3</v>
      </c>
      <c r="L32" s="795" t="s">
        <v>515</v>
      </c>
      <c r="M32" s="795">
        <v>196.4</v>
      </c>
      <c r="N32" s="795">
        <v>147.80000000000001</v>
      </c>
      <c r="O32" s="795">
        <v>156.9</v>
      </c>
      <c r="P32" s="796"/>
      <c r="Q32" s="796"/>
      <c r="R32" s="796"/>
      <c r="S32" s="796"/>
      <c r="T32" s="796"/>
      <c r="U32" s="796"/>
      <c r="V32" s="796"/>
      <c r="W32" s="796"/>
      <c r="X32" s="796"/>
      <c r="Y32" s="796"/>
    </row>
    <row r="33" spans="1:25" s="794" customFormat="1" ht="14.1" customHeight="1">
      <c r="A33" s="1174"/>
      <c r="B33" s="10"/>
      <c r="C33" s="793"/>
      <c r="D33" s="795"/>
      <c r="E33" s="795"/>
      <c r="F33" s="795"/>
      <c r="G33" s="795"/>
      <c r="H33" s="795"/>
      <c r="I33" s="795"/>
      <c r="J33" s="795"/>
      <c r="K33" s="795"/>
      <c r="L33" s="795"/>
      <c r="M33" s="795"/>
      <c r="N33" s="795"/>
      <c r="O33" s="795"/>
      <c r="P33" s="796"/>
      <c r="Q33" s="796"/>
      <c r="R33" s="796"/>
      <c r="S33" s="796"/>
      <c r="T33" s="796"/>
      <c r="U33" s="796"/>
      <c r="V33" s="796"/>
      <c r="W33" s="796"/>
      <c r="X33" s="796"/>
      <c r="Y33" s="796"/>
    </row>
    <row r="34" spans="1:25" s="794" customFormat="1" ht="21.2" customHeight="1">
      <c r="A34" s="1174"/>
      <c r="B34" s="792">
        <v>2013</v>
      </c>
      <c r="C34" s="793">
        <v>115.8</v>
      </c>
      <c r="D34" s="793">
        <v>123.2</v>
      </c>
      <c r="E34" s="793">
        <v>132.5</v>
      </c>
      <c r="F34" s="793">
        <v>80.3</v>
      </c>
      <c r="G34" s="793">
        <v>97.7</v>
      </c>
      <c r="H34" s="793">
        <v>113</v>
      </c>
      <c r="I34" s="793">
        <v>76.400000000000006</v>
      </c>
      <c r="J34" s="793">
        <v>95.5</v>
      </c>
      <c r="K34" s="793">
        <v>120.3</v>
      </c>
      <c r="L34" s="793" t="s">
        <v>515</v>
      </c>
      <c r="M34" s="793">
        <v>41.3</v>
      </c>
      <c r="N34" s="793">
        <v>136.80000000000001</v>
      </c>
      <c r="O34" s="793">
        <v>141</v>
      </c>
      <c r="P34" s="796"/>
      <c r="Q34" s="796"/>
      <c r="R34" s="796"/>
      <c r="S34" s="796"/>
      <c r="T34" s="796"/>
      <c r="U34" s="796"/>
      <c r="V34" s="796"/>
      <c r="W34" s="796"/>
      <c r="X34" s="796"/>
      <c r="Y34" s="796"/>
    </row>
    <row r="35" spans="1:25" s="794" customFormat="1" ht="21.2" customHeight="1">
      <c r="A35" s="1174"/>
      <c r="B35" s="10" t="s">
        <v>62</v>
      </c>
      <c r="C35" s="793">
        <v>99.9</v>
      </c>
      <c r="D35" s="795">
        <v>107.8</v>
      </c>
      <c r="E35" s="795">
        <v>112.6</v>
      </c>
      <c r="F35" s="795">
        <v>83.6</v>
      </c>
      <c r="G35" s="795">
        <v>94.7</v>
      </c>
      <c r="H35" s="795">
        <v>110.9</v>
      </c>
      <c r="I35" s="795">
        <v>72.099999999999994</v>
      </c>
      <c r="J35" s="795">
        <v>67</v>
      </c>
      <c r="K35" s="795">
        <v>100.2</v>
      </c>
      <c r="L35" s="795" t="s">
        <v>515</v>
      </c>
      <c r="M35" s="795">
        <v>64.8</v>
      </c>
      <c r="N35" s="795">
        <v>131.5</v>
      </c>
      <c r="O35" s="795">
        <v>128</v>
      </c>
      <c r="P35" s="796"/>
      <c r="Q35" s="796"/>
      <c r="R35" s="796"/>
      <c r="S35" s="796"/>
      <c r="T35" s="796"/>
      <c r="U35" s="796"/>
      <c r="V35" s="796"/>
      <c r="W35" s="796"/>
      <c r="X35" s="796"/>
      <c r="Y35" s="796"/>
    </row>
    <row r="36" spans="1:25" s="794" customFormat="1" ht="21.2" customHeight="1">
      <c r="A36" s="1174"/>
      <c r="B36" s="10" t="s">
        <v>63</v>
      </c>
      <c r="C36" s="793">
        <v>112</v>
      </c>
      <c r="D36" s="795">
        <v>122.1</v>
      </c>
      <c r="E36" s="795">
        <v>130</v>
      </c>
      <c r="F36" s="795">
        <v>80</v>
      </c>
      <c r="G36" s="795">
        <v>100.4</v>
      </c>
      <c r="H36" s="795">
        <v>119.1</v>
      </c>
      <c r="I36" s="795">
        <v>74.099999999999994</v>
      </c>
      <c r="J36" s="795">
        <v>67.5</v>
      </c>
      <c r="K36" s="795">
        <v>103.8</v>
      </c>
      <c r="L36" s="795" t="s">
        <v>515</v>
      </c>
      <c r="M36" s="795">
        <v>57</v>
      </c>
      <c r="N36" s="795">
        <v>129</v>
      </c>
      <c r="O36" s="795">
        <v>126.4</v>
      </c>
      <c r="P36" s="796"/>
      <c r="Q36" s="796"/>
      <c r="R36" s="796"/>
      <c r="S36" s="796"/>
      <c r="T36" s="796"/>
      <c r="U36" s="796"/>
      <c r="V36" s="796"/>
      <c r="W36" s="796"/>
      <c r="X36" s="796"/>
      <c r="Y36" s="796"/>
    </row>
    <row r="37" spans="1:25" s="794" customFormat="1" ht="21.2" customHeight="1">
      <c r="A37" s="1174"/>
      <c r="B37" s="10" t="s">
        <v>64</v>
      </c>
      <c r="C37" s="793">
        <v>126.6</v>
      </c>
      <c r="D37" s="795">
        <v>127.1</v>
      </c>
      <c r="E37" s="795">
        <v>141.6</v>
      </c>
      <c r="F37" s="795">
        <v>78.5</v>
      </c>
      <c r="G37" s="795">
        <v>87.1</v>
      </c>
      <c r="H37" s="795">
        <v>96.9</v>
      </c>
      <c r="I37" s="795">
        <v>73.7</v>
      </c>
      <c r="J37" s="795">
        <v>137.9</v>
      </c>
      <c r="K37" s="795">
        <v>123.5</v>
      </c>
      <c r="L37" s="795" t="s">
        <v>515</v>
      </c>
      <c r="M37" s="795">
        <v>18.600000000000001</v>
      </c>
      <c r="N37" s="795">
        <v>145.5</v>
      </c>
      <c r="O37" s="795">
        <v>153.6</v>
      </c>
      <c r="P37" s="796"/>
      <c r="Q37" s="796"/>
      <c r="R37" s="796"/>
      <c r="S37" s="796"/>
      <c r="T37" s="796"/>
      <c r="U37" s="796"/>
      <c r="V37" s="796"/>
      <c r="W37" s="796"/>
      <c r="X37" s="796"/>
      <c r="Y37" s="796"/>
    </row>
    <row r="38" spans="1:25" s="794" customFormat="1" ht="21.2" customHeight="1">
      <c r="A38" s="1174"/>
      <c r="B38" s="10" t="s">
        <v>65</v>
      </c>
      <c r="C38" s="793">
        <v>124.7</v>
      </c>
      <c r="D38" s="795">
        <v>135.69999999999999</v>
      </c>
      <c r="E38" s="795">
        <v>145.69999999999999</v>
      </c>
      <c r="F38" s="795">
        <v>79.2</v>
      </c>
      <c r="G38" s="795">
        <v>108.6</v>
      </c>
      <c r="H38" s="795">
        <v>125</v>
      </c>
      <c r="I38" s="795">
        <v>85.8</v>
      </c>
      <c r="J38" s="795">
        <v>109.5</v>
      </c>
      <c r="K38" s="795">
        <v>153.6</v>
      </c>
      <c r="L38" s="795" t="s">
        <v>515</v>
      </c>
      <c r="M38" s="795">
        <v>25.4</v>
      </c>
      <c r="N38" s="795">
        <v>141.1</v>
      </c>
      <c r="O38" s="795">
        <v>155.9</v>
      </c>
      <c r="P38" s="796"/>
      <c r="Q38" s="796"/>
      <c r="R38" s="796"/>
      <c r="S38" s="796"/>
      <c r="T38" s="796"/>
      <c r="U38" s="796"/>
      <c r="V38" s="796"/>
      <c r="W38" s="796"/>
      <c r="X38" s="796"/>
      <c r="Y38" s="796"/>
    </row>
    <row r="39" spans="1:25" s="794" customFormat="1" ht="14.1" customHeight="1">
      <c r="A39" s="1174"/>
      <c r="B39" s="779"/>
      <c r="C39" s="797"/>
      <c r="D39" s="797"/>
      <c r="E39" s="797"/>
      <c r="F39" s="797"/>
      <c r="G39" s="779"/>
      <c r="H39" s="779"/>
      <c r="I39" s="779"/>
      <c r="J39" s="797"/>
      <c r="K39" s="797"/>
      <c r="L39" s="779"/>
      <c r="M39" s="797"/>
      <c r="N39" s="779"/>
      <c r="O39" s="779"/>
      <c r="P39" s="796"/>
      <c r="Q39" s="796"/>
      <c r="R39" s="796"/>
      <c r="S39" s="796"/>
      <c r="T39" s="796"/>
      <c r="U39" s="796"/>
      <c r="V39" s="796"/>
      <c r="W39" s="796"/>
      <c r="X39" s="796"/>
      <c r="Y39" s="796"/>
    </row>
    <row r="40" spans="1:25" s="794" customFormat="1" ht="21.2" customHeight="1">
      <c r="A40" s="1174"/>
      <c r="B40" s="792">
        <v>2014</v>
      </c>
      <c r="C40" s="793">
        <v>108.2</v>
      </c>
      <c r="D40" s="793">
        <v>115.6</v>
      </c>
      <c r="E40" s="793">
        <v>121.5</v>
      </c>
      <c r="F40" s="793">
        <v>95</v>
      </c>
      <c r="G40" s="793">
        <v>98.8</v>
      </c>
      <c r="H40" s="793">
        <v>105.7</v>
      </c>
      <c r="I40" s="793">
        <v>89.4</v>
      </c>
      <c r="J40" s="793">
        <v>62.5</v>
      </c>
      <c r="K40" s="793">
        <v>91.4</v>
      </c>
      <c r="L40" s="793" t="s">
        <v>515</v>
      </c>
      <c r="M40" s="793">
        <v>65.3</v>
      </c>
      <c r="N40" s="793">
        <v>117.3</v>
      </c>
      <c r="O40" s="793">
        <v>109.8</v>
      </c>
      <c r="P40" s="796"/>
      <c r="Q40" s="796"/>
      <c r="R40" s="796"/>
      <c r="S40" s="796"/>
      <c r="T40" s="796"/>
      <c r="U40" s="796"/>
      <c r="V40" s="796"/>
      <c r="W40" s="796"/>
      <c r="X40" s="796"/>
      <c r="Y40" s="796"/>
    </row>
    <row r="41" spans="1:25" s="794" customFormat="1" ht="21.2" customHeight="1">
      <c r="A41" s="1174"/>
      <c r="B41" s="10" t="s">
        <v>62</v>
      </c>
      <c r="C41" s="793">
        <v>98.9</v>
      </c>
      <c r="D41" s="795">
        <v>109.1</v>
      </c>
      <c r="E41" s="795">
        <v>116.3</v>
      </c>
      <c r="F41" s="795">
        <v>78.099999999999994</v>
      </c>
      <c r="G41" s="795">
        <v>89.1</v>
      </c>
      <c r="H41" s="795">
        <v>104.3</v>
      </c>
      <c r="I41" s="795">
        <v>67.900000000000006</v>
      </c>
      <c r="J41" s="795">
        <v>39.6</v>
      </c>
      <c r="K41" s="795">
        <v>80.3</v>
      </c>
      <c r="L41" s="795" t="s">
        <v>515</v>
      </c>
      <c r="M41" s="795">
        <v>37.299999999999997</v>
      </c>
      <c r="N41" s="795">
        <v>124.8</v>
      </c>
      <c r="O41" s="795">
        <v>112.9</v>
      </c>
      <c r="P41" s="796"/>
      <c r="Q41" s="796"/>
      <c r="R41" s="796"/>
      <c r="S41" s="796"/>
      <c r="T41" s="796"/>
      <c r="U41" s="796"/>
      <c r="V41" s="796"/>
      <c r="W41" s="796"/>
      <c r="X41" s="796"/>
      <c r="Y41" s="796"/>
    </row>
    <row r="42" spans="1:25" s="794" customFormat="1" ht="21.2" customHeight="1">
      <c r="A42" s="1174"/>
      <c r="B42" s="10" t="s">
        <v>63</v>
      </c>
      <c r="C42" s="793">
        <v>107.2</v>
      </c>
      <c r="D42" s="795">
        <v>116.2</v>
      </c>
      <c r="E42" s="795">
        <v>119.9</v>
      </c>
      <c r="F42" s="795">
        <v>98.4</v>
      </c>
      <c r="G42" s="795">
        <v>105.6</v>
      </c>
      <c r="H42" s="795">
        <v>119.3</v>
      </c>
      <c r="I42" s="795">
        <v>86.6</v>
      </c>
      <c r="J42" s="795">
        <v>46.8</v>
      </c>
      <c r="K42" s="795">
        <v>83.7</v>
      </c>
      <c r="L42" s="795" t="s">
        <v>515</v>
      </c>
      <c r="M42" s="795">
        <v>59.2</v>
      </c>
      <c r="N42" s="795">
        <v>126</v>
      </c>
      <c r="O42" s="795">
        <v>112.6</v>
      </c>
      <c r="P42" s="796"/>
      <c r="Q42" s="796"/>
      <c r="R42" s="796"/>
      <c r="S42" s="796"/>
      <c r="T42" s="796"/>
      <c r="U42" s="796"/>
      <c r="V42" s="796"/>
      <c r="W42" s="796"/>
      <c r="X42" s="796"/>
      <c r="Y42" s="796"/>
    </row>
    <row r="43" spans="1:25" s="794" customFormat="1" ht="21.2" customHeight="1">
      <c r="A43" s="1174"/>
      <c r="B43" s="10" t="s">
        <v>64</v>
      </c>
      <c r="C43" s="793">
        <v>119.9</v>
      </c>
      <c r="D43" s="795">
        <v>112.9</v>
      </c>
      <c r="E43" s="795">
        <v>121.9</v>
      </c>
      <c r="F43" s="795">
        <v>99.8</v>
      </c>
      <c r="G43" s="795">
        <v>87.1</v>
      </c>
      <c r="H43" s="795">
        <v>88.1</v>
      </c>
      <c r="I43" s="795">
        <v>86.1</v>
      </c>
      <c r="J43" s="795">
        <v>107.8</v>
      </c>
      <c r="K43" s="795">
        <v>89</v>
      </c>
      <c r="L43" s="795" t="s">
        <v>515</v>
      </c>
      <c r="M43" s="795">
        <v>25.2</v>
      </c>
      <c r="N43" s="795">
        <v>121.1</v>
      </c>
      <c r="O43" s="795">
        <v>104</v>
      </c>
      <c r="P43" s="796"/>
      <c r="Q43" s="796"/>
      <c r="R43" s="796"/>
      <c r="S43" s="796"/>
      <c r="T43" s="796"/>
      <c r="U43" s="796"/>
      <c r="V43" s="796"/>
      <c r="W43" s="796"/>
      <c r="X43" s="796"/>
      <c r="Y43" s="796"/>
    </row>
    <row r="44" spans="1:25" s="794" customFormat="1" ht="21.2" customHeight="1">
      <c r="A44" s="1174"/>
      <c r="B44" s="10" t="s">
        <v>65</v>
      </c>
      <c r="C44" s="793">
        <v>106.8</v>
      </c>
      <c r="D44" s="795">
        <v>124.2</v>
      </c>
      <c r="E44" s="795">
        <v>127.9</v>
      </c>
      <c r="F44" s="795">
        <v>103.9</v>
      </c>
      <c r="G44" s="795">
        <v>113.4</v>
      </c>
      <c r="H44" s="795">
        <v>111.2</v>
      </c>
      <c r="I44" s="795">
        <v>116.9</v>
      </c>
      <c r="J44" s="795">
        <v>55.9</v>
      </c>
      <c r="K44" s="795">
        <v>112.8</v>
      </c>
      <c r="L44" s="795" t="s">
        <v>515</v>
      </c>
      <c r="M44" s="795">
        <v>139.5</v>
      </c>
      <c r="N44" s="795">
        <v>97.2</v>
      </c>
      <c r="O44" s="795">
        <v>109.7</v>
      </c>
      <c r="P44" s="796"/>
      <c r="Q44" s="796"/>
      <c r="R44" s="796"/>
      <c r="S44" s="796"/>
      <c r="T44" s="796"/>
      <c r="U44" s="796"/>
      <c r="V44" s="796"/>
      <c r="W44" s="796"/>
      <c r="X44" s="796"/>
      <c r="Y44" s="796"/>
    </row>
    <row r="45" spans="1:25" s="794" customFormat="1" ht="20.25" customHeight="1">
      <c r="B45" s="1280" t="s">
        <v>555</v>
      </c>
      <c r="C45" s="1280"/>
      <c r="D45" s="1280"/>
      <c r="E45" s="800"/>
      <c r="F45" s="800"/>
      <c r="G45" s="800"/>
      <c r="H45" s="800"/>
      <c r="I45" s="800"/>
      <c r="J45" s="800"/>
      <c r="K45" s="800"/>
      <c r="L45" s="800"/>
      <c r="M45" s="800"/>
      <c r="N45" s="1193" t="s">
        <v>556</v>
      </c>
      <c r="O45" s="1193"/>
    </row>
    <row r="46" spans="1:25" s="794" customFormat="1" ht="7.35" customHeight="1">
      <c r="E46" s="800"/>
      <c r="F46" s="800"/>
      <c r="G46" s="800"/>
      <c r="H46" s="800"/>
      <c r="I46" s="800"/>
      <c r="J46" s="800"/>
      <c r="K46" s="800"/>
      <c r="L46" s="800"/>
      <c r="M46" s="800"/>
    </row>
    <row r="47" spans="1:25" ht="24" customHeight="1">
      <c r="A47" s="1174">
        <v>101</v>
      </c>
      <c r="B47" s="1440" t="s">
        <v>43</v>
      </c>
      <c r="C47" s="1442" t="s">
        <v>523</v>
      </c>
      <c r="D47" s="1444" t="s">
        <v>28</v>
      </c>
      <c r="E47" s="1445"/>
      <c r="F47" s="1445"/>
      <c r="G47" s="1445"/>
      <c r="H47" s="1445"/>
      <c r="I47" s="1446"/>
      <c r="J47" s="1447" t="s">
        <v>132</v>
      </c>
      <c r="K47" s="1445"/>
      <c r="L47" s="1445"/>
      <c r="M47" s="1446"/>
      <c r="N47" s="1429" t="s">
        <v>35</v>
      </c>
      <c r="O47" s="1431" t="s">
        <v>37</v>
      </c>
    </row>
    <row r="48" spans="1:25" ht="24" customHeight="1">
      <c r="A48" s="1174"/>
      <c r="B48" s="1441"/>
      <c r="C48" s="1443"/>
      <c r="D48" s="1433" t="s">
        <v>29</v>
      </c>
      <c r="E48" s="1434"/>
      <c r="F48" s="1434"/>
      <c r="G48" s="1434"/>
      <c r="H48" s="1434"/>
      <c r="I48" s="1435"/>
      <c r="J48" s="1433" t="s">
        <v>33</v>
      </c>
      <c r="K48" s="1436"/>
      <c r="L48" s="1436"/>
      <c r="M48" s="1437"/>
      <c r="N48" s="1430"/>
      <c r="O48" s="1432"/>
    </row>
    <row r="49" spans="1:26" ht="24" customHeight="1">
      <c r="A49" s="1174"/>
      <c r="B49" s="1441"/>
      <c r="C49" s="1443"/>
      <c r="D49" s="1438" t="s">
        <v>133</v>
      </c>
      <c r="E49" s="1448" t="s">
        <v>151</v>
      </c>
      <c r="F49" s="1450" t="s">
        <v>134</v>
      </c>
      <c r="G49" s="1452" t="s">
        <v>135</v>
      </c>
      <c r="H49" s="1454" t="s">
        <v>262</v>
      </c>
      <c r="I49" s="1455"/>
      <c r="J49" s="1438" t="s">
        <v>133</v>
      </c>
      <c r="K49" s="1450" t="s">
        <v>136</v>
      </c>
      <c r="L49" s="1450" t="s">
        <v>152</v>
      </c>
      <c r="M49" s="1450" t="s">
        <v>138</v>
      </c>
      <c r="N49" s="1430"/>
      <c r="O49" s="1432"/>
    </row>
    <row r="50" spans="1:26" ht="24" customHeight="1">
      <c r="A50" s="1174"/>
      <c r="B50" s="1441"/>
      <c r="C50" s="1443"/>
      <c r="D50" s="1439"/>
      <c r="E50" s="1449"/>
      <c r="F50" s="1451"/>
      <c r="G50" s="1453"/>
      <c r="H50" s="1456" t="s">
        <v>263</v>
      </c>
      <c r="I50" s="1457"/>
      <c r="J50" s="1439"/>
      <c r="K50" s="1451"/>
      <c r="L50" s="1451"/>
      <c r="M50" s="1451"/>
      <c r="N50" s="1430"/>
      <c r="O50" s="1432"/>
    </row>
    <row r="51" spans="1:26" ht="24" customHeight="1">
      <c r="A51" s="1174"/>
      <c r="B51" s="1441"/>
      <c r="C51" s="1443"/>
      <c r="D51" s="1439"/>
      <c r="E51" s="1449"/>
      <c r="F51" s="1451"/>
      <c r="G51" s="1453"/>
      <c r="H51" s="1450" t="s">
        <v>139</v>
      </c>
      <c r="I51" s="1450" t="s">
        <v>140</v>
      </c>
      <c r="J51" s="1439"/>
      <c r="K51" s="1451"/>
      <c r="L51" s="1451"/>
      <c r="M51" s="1451"/>
      <c r="N51" s="1430"/>
      <c r="O51" s="1432"/>
    </row>
    <row r="52" spans="1:26" ht="24" customHeight="1">
      <c r="A52" s="1174"/>
      <c r="B52" s="1441"/>
      <c r="C52" s="1443"/>
      <c r="D52" s="1439"/>
      <c r="E52" s="1449"/>
      <c r="F52" s="1451"/>
      <c r="G52" s="1453"/>
      <c r="H52" s="1451"/>
      <c r="I52" s="1451"/>
      <c r="J52" s="1439"/>
      <c r="K52" s="1451"/>
      <c r="L52" s="1451"/>
      <c r="M52" s="1451"/>
      <c r="N52" s="1430"/>
      <c r="O52" s="1432"/>
    </row>
    <row r="53" spans="1:26" ht="21" customHeight="1">
      <c r="A53" s="1174"/>
      <c r="B53" s="1441"/>
      <c r="C53" s="1443"/>
      <c r="D53" s="1439"/>
      <c r="E53" s="1449"/>
      <c r="F53" s="1451"/>
      <c r="G53" s="1453"/>
      <c r="H53" s="1451"/>
      <c r="I53" s="1451"/>
      <c r="J53" s="1439"/>
      <c r="K53" s="1451"/>
      <c r="L53" s="1451"/>
      <c r="M53" s="1451"/>
      <c r="N53" s="1430"/>
      <c r="O53" s="1432"/>
    </row>
    <row r="54" spans="1:26" ht="24" customHeight="1">
      <c r="A54" s="1174"/>
      <c r="B54" s="1416" t="s">
        <v>52</v>
      </c>
      <c r="C54" s="1418" t="s">
        <v>0</v>
      </c>
      <c r="D54" s="1420" t="s">
        <v>141</v>
      </c>
      <c r="E54" s="1422" t="s">
        <v>595</v>
      </c>
      <c r="F54" s="1424" t="s">
        <v>142</v>
      </c>
      <c r="G54" s="1424" t="s">
        <v>143</v>
      </c>
      <c r="H54" s="1424" t="s">
        <v>144</v>
      </c>
      <c r="I54" s="1424" t="s">
        <v>145</v>
      </c>
      <c r="J54" s="1424" t="s">
        <v>141</v>
      </c>
      <c r="K54" s="1424" t="s">
        <v>146</v>
      </c>
      <c r="L54" s="1428" t="s">
        <v>147</v>
      </c>
      <c r="M54" s="1424" t="s">
        <v>148</v>
      </c>
      <c r="N54" s="1418" t="s">
        <v>36</v>
      </c>
      <c r="O54" s="1426" t="s">
        <v>38</v>
      </c>
    </row>
    <row r="55" spans="1:26" ht="24" customHeight="1">
      <c r="A55" s="1174"/>
      <c r="B55" s="1416"/>
      <c r="C55" s="1418"/>
      <c r="D55" s="1420"/>
      <c r="E55" s="1422"/>
      <c r="F55" s="1424"/>
      <c r="G55" s="1424"/>
      <c r="H55" s="1424"/>
      <c r="I55" s="1424"/>
      <c r="J55" s="1424"/>
      <c r="K55" s="1424"/>
      <c r="L55" s="1424"/>
      <c r="M55" s="1424"/>
      <c r="N55" s="1418"/>
      <c r="O55" s="1426"/>
    </row>
    <row r="56" spans="1:26" ht="17.25" customHeight="1">
      <c r="A56" s="1174"/>
      <c r="B56" s="1417"/>
      <c r="C56" s="1419"/>
      <c r="D56" s="1421"/>
      <c r="E56" s="1423"/>
      <c r="F56" s="1425"/>
      <c r="G56" s="1425"/>
      <c r="H56" s="1425"/>
      <c r="I56" s="1425"/>
      <c r="J56" s="1425"/>
      <c r="K56" s="1425"/>
      <c r="L56" s="1425"/>
      <c r="M56" s="1425"/>
      <c r="N56" s="1419"/>
      <c r="O56" s="1427"/>
    </row>
    <row r="57" spans="1:26" ht="13.5" customHeight="1">
      <c r="A57" s="1174"/>
      <c r="B57" s="789"/>
      <c r="C57" s="790"/>
      <c r="D57" s="791"/>
      <c r="E57" s="1009"/>
      <c r="F57" s="789"/>
      <c r="G57" s="789"/>
      <c r="H57" s="789"/>
      <c r="I57" s="789"/>
      <c r="J57" s="789"/>
      <c r="K57" s="789"/>
      <c r="L57" s="789"/>
      <c r="M57" s="789"/>
      <c r="N57" s="790"/>
      <c r="O57" s="790"/>
    </row>
    <row r="58" spans="1:26" ht="22.5" customHeight="1">
      <c r="A58" s="1174"/>
      <c r="B58" s="792">
        <v>2015</v>
      </c>
      <c r="C58" s="793">
        <v>97.6</v>
      </c>
      <c r="D58" s="793">
        <v>98.1</v>
      </c>
      <c r="E58" s="793">
        <v>97.4</v>
      </c>
      <c r="F58" s="793">
        <v>98.5</v>
      </c>
      <c r="G58" s="793">
        <v>100.5</v>
      </c>
      <c r="H58" s="793">
        <v>101.6</v>
      </c>
      <c r="I58" s="793">
        <v>99</v>
      </c>
      <c r="J58" s="793">
        <v>70</v>
      </c>
      <c r="K58" s="793">
        <v>83</v>
      </c>
      <c r="L58" s="793" t="s">
        <v>515</v>
      </c>
      <c r="M58" s="793">
        <v>22.1</v>
      </c>
      <c r="N58" s="793">
        <v>101.9</v>
      </c>
      <c r="O58" s="793">
        <v>91.5</v>
      </c>
      <c r="P58" s="801"/>
      <c r="Q58" s="801"/>
      <c r="R58" s="801"/>
      <c r="S58" s="801"/>
      <c r="T58" s="801"/>
      <c r="U58" s="801"/>
      <c r="V58" s="801"/>
      <c r="W58" s="801"/>
      <c r="X58" s="801"/>
      <c r="Y58" s="801"/>
      <c r="Z58" s="801"/>
    </row>
    <row r="59" spans="1:26" ht="22.5" customHeight="1">
      <c r="A59" s="1174"/>
      <c r="B59" s="10" t="s">
        <v>62</v>
      </c>
      <c r="C59" s="793">
        <v>83.1</v>
      </c>
      <c r="D59" s="795">
        <v>92</v>
      </c>
      <c r="E59" s="795">
        <v>92.7</v>
      </c>
      <c r="F59" s="795">
        <v>98</v>
      </c>
      <c r="G59" s="795">
        <v>89.9</v>
      </c>
      <c r="H59" s="795">
        <v>98.4</v>
      </c>
      <c r="I59" s="795">
        <v>78.3</v>
      </c>
      <c r="J59" s="795">
        <v>42.5</v>
      </c>
      <c r="K59" s="795">
        <v>61.2</v>
      </c>
      <c r="L59" s="795" t="s">
        <v>515</v>
      </c>
      <c r="M59" s="795">
        <v>28.5</v>
      </c>
      <c r="N59" s="795">
        <v>97.4</v>
      </c>
      <c r="O59" s="795">
        <v>93.5</v>
      </c>
      <c r="P59" s="801"/>
      <c r="Q59" s="801"/>
      <c r="R59" s="801"/>
      <c r="S59" s="801"/>
      <c r="T59" s="801"/>
      <c r="U59" s="801"/>
      <c r="V59" s="801"/>
      <c r="W59" s="801"/>
      <c r="X59" s="801"/>
      <c r="Y59" s="801"/>
    </row>
    <row r="60" spans="1:26" ht="22.5" customHeight="1">
      <c r="A60" s="1174"/>
      <c r="B60" s="10" t="s">
        <v>63</v>
      </c>
      <c r="C60" s="793">
        <v>91.6</v>
      </c>
      <c r="D60" s="795">
        <v>90.5</v>
      </c>
      <c r="E60" s="795">
        <v>87.5</v>
      </c>
      <c r="F60" s="795">
        <v>95.8</v>
      </c>
      <c r="G60" s="795">
        <v>99.7</v>
      </c>
      <c r="H60" s="795">
        <v>101.3</v>
      </c>
      <c r="I60" s="795">
        <v>97.5</v>
      </c>
      <c r="J60" s="795">
        <v>48.3</v>
      </c>
      <c r="K60" s="795">
        <v>71.900000000000006</v>
      </c>
      <c r="L60" s="795" t="s">
        <v>515</v>
      </c>
      <c r="M60" s="795">
        <v>17.600000000000001</v>
      </c>
      <c r="N60" s="795">
        <v>103.3</v>
      </c>
      <c r="O60" s="795">
        <v>82.2</v>
      </c>
      <c r="P60" s="801"/>
      <c r="Q60" s="801"/>
      <c r="R60" s="801"/>
      <c r="S60" s="801"/>
      <c r="T60" s="801"/>
      <c r="U60" s="801"/>
      <c r="V60" s="801"/>
      <c r="W60" s="801"/>
      <c r="X60" s="801"/>
      <c r="Y60" s="801"/>
    </row>
    <row r="61" spans="1:26" ht="22.5" customHeight="1">
      <c r="A61" s="1174"/>
      <c r="B61" s="10" t="s">
        <v>64</v>
      </c>
      <c r="C61" s="793">
        <v>111.5</v>
      </c>
      <c r="D61" s="795">
        <v>95.7</v>
      </c>
      <c r="E61" s="795">
        <v>98.7</v>
      </c>
      <c r="F61" s="795">
        <v>99.3</v>
      </c>
      <c r="G61" s="795">
        <v>86.4</v>
      </c>
      <c r="H61" s="795">
        <v>80.8</v>
      </c>
      <c r="I61" s="795">
        <v>94.1</v>
      </c>
      <c r="J61" s="795">
        <v>118.9</v>
      </c>
      <c r="K61" s="795">
        <v>84.5</v>
      </c>
      <c r="L61" s="795" t="s">
        <v>515</v>
      </c>
      <c r="M61" s="795" t="s">
        <v>515</v>
      </c>
      <c r="N61" s="795">
        <v>112.8</v>
      </c>
      <c r="O61" s="795">
        <v>92.1</v>
      </c>
      <c r="P61" s="801"/>
      <c r="Q61" s="801"/>
      <c r="R61" s="801"/>
      <c r="S61" s="801"/>
      <c r="T61" s="801"/>
      <c r="U61" s="801"/>
      <c r="V61" s="801"/>
      <c r="W61" s="801"/>
      <c r="X61" s="801"/>
      <c r="Y61" s="801"/>
    </row>
    <row r="62" spans="1:26" ht="22.5" customHeight="1">
      <c r="A62" s="1174"/>
      <c r="B62" s="10" t="s">
        <v>65</v>
      </c>
      <c r="C62" s="793">
        <v>104.2</v>
      </c>
      <c r="D62" s="795">
        <v>114.1</v>
      </c>
      <c r="E62" s="795">
        <v>110.5</v>
      </c>
      <c r="F62" s="795">
        <v>101.1</v>
      </c>
      <c r="G62" s="795">
        <v>126.1</v>
      </c>
      <c r="H62" s="795">
        <v>126</v>
      </c>
      <c r="I62" s="795">
        <v>126.1</v>
      </c>
      <c r="J62" s="795">
        <v>70.400000000000006</v>
      </c>
      <c r="K62" s="795">
        <v>114.5</v>
      </c>
      <c r="L62" s="795" t="s">
        <v>515</v>
      </c>
      <c r="M62" s="795">
        <v>52.4</v>
      </c>
      <c r="N62" s="795">
        <v>93.8</v>
      </c>
      <c r="O62" s="795">
        <v>98.1</v>
      </c>
      <c r="P62" s="801"/>
      <c r="Q62" s="801"/>
      <c r="R62" s="801"/>
      <c r="S62" s="801"/>
      <c r="T62" s="801"/>
      <c r="U62" s="801"/>
      <c r="V62" s="801"/>
      <c r="W62" s="801"/>
      <c r="X62" s="801"/>
      <c r="Y62" s="801"/>
    </row>
    <row r="63" spans="1:26" ht="22.5" customHeight="1">
      <c r="A63" s="1174"/>
      <c r="B63" s="792">
        <v>2016</v>
      </c>
      <c r="C63" s="793">
        <v>100</v>
      </c>
      <c r="D63" s="793">
        <v>100</v>
      </c>
      <c r="E63" s="793">
        <v>100</v>
      </c>
      <c r="F63" s="793">
        <v>100</v>
      </c>
      <c r="G63" s="793">
        <v>100</v>
      </c>
      <c r="H63" s="793">
        <v>100</v>
      </c>
      <c r="I63" s="793">
        <v>100</v>
      </c>
      <c r="J63" s="793">
        <v>100</v>
      </c>
      <c r="K63" s="793">
        <v>100</v>
      </c>
      <c r="L63" s="793" t="s">
        <v>515</v>
      </c>
      <c r="M63" s="793">
        <v>100</v>
      </c>
      <c r="N63" s="793">
        <v>100</v>
      </c>
      <c r="O63" s="793">
        <v>100</v>
      </c>
      <c r="P63" s="801"/>
      <c r="Q63" s="801"/>
      <c r="R63" s="801"/>
      <c r="S63" s="801"/>
      <c r="T63" s="801"/>
      <c r="U63" s="801"/>
      <c r="V63" s="801"/>
      <c r="W63" s="801"/>
      <c r="X63" s="801"/>
      <c r="Y63" s="801"/>
    </row>
    <row r="64" spans="1:26" ht="22.5" customHeight="1">
      <c r="A64" s="1174"/>
      <c r="B64" s="10" t="s">
        <v>62</v>
      </c>
      <c r="C64" s="793">
        <v>83.4</v>
      </c>
      <c r="D64" s="795">
        <v>91.4</v>
      </c>
      <c r="E64" s="795">
        <v>91.4</v>
      </c>
      <c r="F64" s="795">
        <v>98.4</v>
      </c>
      <c r="G64" s="795">
        <v>91.1</v>
      </c>
      <c r="H64" s="795">
        <v>96.8</v>
      </c>
      <c r="I64" s="795">
        <v>83.5</v>
      </c>
      <c r="J64" s="795">
        <v>48.8</v>
      </c>
      <c r="K64" s="795">
        <v>64.5</v>
      </c>
      <c r="L64" s="795" t="s">
        <v>515</v>
      </c>
      <c r="M64" s="795">
        <v>223.9</v>
      </c>
      <c r="N64" s="795">
        <v>93.3</v>
      </c>
      <c r="O64" s="795">
        <v>90.8</v>
      </c>
      <c r="P64" s="801"/>
      <c r="Q64" s="801"/>
      <c r="R64" s="801"/>
      <c r="S64" s="801"/>
      <c r="T64" s="801"/>
      <c r="U64" s="801"/>
      <c r="V64" s="801"/>
      <c r="W64" s="801"/>
      <c r="X64" s="801"/>
      <c r="Y64" s="801"/>
    </row>
    <row r="65" spans="1:25" ht="22.5" customHeight="1">
      <c r="A65" s="1174"/>
      <c r="B65" s="10" t="s">
        <v>63</v>
      </c>
      <c r="C65" s="793">
        <v>93.3</v>
      </c>
      <c r="D65" s="795">
        <v>92.8</v>
      </c>
      <c r="E65" s="795">
        <v>91.4</v>
      </c>
      <c r="F65" s="795">
        <v>97.1</v>
      </c>
      <c r="G65" s="795">
        <v>97.3</v>
      </c>
      <c r="H65" s="795">
        <v>100.5</v>
      </c>
      <c r="I65" s="795">
        <v>93.3</v>
      </c>
      <c r="J65" s="795">
        <v>60.5</v>
      </c>
      <c r="K65" s="795">
        <v>84.8</v>
      </c>
      <c r="L65" s="795" t="s">
        <v>515</v>
      </c>
      <c r="M65" s="795">
        <v>59.4</v>
      </c>
      <c r="N65" s="795">
        <v>96.3</v>
      </c>
      <c r="O65" s="795">
        <v>82.4</v>
      </c>
      <c r="P65" s="801"/>
      <c r="Q65" s="801"/>
      <c r="R65" s="801"/>
      <c r="S65" s="801"/>
      <c r="T65" s="801"/>
      <c r="U65" s="801"/>
      <c r="V65" s="801"/>
      <c r="W65" s="801"/>
      <c r="X65" s="801"/>
      <c r="Y65" s="801"/>
    </row>
    <row r="66" spans="1:25" ht="22.5" customHeight="1">
      <c r="A66" s="1174"/>
      <c r="B66" s="10" t="s">
        <v>64</v>
      </c>
      <c r="C66" s="793">
        <v>114.4</v>
      </c>
      <c r="D66" s="795">
        <v>100.2</v>
      </c>
      <c r="E66" s="795">
        <v>103.8</v>
      </c>
      <c r="F66" s="795">
        <v>100.9</v>
      </c>
      <c r="G66" s="795">
        <v>87.5</v>
      </c>
      <c r="H66" s="795">
        <v>79.5</v>
      </c>
      <c r="I66" s="795">
        <v>98.1</v>
      </c>
      <c r="J66" s="795">
        <v>171.2</v>
      </c>
      <c r="K66" s="795">
        <v>104.8</v>
      </c>
      <c r="L66" s="795" t="s">
        <v>515</v>
      </c>
      <c r="M66" s="795">
        <v>153.69999999999999</v>
      </c>
      <c r="N66" s="795">
        <v>107.5</v>
      </c>
      <c r="O66" s="795">
        <v>108.7</v>
      </c>
      <c r="P66" s="801"/>
      <c r="Q66" s="801"/>
      <c r="R66" s="801"/>
      <c r="S66" s="801"/>
      <c r="T66" s="801"/>
      <c r="U66" s="801"/>
      <c r="V66" s="801"/>
      <c r="W66" s="801"/>
      <c r="X66" s="801"/>
      <c r="Y66" s="801"/>
    </row>
    <row r="67" spans="1:25" ht="22.5" customHeight="1">
      <c r="A67" s="1174"/>
      <c r="B67" s="10" t="s">
        <v>65</v>
      </c>
      <c r="C67" s="793">
        <v>108.9</v>
      </c>
      <c r="D67" s="795">
        <v>115.6</v>
      </c>
      <c r="E67" s="795">
        <v>113.4</v>
      </c>
      <c r="F67" s="795">
        <v>103.6</v>
      </c>
      <c r="G67" s="795">
        <v>124.1</v>
      </c>
      <c r="H67" s="795">
        <v>123.2</v>
      </c>
      <c r="I67" s="795">
        <v>125.2</v>
      </c>
      <c r="J67" s="795">
        <v>119.6</v>
      </c>
      <c r="K67" s="795">
        <v>145.9</v>
      </c>
      <c r="L67" s="795" t="s">
        <v>515</v>
      </c>
      <c r="M67" s="795" t="s">
        <v>515</v>
      </c>
      <c r="N67" s="795">
        <v>102.9</v>
      </c>
      <c r="O67" s="795">
        <v>118</v>
      </c>
      <c r="P67" s="801"/>
      <c r="Q67" s="801"/>
      <c r="R67" s="801"/>
      <c r="S67" s="801"/>
      <c r="T67" s="801"/>
      <c r="U67" s="801"/>
      <c r="V67" s="801"/>
      <c r="W67" s="801"/>
      <c r="X67" s="801"/>
      <c r="Y67" s="801"/>
    </row>
    <row r="68" spans="1:25" ht="22.5" customHeight="1">
      <c r="A68" s="1174"/>
      <c r="B68" s="792">
        <v>2017</v>
      </c>
      <c r="C68" s="793">
        <v>102.5</v>
      </c>
      <c r="D68" s="793">
        <v>108.4</v>
      </c>
      <c r="E68" s="793">
        <v>109.5</v>
      </c>
      <c r="F68" s="793">
        <v>91.7</v>
      </c>
      <c r="G68" s="793">
        <v>105.2</v>
      </c>
      <c r="H68" s="793">
        <v>107</v>
      </c>
      <c r="I68" s="793">
        <v>102.7</v>
      </c>
      <c r="J68" s="793">
        <v>102.4</v>
      </c>
      <c r="K68" s="793">
        <v>116.1</v>
      </c>
      <c r="L68" s="793" t="s">
        <v>515</v>
      </c>
      <c r="M68" s="793">
        <v>14.2</v>
      </c>
      <c r="N68" s="793">
        <v>103.8</v>
      </c>
      <c r="O68" s="793">
        <v>112.6</v>
      </c>
      <c r="P68" s="801"/>
      <c r="Q68" s="801"/>
      <c r="R68" s="801"/>
      <c r="S68" s="801"/>
      <c r="T68" s="801"/>
      <c r="U68" s="801"/>
      <c r="V68" s="801"/>
      <c r="W68" s="801"/>
      <c r="X68" s="801"/>
      <c r="Y68" s="801"/>
    </row>
    <row r="69" spans="1:25" ht="22.5" customHeight="1">
      <c r="A69" s="1174"/>
      <c r="B69" s="10" t="s">
        <v>62</v>
      </c>
      <c r="C69" s="793">
        <v>85.6</v>
      </c>
      <c r="D69" s="795">
        <v>97.4</v>
      </c>
      <c r="E69" s="795">
        <v>96.7</v>
      </c>
      <c r="F69" s="795">
        <v>86.7</v>
      </c>
      <c r="G69" s="795">
        <v>100.3</v>
      </c>
      <c r="H69" s="795">
        <v>112.8</v>
      </c>
      <c r="I69" s="795">
        <v>84</v>
      </c>
      <c r="J69" s="795">
        <v>51.3</v>
      </c>
      <c r="K69" s="795">
        <v>76.2</v>
      </c>
      <c r="L69" s="795" t="s">
        <v>515</v>
      </c>
      <c r="M69" s="795">
        <v>52.1</v>
      </c>
      <c r="N69" s="795">
        <v>98</v>
      </c>
      <c r="O69" s="795">
        <v>101.1</v>
      </c>
      <c r="P69" s="801"/>
      <c r="Q69" s="801"/>
      <c r="R69" s="801"/>
      <c r="S69" s="801"/>
      <c r="T69" s="801"/>
      <c r="U69" s="801"/>
      <c r="V69" s="801"/>
      <c r="W69" s="801"/>
      <c r="X69" s="801"/>
      <c r="Y69" s="801"/>
    </row>
    <row r="70" spans="1:25" ht="22.5" customHeight="1">
      <c r="A70" s="1174"/>
      <c r="B70" s="10" t="s">
        <v>63</v>
      </c>
      <c r="C70" s="793">
        <v>95.8</v>
      </c>
      <c r="D70" s="795">
        <v>100.8</v>
      </c>
      <c r="E70" s="795">
        <v>102.6</v>
      </c>
      <c r="F70" s="795">
        <v>88.2</v>
      </c>
      <c r="G70" s="795">
        <v>95</v>
      </c>
      <c r="H70" s="795">
        <v>94.7</v>
      </c>
      <c r="I70" s="795">
        <v>95.4</v>
      </c>
      <c r="J70" s="795">
        <v>69.900000000000006</v>
      </c>
      <c r="K70" s="795">
        <v>102.7</v>
      </c>
      <c r="L70" s="795" t="s">
        <v>515</v>
      </c>
      <c r="M70" s="795">
        <v>47.4</v>
      </c>
      <c r="N70" s="795">
        <v>97.6</v>
      </c>
      <c r="O70" s="795">
        <v>94.9</v>
      </c>
      <c r="P70" s="801"/>
      <c r="Q70" s="801"/>
      <c r="R70" s="801"/>
      <c r="S70" s="801"/>
      <c r="T70" s="801"/>
      <c r="U70" s="801"/>
      <c r="V70" s="801"/>
      <c r="W70" s="801"/>
      <c r="X70" s="801"/>
      <c r="Y70" s="801"/>
    </row>
    <row r="71" spans="1:25" ht="22.5" customHeight="1">
      <c r="A71" s="1174"/>
      <c r="B71" s="10" t="s">
        <v>64</v>
      </c>
      <c r="C71" s="793">
        <v>117.2</v>
      </c>
      <c r="D71" s="795">
        <v>108.1</v>
      </c>
      <c r="E71" s="795">
        <v>111.7</v>
      </c>
      <c r="F71" s="795">
        <v>93.6</v>
      </c>
      <c r="G71" s="795">
        <v>96</v>
      </c>
      <c r="H71" s="795">
        <v>90.9</v>
      </c>
      <c r="I71" s="795">
        <v>102.7</v>
      </c>
      <c r="J71" s="795">
        <v>162.9</v>
      </c>
      <c r="K71" s="795">
        <v>118.2</v>
      </c>
      <c r="L71" s="795" t="s">
        <v>515</v>
      </c>
      <c r="M71" s="795" t="s">
        <v>515</v>
      </c>
      <c r="N71" s="795">
        <v>114.7</v>
      </c>
      <c r="O71" s="795">
        <v>118.9</v>
      </c>
      <c r="P71" s="801"/>
      <c r="Q71" s="801"/>
      <c r="R71" s="801"/>
      <c r="S71" s="801"/>
      <c r="T71" s="801"/>
      <c r="U71" s="801"/>
      <c r="V71" s="801"/>
      <c r="W71" s="801"/>
      <c r="X71" s="801"/>
      <c r="Y71" s="801"/>
    </row>
    <row r="72" spans="1:25" ht="22.5" customHeight="1">
      <c r="A72" s="1174"/>
      <c r="B72" s="10" t="s">
        <v>65</v>
      </c>
      <c r="C72" s="793">
        <v>111.3</v>
      </c>
      <c r="D72" s="795">
        <v>127.4</v>
      </c>
      <c r="E72" s="795">
        <v>127.2</v>
      </c>
      <c r="F72" s="795">
        <v>98.4</v>
      </c>
      <c r="G72" s="795">
        <v>129.30000000000001</v>
      </c>
      <c r="H72" s="795">
        <v>129.80000000000001</v>
      </c>
      <c r="I72" s="795">
        <v>128.69999999999999</v>
      </c>
      <c r="J72" s="795">
        <v>125.5</v>
      </c>
      <c r="K72" s="795">
        <v>167.1</v>
      </c>
      <c r="L72" s="795" t="s">
        <v>515</v>
      </c>
      <c r="M72" s="795" t="s">
        <v>515</v>
      </c>
      <c r="N72" s="795">
        <v>104.7</v>
      </c>
      <c r="O72" s="795">
        <v>135.5</v>
      </c>
      <c r="P72" s="801"/>
      <c r="Q72" s="801"/>
      <c r="R72" s="801"/>
      <c r="S72" s="801"/>
      <c r="T72" s="801"/>
      <c r="U72" s="801"/>
      <c r="V72" s="801"/>
      <c r="W72" s="801"/>
      <c r="X72" s="801"/>
      <c r="Y72" s="801"/>
    </row>
    <row r="73" spans="1:25" ht="22.5" customHeight="1">
      <c r="A73" s="1174"/>
      <c r="B73" s="792">
        <v>2018</v>
      </c>
      <c r="C73" s="793">
        <v>106</v>
      </c>
      <c r="D73" s="793">
        <v>116.1</v>
      </c>
      <c r="E73" s="793">
        <v>119.7</v>
      </c>
      <c r="F73" s="793">
        <v>101.6</v>
      </c>
      <c r="G73" s="793">
        <v>105.1</v>
      </c>
      <c r="H73" s="793">
        <v>107.3</v>
      </c>
      <c r="I73" s="793">
        <v>102.1</v>
      </c>
      <c r="J73" s="793">
        <v>99.6</v>
      </c>
      <c r="K73" s="793">
        <v>135.30000000000001</v>
      </c>
      <c r="L73" s="793" t="s">
        <v>515</v>
      </c>
      <c r="M73" s="793">
        <v>76.5</v>
      </c>
      <c r="N73" s="793">
        <v>102.4</v>
      </c>
      <c r="O73" s="793">
        <v>116</v>
      </c>
      <c r="Q73" s="801"/>
      <c r="R73" s="801"/>
      <c r="S73" s="801"/>
      <c r="T73" s="801"/>
      <c r="U73" s="801"/>
      <c r="V73" s="801"/>
      <c r="W73" s="801"/>
      <c r="X73" s="801"/>
      <c r="Y73" s="801"/>
    </row>
    <row r="74" spans="1:25" ht="22.5" customHeight="1">
      <c r="A74" s="1174"/>
      <c r="B74" s="10" t="s">
        <v>62</v>
      </c>
      <c r="C74" s="793">
        <v>88.6</v>
      </c>
      <c r="D74" s="795">
        <v>103.6</v>
      </c>
      <c r="E74" s="795">
        <v>104.7</v>
      </c>
      <c r="F74" s="795">
        <v>100.9</v>
      </c>
      <c r="G74" s="795">
        <v>99.8</v>
      </c>
      <c r="H74" s="795">
        <v>114.2</v>
      </c>
      <c r="I74" s="795">
        <v>80.5</v>
      </c>
      <c r="J74" s="795">
        <v>44.5</v>
      </c>
      <c r="K74" s="795">
        <v>93.1</v>
      </c>
      <c r="L74" s="795" t="s">
        <v>515</v>
      </c>
      <c r="M74" s="795">
        <v>80.099999999999994</v>
      </c>
      <c r="N74" s="795">
        <v>96</v>
      </c>
      <c r="O74" s="795">
        <v>102</v>
      </c>
      <c r="P74" s="801"/>
      <c r="Q74" s="801"/>
      <c r="R74" s="801"/>
      <c r="S74" s="801"/>
      <c r="T74" s="801"/>
      <c r="U74" s="801"/>
      <c r="V74" s="801"/>
      <c r="W74" s="801"/>
      <c r="X74" s="801"/>
      <c r="Y74" s="801"/>
    </row>
    <row r="75" spans="1:25" ht="22.5" customHeight="1">
      <c r="A75" s="1174"/>
      <c r="B75" s="10" t="s">
        <v>63</v>
      </c>
      <c r="C75" s="793">
        <v>99.6</v>
      </c>
      <c r="D75" s="795">
        <v>109.4</v>
      </c>
      <c r="E75" s="795">
        <v>110</v>
      </c>
      <c r="F75" s="795">
        <v>97.2</v>
      </c>
      <c r="G75" s="795">
        <v>107.4</v>
      </c>
      <c r="H75" s="795">
        <v>116.2</v>
      </c>
      <c r="I75" s="795">
        <v>95.8</v>
      </c>
      <c r="J75" s="795">
        <v>60.6</v>
      </c>
      <c r="K75" s="795">
        <v>123.1</v>
      </c>
      <c r="L75" s="795" t="s">
        <v>515</v>
      </c>
      <c r="M75" s="795">
        <v>58.1</v>
      </c>
      <c r="N75" s="795">
        <v>98.5</v>
      </c>
      <c r="O75" s="795">
        <v>98.5</v>
      </c>
      <c r="Q75" s="801"/>
      <c r="R75" s="801"/>
      <c r="S75" s="801"/>
      <c r="T75" s="801"/>
      <c r="U75" s="801"/>
      <c r="V75" s="801"/>
      <c r="W75" s="801"/>
      <c r="X75" s="801"/>
      <c r="Y75" s="801"/>
    </row>
    <row r="76" spans="1:25" ht="22.5" customHeight="1">
      <c r="A76" s="1174"/>
      <c r="B76" s="10" t="s">
        <v>64</v>
      </c>
      <c r="C76" s="793">
        <v>120.3</v>
      </c>
      <c r="D76" s="795">
        <v>116.4</v>
      </c>
      <c r="E76" s="795">
        <v>125.2</v>
      </c>
      <c r="F76" s="795">
        <v>104</v>
      </c>
      <c r="G76" s="795">
        <v>89</v>
      </c>
      <c r="H76" s="795">
        <v>80.5</v>
      </c>
      <c r="I76" s="795">
        <v>100.5</v>
      </c>
      <c r="J76" s="795">
        <v>173.5</v>
      </c>
      <c r="K76" s="795">
        <v>136</v>
      </c>
      <c r="L76" s="795" t="s">
        <v>515</v>
      </c>
      <c r="M76" s="795">
        <v>93.9</v>
      </c>
      <c r="N76" s="795">
        <v>109.9</v>
      </c>
      <c r="O76" s="795">
        <v>124.1</v>
      </c>
      <c r="P76" s="801"/>
      <c r="Q76" s="801"/>
      <c r="R76" s="801"/>
      <c r="S76" s="801"/>
      <c r="T76" s="801"/>
      <c r="U76" s="801"/>
      <c r="V76" s="801"/>
      <c r="W76" s="801"/>
      <c r="X76" s="801"/>
      <c r="Y76" s="801"/>
    </row>
    <row r="77" spans="1:25" ht="22.5" customHeight="1">
      <c r="A77" s="1174"/>
      <c r="B77" s="10" t="s">
        <v>65</v>
      </c>
      <c r="C77" s="793">
        <v>115.4</v>
      </c>
      <c r="D77" s="795">
        <v>135.19999999999999</v>
      </c>
      <c r="E77" s="795">
        <v>139</v>
      </c>
      <c r="F77" s="795">
        <v>104.1</v>
      </c>
      <c r="G77" s="795">
        <v>124.1</v>
      </c>
      <c r="H77" s="795">
        <v>118.4</v>
      </c>
      <c r="I77" s="795">
        <v>131.6</v>
      </c>
      <c r="J77" s="795">
        <v>119.8</v>
      </c>
      <c r="K77" s="795">
        <v>189</v>
      </c>
      <c r="L77" s="795" t="s">
        <v>515</v>
      </c>
      <c r="M77" s="795">
        <v>74.099999999999994</v>
      </c>
      <c r="N77" s="795">
        <v>105.3</v>
      </c>
      <c r="O77" s="795">
        <v>139.19999999999999</v>
      </c>
      <c r="Q77" s="801"/>
      <c r="R77" s="801"/>
      <c r="S77" s="801"/>
      <c r="T77" s="801"/>
      <c r="U77" s="801"/>
      <c r="V77" s="801"/>
      <c r="W77" s="801"/>
      <c r="X77" s="801"/>
      <c r="Y77" s="801"/>
    </row>
    <row r="78" spans="1:25" ht="22.5" customHeight="1">
      <c r="A78" s="1174"/>
      <c r="B78" s="792">
        <v>2019</v>
      </c>
      <c r="C78" s="793">
        <v>109.4</v>
      </c>
      <c r="D78" s="793">
        <v>122.2</v>
      </c>
      <c r="E78" s="793">
        <v>132.80000000000001</v>
      </c>
      <c r="F78" s="793">
        <v>113.9</v>
      </c>
      <c r="G78" s="793">
        <v>90.8</v>
      </c>
      <c r="H78" s="793">
        <v>87.5</v>
      </c>
      <c r="I78" s="793">
        <v>94.5</v>
      </c>
      <c r="J78" s="793">
        <v>90.2</v>
      </c>
      <c r="K78" s="793">
        <v>151.19999999999999</v>
      </c>
      <c r="L78" s="793" t="s">
        <v>515</v>
      </c>
      <c r="M78" s="793">
        <v>144.30000000000001</v>
      </c>
      <c r="N78" s="793">
        <v>109.9</v>
      </c>
      <c r="O78" s="793">
        <v>122.6</v>
      </c>
    </row>
    <row r="79" spans="1:25" ht="22.5" customHeight="1">
      <c r="A79" s="1174"/>
      <c r="B79" s="10" t="s">
        <v>62</v>
      </c>
      <c r="C79" s="793">
        <v>91.4</v>
      </c>
      <c r="D79" s="795">
        <v>108</v>
      </c>
      <c r="E79" s="795">
        <v>116.3</v>
      </c>
      <c r="F79" s="795">
        <v>125</v>
      </c>
      <c r="G79" s="795">
        <v>82.4</v>
      </c>
      <c r="H79" s="795">
        <v>85</v>
      </c>
      <c r="I79" s="795">
        <v>79</v>
      </c>
      <c r="J79" s="795">
        <v>39</v>
      </c>
      <c r="K79" s="795">
        <v>105.8</v>
      </c>
      <c r="L79" s="795" t="s">
        <v>515</v>
      </c>
      <c r="M79" s="795">
        <v>174.4</v>
      </c>
      <c r="N79" s="795">
        <v>103.1</v>
      </c>
      <c r="O79" s="795">
        <v>108.4</v>
      </c>
    </row>
    <row r="80" spans="1:25" ht="22.5" customHeight="1">
      <c r="A80" s="1174"/>
      <c r="B80" s="10" t="s">
        <v>63</v>
      </c>
      <c r="C80" s="793">
        <v>104.3</v>
      </c>
      <c r="D80" s="795">
        <v>116.3</v>
      </c>
      <c r="E80" s="795">
        <v>124.2</v>
      </c>
      <c r="F80" s="795">
        <v>108.2</v>
      </c>
      <c r="G80" s="795">
        <v>92.5</v>
      </c>
      <c r="H80" s="795">
        <v>91.2</v>
      </c>
      <c r="I80" s="795">
        <v>94</v>
      </c>
      <c r="J80" s="795">
        <v>69.5</v>
      </c>
      <c r="K80" s="795">
        <v>128.19999999999999</v>
      </c>
      <c r="L80" s="795" t="s">
        <v>515</v>
      </c>
      <c r="M80" s="795">
        <v>118.8</v>
      </c>
      <c r="N80" s="795">
        <v>102.8</v>
      </c>
      <c r="O80" s="795">
        <v>107.8</v>
      </c>
    </row>
    <row r="81" spans="1:15" ht="22.5" customHeight="1">
      <c r="A81" s="1174"/>
      <c r="B81" s="10" t="s">
        <v>64</v>
      </c>
      <c r="C81" s="793">
        <v>124.8</v>
      </c>
      <c r="D81" s="795">
        <v>123.3</v>
      </c>
      <c r="E81" s="795">
        <v>137</v>
      </c>
      <c r="F81" s="795">
        <v>120.2</v>
      </c>
      <c r="G81" s="795">
        <v>82.3</v>
      </c>
      <c r="H81" s="795">
        <v>70.5</v>
      </c>
      <c r="I81" s="795">
        <v>96.5</v>
      </c>
      <c r="J81" s="795">
        <v>153.9</v>
      </c>
      <c r="K81" s="795">
        <v>150.30000000000001</v>
      </c>
      <c r="L81" s="795" t="s">
        <v>515</v>
      </c>
      <c r="M81" s="795">
        <v>190.3</v>
      </c>
      <c r="N81" s="795">
        <v>124.6</v>
      </c>
      <c r="O81" s="795">
        <v>132.5</v>
      </c>
    </row>
    <row r="82" spans="1:15" ht="22.5" customHeight="1">
      <c r="A82" s="1174"/>
      <c r="B82" s="10" t="s">
        <v>65</v>
      </c>
      <c r="C82" s="793">
        <v>117</v>
      </c>
      <c r="D82" s="795">
        <v>141.4</v>
      </c>
      <c r="E82" s="795">
        <v>153.69999999999999</v>
      </c>
      <c r="F82" s="795">
        <v>102.1</v>
      </c>
      <c r="G82" s="795">
        <v>105.8</v>
      </c>
      <c r="H82" s="795">
        <v>103.3</v>
      </c>
      <c r="I82" s="795">
        <v>108.7</v>
      </c>
      <c r="J82" s="795">
        <v>98.4</v>
      </c>
      <c r="K82" s="795">
        <v>220.5</v>
      </c>
      <c r="L82" s="795" t="s">
        <v>515</v>
      </c>
      <c r="M82" s="795">
        <v>93.9</v>
      </c>
      <c r="N82" s="795">
        <v>109.2</v>
      </c>
      <c r="O82" s="795">
        <v>141.80000000000001</v>
      </c>
    </row>
    <row r="83" spans="1:15" ht="22.5" customHeight="1">
      <c r="A83" s="1174"/>
      <c r="B83" s="960">
        <v>2020</v>
      </c>
      <c r="C83" s="793">
        <v>105</v>
      </c>
      <c r="D83" s="793">
        <v>122.8</v>
      </c>
      <c r="E83" s="793">
        <v>134.9</v>
      </c>
      <c r="F83" s="793">
        <v>95.6</v>
      </c>
      <c r="G83" s="793">
        <v>88</v>
      </c>
      <c r="H83" s="793">
        <v>81.5</v>
      </c>
      <c r="I83" s="793">
        <v>95.8</v>
      </c>
      <c r="J83" s="793">
        <v>48.4</v>
      </c>
      <c r="K83" s="793">
        <v>114.2</v>
      </c>
      <c r="L83" s="793" t="s">
        <v>515</v>
      </c>
      <c r="M83" s="793">
        <v>144.69999999999999</v>
      </c>
      <c r="N83" s="793">
        <v>103.8</v>
      </c>
      <c r="O83" s="793">
        <v>110.8</v>
      </c>
    </row>
    <row r="84" spans="1:15" ht="22.5" customHeight="1">
      <c r="A84" s="1174"/>
      <c r="B84" s="959" t="s">
        <v>62</v>
      </c>
      <c r="C84" s="793">
        <v>90.3</v>
      </c>
      <c r="D84" s="795">
        <v>112.9</v>
      </c>
      <c r="E84" s="795">
        <v>126.6</v>
      </c>
      <c r="F84" s="795">
        <v>99.7</v>
      </c>
      <c r="G84" s="795">
        <v>73.8</v>
      </c>
      <c r="H84" s="795">
        <v>69.400000000000006</v>
      </c>
      <c r="I84" s="795">
        <v>78.900000000000006</v>
      </c>
      <c r="J84" s="795" t="s">
        <v>515</v>
      </c>
      <c r="K84" s="795">
        <v>83.6</v>
      </c>
      <c r="L84" s="795" t="s">
        <v>515</v>
      </c>
      <c r="M84" s="795">
        <v>144.19999999999999</v>
      </c>
      <c r="N84" s="795">
        <v>104</v>
      </c>
      <c r="O84" s="795">
        <v>104.5</v>
      </c>
    </row>
    <row r="85" spans="1:15" ht="22.5" customHeight="1">
      <c r="A85" s="1174"/>
      <c r="B85" s="959" t="s">
        <v>63</v>
      </c>
      <c r="C85" s="793">
        <v>92.7</v>
      </c>
      <c r="D85" s="795">
        <v>106.4</v>
      </c>
      <c r="E85" s="795">
        <v>111.7</v>
      </c>
      <c r="F85" s="795">
        <v>93.7</v>
      </c>
      <c r="G85" s="795">
        <v>89.5</v>
      </c>
      <c r="H85" s="795">
        <v>84.8</v>
      </c>
      <c r="I85" s="795">
        <v>95.1</v>
      </c>
      <c r="J85" s="795" t="s">
        <v>515</v>
      </c>
      <c r="K85" s="795">
        <v>98.7</v>
      </c>
      <c r="L85" s="795" t="s">
        <v>515</v>
      </c>
      <c r="M85" s="795">
        <v>150.30000000000001</v>
      </c>
      <c r="N85" s="795">
        <v>93.5</v>
      </c>
      <c r="O85" s="795">
        <v>83.2</v>
      </c>
    </row>
    <row r="86" spans="1:15" ht="22.5" customHeight="1">
      <c r="A86" s="1174"/>
      <c r="B86" s="959" t="s">
        <v>64</v>
      </c>
      <c r="C86" s="793">
        <v>120.5</v>
      </c>
      <c r="D86" s="795">
        <v>123.6</v>
      </c>
      <c r="E86" s="795">
        <v>139.6</v>
      </c>
      <c r="F86" s="795">
        <v>95.1</v>
      </c>
      <c r="G86" s="795">
        <v>78.599999999999994</v>
      </c>
      <c r="H86" s="795">
        <v>65.099999999999994</v>
      </c>
      <c r="I86" s="795">
        <v>95.1</v>
      </c>
      <c r="J86" s="795">
        <v>118</v>
      </c>
      <c r="K86" s="795">
        <v>112.7</v>
      </c>
      <c r="L86" s="795" t="s">
        <v>515</v>
      </c>
      <c r="M86" s="795">
        <v>104.2</v>
      </c>
      <c r="N86" s="795">
        <v>118.4</v>
      </c>
      <c r="O86" s="795">
        <v>119.3</v>
      </c>
    </row>
    <row r="87" spans="1:15" ht="22.5" customHeight="1">
      <c r="A87" s="1174"/>
      <c r="B87" s="959" t="s">
        <v>65</v>
      </c>
      <c r="C87" s="793">
        <v>116.4</v>
      </c>
      <c r="D87" s="795">
        <v>148.4</v>
      </c>
      <c r="E87" s="795">
        <v>161.9</v>
      </c>
      <c r="F87" s="795">
        <v>94</v>
      </c>
      <c r="G87" s="795">
        <v>110.1</v>
      </c>
      <c r="H87" s="795">
        <v>106.8</v>
      </c>
      <c r="I87" s="795">
        <v>113.9</v>
      </c>
      <c r="J87" s="795">
        <v>65.8</v>
      </c>
      <c r="K87" s="795">
        <v>162</v>
      </c>
      <c r="L87" s="795" t="s">
        <v>515</v>
      </c>
      <c r="M87" s="795">
        <v>180</v>
      </c>
      <c r="N87" s="795">
        <v>99.2</v>
      </c>
      <c r="O87" s="795">
        <v>136.1</v>
      </c>
    </row>
    <row r="88" spans="1:15">
      <c r="C88" s="802"/>
      <c r="D88" s="802"/>
      <c r="E88" s="802"/>
      <c r="F88" s="802"/>
      <c r="G88" s="802"/>
      <c r="H88" s="802"/>
      <c r="I88" s="802"/>
      <c r="J88" s="802"/>
      <c r="K88" s="802"/>
      <c r="L88" s="802"/>
      <c r="M88" s="802"/>
      <c r="N88" s="802"/>
      <c r="O88" s="802"/>
    </row>
    <row r="89" spans="1:15">
      <c r="C89" s="802"/>
      <c r="D89" s="802"/>
      <c r="E89" s="802"/>
      <c r="F89" s="802"/>
      <c r="G89" s="802"/>
      <c r="H89" s="802"/>
      <c r="I89" s="802"/>
      <c r="J89" s="802"/>
      <c r="K89" s="802"/>
      <c r="L89" s="802"/>
      <c r="M89" s="802"/>
      <c r="N89" s="802"/>
      <c r="O89" s="802"/>
    </row>
  </sheetData>
  <mergeCells count="76">
    <mergeCell ref="A5:A44"/>
    <mergeCell ref="A47:A87"/>
    <mergeCell ref="B1:O1"/>
    <mergeCell ref="B2:O2"/>
    <mergeCell ref="M3:O3"/>
    <mergeCell ref="N4:O4"/>
    <mergeCell ref="B5:B11"/>
    <mergeCell ref="C5:C11"/>
    <mergeCell ref="D5:I5"/>
    <mergeCell ref="J5:M5"/>
    <mergeCell ref="N5:N11"/>
    <mergeCell ref="O5:O11"/>
    <mergeCell ref="D6:I6"/>
    <mergeCell ref="J6:M6"/>
    <mergeCell ref="D7:D11"/>
    <mergeCell ref="E7:E11"/>
    <mergeCell ref="F7:F11"/>
    <mergeCell ref="G7:G11"/>
    <mergeCell ref="H7:I7"/>
    <mergeCell ref="J7:J11"/>
    <mergeCell ref="K7:K11"/>
    <mergeCell ref="L7:L11"/>
    <mergeCell ref="M7:M11"/>
    <mergeCell ref="H8:I8"/>
    <mergeCell ref="H9:H11"/>
    <mergeCell ref="I9:I11"/>
    <mergeCell ref="B12:B14"/>
    <mergeCell ref="C12:C14"/>
    <mergeCell ref="D12:D14"/>
    <mergeCell ref="E12:E14"/>
    <mergeCell ref="F12:F14"/>
    <mergeCell ref="B47:B53"/>
    <mergeCell ref="C47:C53"/>
    <mergeCell ref="D47:I47"/>
    <mergeCell ref="J47:M47"/>
    <mergeCell ref="E49:E53"/>
    <mergeCell ref="F49:F53"/>
    <mergeCell ref="G49:G53"/>
    <mergeCell ref="H49:I49"/>
    <mergeCell ref="J49:J53"/>
    <mergeCell ref="K49:K53"/>
    <mergeCell ref="L49:L53"/>
    <mergeCell ref="M49:M53"/>
    <mergeCell ref="H50:I50"/>
    <mergeCell ref="H51:H53"/>
    <mergeCell ref="I51:I53"/>
    <mergeCell ref="N47:N53"/>
    <mergeCell ref="N12:N14"/>
    <mergeCell ref="O12:O14"/>
    <mergeCell ref="B45:D45"/>
    <mergeCell ref="N45:O45"/>
    <mergeCell ref="H12:H14"/>
    <mergeCell ref="I12:I14"/>
    <mergeCell ref="J12:J14"/>
    <mergeCell ref="K12:K14"/>
    <mergeCell ref="L12:L14"/>
    <mergeCell ref="M12:M14"/>
    <mergeCell ref="O47:O53"/>
    <mergeCell ref="D48:I48"/>
    <mergeCell ref="J48:M48"/>
    <mergeCell ref="D49:D53"/>
    <mergeCell ref="G12:G14"/>
    <mergeCell ref="M54:M56"/>
    <mergeCell ref="N54:N56"/>
    <mergeCell ref="O54:O56"/>
    <mergeCell ref="G54:G56"/>
    <mergeCell ref="H54:H56"/>
    <mergeCell ref="I54:I56"/>
    <mergeCell ref="J54:J56"/>
    <mergeCell ref="K54:K56"/>
    <mergeCell ref="L54:L56"/>
    <mergeCell ref="B54:B56"/>
    <mergeCell ref="C54:C56"/>
    <mergeCell ref="D54:D56"/>
    <mergeCell ref="E54:E56"/>
    <mergeCell ref="F54:F56"/>
  </mergeCells>
  <pageMargins left="0.59055118110236227" right="0.59055118110236227" top="0.78740157480314965" bottom="0.59055118110236227" header="0.31496062992125984" footer="0.31496062992125984"/>
  <pageSetup paperSize="9" scale="54" orientation="landscape" r:id="rId1"/>
  <headerFooter alignWithMargins="0"/>
  <rowBreaks count="1" manualBreakCount="1">
    <brk id="44" max="14"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I269"/>
  <sheetViews>
    <sheetView zoomScale="60" zoomScaleNormal="60" zoomScaleSheetLayoutView="50" zoomScalePageLayoutView="60" workbookViewId="0">
      <selection activeCell="H3" sqref="H3"/>
    </sheetView>
  </sheetViews>
  <sheetFormatPr defaultColWidth="9.140625" defaultRowHeight="22.5"/>
  <cols>
    <col min="1" max="1" width="5.5703125" style="778" customWidth="1"/>
    <col min="2" max="2" width="13.42578125" style="794" customWidth="1"/>
    <col min="3" max="3" width="17" style="803" customWidth="1"/>
    <col min="4" max="4" width="11.5703125" style="803" customWidth="1"/>
    <col min="5" max="5" width="17.85546875" style="803" customWidth="1"/>
    <col min="6" max="6" width="25.42578125" style="803" customWidth="1"/>
    <col min="7" max="7" width="17.5703125" style="255" customWidth="1"/>
    <col min="8" max="8" width="20" style="255" customWidth="1"/>
    <col min="9" max="9" width="17.140625" style="255" customWidth="1"/>
    <col min="10" max="10" width="11.42578125" style="794" customWidth="1"/>
    <col min="11" max="11" width="23.140625" style="803" customWidth="1"/>
    <col min="12" max="12" width="20.5703125" style="794" customWidth="1"/>
    <col min="13" max="13" width="19" style="803" customWidth="1"/>
    <col min="14" max="14" width="15.28515625" style="803" customWidth="1"/>
    <col min="15" max="15" width="15.42578125" style="794" customWidth="1"/>
    <col min="16" max="16" width="12" style="255" customWidth="1"/>
    <col min="17" max="17" width="12.42578125" style="255" customWidth="1"/>
    <col min="18" max="18" width="13.85546875" style="255" customWidth="1"/>
    <col min="19" max="24" width="9.140625" style="255"/>
    <col min="25" max="25" width="12.42578125" style="255" customWidth="1"/>
    <col min="26" max="27" width="9.140625" style="255"/>
    <col min="28" max="28" width="11.140625" style="255" customWidth="1"/>
    <col min="29" max="16384" width="9.140625" style="255"/>
  </cols>
  <sheetData>
    <row r="1" spans="1:17" ht="27.75" customHeight="1">
      <c r="B1" s="1369" t="s">
        <v>557</v>
      </c>
      <c r="C1" s="1369"/>
      <c r="D1" s="1369"/>
      <c r="E1" s="1369"/>
      <c r="F1" s="1369"/>
      <c r="G1" s="1369"/>
      <c r="H1" s="1369"/>
      <c r="I1" s="1369"/>
      <c r="J1" s="1369"/>
      <c r="K1" s="1369"/>
      <c r="L1" s="1369"/>
      <c r="M1" s="1369"/>
      <c r="N1" s="1369"/>
      <c r="O1" s="645"/>
      <c r="P1" s="804"/>
    </row>
    <row r="2" spans="1:17" ht="27.75" customHeight="1">
      <c r="B2" s="1288" t="s">
        <v>677</v>
      </c>
      <c r="C2" s="1288"/>
      <c r="D2" s="1288"/>
      <c r="E2" s="1288"/>
      <c r="F2" s="1288"/>
      <c r="G2" s="1288"/>
      <c r="H2" s="1288"/>
      <c r="I2" s="1288"/>
      <c r="J2" s="1288"/>
      <c r="K2" s="1288"/>
      <c r="L2" s="1288"/>
      <c r="M2" s="1288"/>
      <c r="N2" s="1288"/>
      <c r="O2" s="805"/>
      <c r="P2" s="804"/>
    </row>
    <row r="3" spans="1:17" ht="19.5" customHeight="1">
      <c r="A3" s="779"/>
      <c r="B3" s="1464"/>
      <c r="C3" s="1464"/>
      <c r="D3" s="1464"/>
      <c r="E3" s="1464"/>
      <c r="F3" s="782"/>
      <c r="G3" s="256"/>
      <c r="H3" s="256"/>
      <c r="I3" s="256"/>
      <c r="J3" s="256"/>
      <c r="K3" s="782"/>
      <c r="L3" s="275"/>
      <c r="M3" s="1465" t="s">
        <v>544</v>
      </c>
      <c r="N3" s="1465"/>
      <c r="O3" s="1465"/>
      <c r="P3" s="806"/>
    </row>
    <row r="4" spans="1:17" s="787" customFormat="1" ht="21" customHeight="1">
      <c r="A4" s="783"/>
      <c r="B4" s="647"/>
      <c r="C4" s="784"/>
      <c r="D4" s="784"/>
      <c r="E4" s="784"/>
      <c r="F4" s="785"/>
      <c r="G4" s="273"/>
      <c r="H4" s="273"/>
      <c r="I4" s="273"/>
      <c r="J4" s="273"/>
      <c r="K4" s="785"/>
      <c r="L4" s="276"/>
      <c r="M4" s="807"/>
      <c r="N4" s="1466" t="s">
        <v>545</v>
      </c>
      <c r="O4" s="1466"/>
    </row>
    <row r="5" spans="1:17" s="788" customFormat="1" ht="23.25" customHeight="1">
      <c r="A5" s="1174">
        <v>102</v>
      </c>
      <c r="B5" s="1440" t="s">
        <v>43</v>
      </c>
      <c r="C5" s="1442" t="s">
        <v>523</v>
      </c>
      <c r="D5" s="1444" t="s">
        <v>28</v>
      </c>
      <c r="E5" s="1445"/>
      <c r="F5" s="1445"/>
      <c r="G5" s="1445"/>
      <c r="H5" s="1445"/>
      <c r="I5" s="1446"/>
      <c r="J5" s="1447" t="s">
        <v>132</v>
      </c>
      <c r="K5" s="1445"/>
      <c r="L5" s="1445"/>
      <c r="M5" s="1446"/>
      <c r="N5" s="1429" t="s">
        <v>35</v>
      </c>
      <c r="O5" s="1431" t="s">
        <v>37</v>
      </c>
      <c r="P5" s="808"/>
    </row>
    <row r="6" spans="1:17" s="788" customFormat="1" ht="23.25" customHeight="1">
      <c r="A6" s="1174"/>
      <c r="B6" s="1441"/>
      <c r="C6" s="1443"/>
      <c r="D6" s="1433" t="s">
        <v>29</v>
      </c>
      <c r="E6" s="1434"/>
      <c r="F6" s="1434"/>
      <c r="G6" s="1434"/>
      <c r="H6" s="1434"/>
      <c r="I6" s="1435"/>
      <c r="J6" s="1433" t="s">
        <v>33</v>
      </c>
      <c r="K6" s="1436"/>
      <c r="L6" s="1436"/>
      <c r="M6" s="1437"/>
      <c r="N6" s="1430"/>
      <c r="O6" s="1432"/>
      <c r="P6" s="808"/>
    </row>
    <row r="7" spans="1:17" s="788" customFormat="1" ht="23.25" customHeight="1">
      <c r="A7" s="1174"/>
      <c r="B7" s="1441"/>
      <c r="C7" s="1443"/>
      <c r="D7" s="1450" t="s">
        <v>133</v>
      </c>
      <c r="E7" s="1448" t="s">
        <v>151</v>
      </c>
      <c r="F7" s="1450" t="s">
        <v>134</v>
      </c>
      <c r="G7" s="1452" t="s">
        <v>135</v>
      </c>
      <c r="H7" s="1454" t="s">
        <v>262</v>
      </c>
      <c r="I7" s="1455"/>
      <c r="J7" s="1450" t="s">
        <v>133</v>
      </c>
      <c r="K7" s="1448" t="s">
        <v>136</v>
      </c>
      <c r="L7" s="1448" t="s">
        <v>152</v>
      </c>
      <c r="M7" s="1448" t="s">
        <v>138</v>
      </c>
      <c r="N7" s="1430"/>
      <c r="O7" s="1432"/>
      <c r="P7" s="808"/>
    </row>
    <row r="8" spans="1:17" s="788" customFormat="1" ht="23.25" customHeight="1">
      <c r="A8" s="1174"/>
      <c r="B8" s="1441"/>
      <c r="C8" s="1443"/>
      <c r="D8" s="1451"/>
      <c r="E8" s="1449"/>
      <c r="F8" s="1451"/>
      <c r="G8" s="1453"/>
      <c r="H8" s="1456" t="s">
        <v>263</v>
      </c>
      <c r="I8" s="1457"/>
      <c r="J8" s="1451"/>
      <c r="K8" s="1449"/>
      <c r="L8" s="1449"/>
      <c r="M8" s="1449"/>
      <c r="N8" s="1430"/>
      <c r="O8" s="1432"/>
      <c r="P8" s="808"/>
    </row>
    <row r="9" spans="1:17" s="788" customFormat="1" ht="23.25" customHeight="1">
      <c r="A9" s="1174"/>
      <c r="B9" s="1441"/>
      <c r="C9" s="1443"/>
      <c r="D9" s="1451"/>
      <c r="E9" s="1449"/>
      <c r="F9" s="1451"/>
      <c r="G9" s="1453"/>
      <c r="H9" s="1450" t="s">
        <v>139</v>
      </c>
      <c r="I9" s="1450" t="s">
        <v>140</v>
      </c>
      <c r="J9" s="1451"/>
      <c r="K9" s="1449"/>
      <c r="L9" s="1449"/>
      <c r="M9" s="1449"/>
      <c r="N9" s="1430"/>
      <c r="O9" s="1432"/>
      <c r="P9" s="808"/>
    </row>
    <row r="10" spans="1:17" s="788" customFormat="1" ht="23.25" customHeight="1">
      <c r="A10" s="1174"/>
      <c r="B10" s="1441"/>
      <c r="C10" s="1443"/>
      <c r="D10" s="1451"/>
      <c r="E10" s="1449"/>
      <c r="F10" s="1451"/>
      <c r="G10" s="1453"/>
      <c r="H10" s="1451"/>
      <c r="I10" s="1451"/>
      <c r="J10" s="1451"/>
      <c r="K10" s="1449"/>
      <c r="L10" s="1449"/>
      <c r="M10" s="1449"/>
      <c r="N10" s="1430"/>
      <c r="O10" s="1432"/>
      <c r="P10" s="808"/>
    </row>
    <row r="11" spans="1:17" s="788" customFormat="1" ht="19.5" customHeight="1">
      <c r="A11" s="1174"/>
      <c r="B11" s="1441"/>
      <c r="C11" s="1443"/>
      <c r="D11" s="1451"/>
      <c r="E11" s="1449"/>
      <c r="F11" s="1451"/>
      <c r="G11" s="1453"/>
      <c r="H11" s="1451"/>
      <c r="I11" s="1451"/>
      <c r="J11" s="1451"/>
      <c r="K11" s="1449"/>
      <c r="L11" s="1449"/>
      <c r="M11" s="1449"/>
      <c r="N11" s="1430"/>
      <c r="O11" s="1432"/>
      <c r="P11" s="808"/>
    </row>
    <row r="12" spans="1:17" s="788" customFormat="1" ht="23.25" customHeight="1">
      <c r="A12" s="1174"/>
      <c r="B12" s="1416" t="s">
        <v>52</v>
      </c>
      <c r="C12" s="1418" t="s">
        <v>0</v>
      </c>
      <c r="D12" s="1420" t="s">
        <v>141</v>
      </c>
      <c r="E12" s="1422" t="s">
        <v>595</v>
      </c>
      <c r="F12" s="1424" t="s">
        <v>142</v>
      </c>
      <c r="G12" s="1424" t="s">
        <v>143</v>
      </c>
      <c r="H12" s="1424" t="s">
        <v>144</v>
      </c>
      <c r="I12" s="1424" t="s">
        <v>145</v>
      </c>
      <c r="J12" s="1424" t="s">
        <v>141</v>
      </c>
      <c r="K12" s="1424" t="s">
        <v>146</v>
      </c>
      <c r="L12" s="1428" t="s">
        <v>147</v>
      </c>
      <c r="M12" s="1424" t="s">
        <v>148</v>
      </c>
      <c r="N12" s="1418" t="s">
        <v>36</v>
      </c>
      <c r="O12" s="1426" t="s">
        <v>38</v>
      </c>
      <c r="P12" s="808"/>
    </row>
    <row r="13" spans="1:17" s="788" customFormat="1" ht="23.25" customHeight="1">
      <c r="A13" s="1174"/>
      <c r="B13" s="1416"/>
      <c r="C13" s="1418"/>
      <c r="D13" s="1420"/>
      <c r="E13" s="1422"/>
      <c r="F13" s="1424"/>
      <c r="G13" s="1424"/>
      <c r="H13" s="1424"/>
      <c r="I13" s="1424"/>
      <c r="J13" s="1424"/>
      <c r="K13" s="1424"/>
      <c r="L13" s="1424"/>
      <c r="M13" s="1424"/>
      <c r="N13" s="1418"/>
      <c r="O13" s="1426"/>
      <c r="P13" s="808"/>
    </row>
    <row r="14" spans="1:17" s="788" customFormat="1" ht="22.5" customHeight="1">
      <c r="A14" s="1174"/>
      <c r="B14" s="1417"/>
      <c r="C14" s="1419"/>
      <c r="D14" s="1421"/>
      <c r="E14" s="1423"/>
      <c r="F14" s="1425"/>
      <c r="G14" s="1425"/>
      <c r="H14" s="1425"/>
      <c r="I14" s="1425"/>
      <c r="J14" s="1425"/>
      <c r="K14" s="1425"/>
      <c r="L14" s="1425"/>
      <c r="M14" s="1425"/>
      <c r="N14" s="1419"/>
      <c r="O14" s="1427"/>
      <c r="P14" s="808"/>
    </row>
    <row r="15" spans="1:17" s="794" customFormat="1" ht="18" customHeight="1">
      <c r="A15" s="1174"/>
      <c r="B15" s="809"/>
      <c r="C15" s="810"/>
      <c r="D15" s="811"/>
      <c r="E15" s="811"/>
      <c r="F15" s="811"/>
      <c r="G15" s="811"/>
      <c r="H15" s="811"/>
      <c r="I15" s="811"/>
      <c r="J15" s="811"/>
      <c r="K15" s="811"/>
      <c r="L15" s="812"/>
      <c r="M15" s="811"/>
      <c r="N15" s="811"/>
      <c r="O15" s="811"/>
    </row>
    <row r="16" spans="1:17" s="813" customFormat="1" ht="20.85" customHeight="1">
      <c r="A16" s="1174"/>
      <c r="B16" s="792">
        <v>2010</v>
      </c>
      <c r="C16" s="793">
        <v>41.3</v>
      </c>
      <c r="D16" s="793">
        <v>45.1</v>
      </c>
      <c r="E16" s="793">
        <v>43.9</v>
      </c>
      <c r="F16" s="793">
        <v>47.4</v>
      </c>
      <c r="G16" s="793">
        <v>48.6</v>
      </c>
      <c r="H16" s="793">
        <v>50.5</v>
      </c>
      <c r="I16" s="793">
        <v>45.5</v>
      </c>
      <c r="J16" s="793">
        <v>43</v>
      </c>
      <c r="K16" s="793">
        <v>43.3</v>
      </c>
      <c r="L16" s="793">
        <v>46.1</v>
      </c>
      <c r="M16" s="793">
        <v>39.299999999999997</v>
      </c>
      <c r="N16" s="793">
        <v>28.1</v>
      </c>
      <c r="O16" s="793">
        <v>33.700000000000003</v>
      </c>
      <c r="Q16" s="814"/>
    </row>
    <row r="17" spans="1:35" s="813" customFormat="1" ht="20.85" customHeight="1">
      <c r="A17" s="1174"/>
      <c r="B17" s="10" t="s">
        <v>62</v>
      </c>
      <c r="C17" s="793">
        <v>38.9</v>
      </c>
      <c r="D17" s="795">
        <v>43.1</v>
      </c>
      <c r="E17" s="795">
        <v>42.6</v>
      </c>
      <c r="F17" s="795">
        <v>44.2</v>
      </c>
      <c r="G17" s="795">
        <v>44.3</v>
      </c>
      <c r="H17" s="795">
        <v>46</v>
      </c>
      <c r="I17" s="795">
        <v>41.8</v>
      </c>
      <c r="J17" s="795">
        <v>39.6</v>
      </c>
      <c r="K17" s="795">
        <v>40.1</v>
      </c>
      <c r="L17" s="795">
        <v>47.1</v>
      </c>
      <c r="M17" s="795">
        <v>36.700000000000003</v>
      </c>
      <c r="N17" s="795">
        <v>27.7</v>
      </c>
      <c r="O17" s="795">
        <v>33.9</v>
      </c>
      <c r="P17" s="814"/>
      <c r="Q17" s="814"/>
      <c r="R17" s="814"/>
      <c r="S17" s="814"/>
      <c r="T17" s="814"/>
      <c r="U17" s="814"/>
      <c r="V17" s="814"/>
      <c r="W17" s="814"/>
      <c r="X17" s="814"/>
      <c r="Y17" s="814"/>
      <c r="Z17" s="814"/>
      <c r="AA17" s="814"/>
      <c r="AB17" s="814"/>
      <c r="AC17" s="814"/>
      <c r="AD17" s="814"/>
      <c r="AE17" s="814"/>
      <c r="AF17" s="814"/>
      <c r="AG17" s="814"/>
      <c r="AH17" s="814"/>
      <c r="AI17" s="814"/>
    </row>
    <row r="18" spans="1:35" s="813" customFormat="1" ht="20.85" customHeight="1">
      <c r="A18" s="1174"/>
      <c r="B18" s="10" t="s">
        <v>63</v>
      </c>
      <c r="C18" s="793">
        <v>40.700000000000003</v>
      </c>
      <c r="D18" s="795">
        <v>44.9</v>
      </c>
      <c r="E18" s="795">
        <v>43.5</v>
      </c>
      <c r="F18" s="795">
        <v>47.7</v>
      </c>
      <c r="G18" s="795">
        <v>49.1</v>
      </c>
      <c r="H18" s="795">
        <v>51.9</v>
      </c>
      <c r="I18" s="795">
        <v>44.5</v>
      </c>
      <c r="J18" s="795">
        <v>41.8</v>
      </c>
      <c r="K18" s="795">
        <v>41.7</v>
      </c>
      <c r="L18" s="795">
        <v>48.2</v>
      </c>
      <c r="M18" s="795">
        <v>38.1</v>
      </c>
      <c r="N18" s="795">
        <v>27.5</v>
      </c>
      <c r="O18" s="795">
        <v>33.5</v>
      </c>
      <c r="P18" s="814"/>
      <c r="Q18" s="814"/>
      <c r="R18" s="814"/>
      <c r="S18" s="814"/>
      <c r="T18" s="814"/>
      <c r="U18" s="814"/>
      <c r="V18" s="814"/>
      <c r="W18" s="814"/>
      <c r="X18" s="814"/>
      <c r="Y18" s="814"/>
      <c r="Z18" s="814"/>
      <c r="AA18" s="814"/>
      <c r="AB18" s="814"/>
    </row>
    <row r="19" spans="1:35" s="813" customFormat="1" ht="20.85" customHeight="1">
      <c r="A19" s="1174"/>
      <c r="B19" s="10" t="s">
        <v>64</v>
      </c>
      <c r="C19" s="793">
        <v>41.5</v>
      </c>
      <c r="D19" s="795">
        <v>45.1</v>
      </c>
      <c r="E19" s="795">
        <v>44</v>
      </c>
      <c r="F19" s="795">
        <v>46.8</v>
      </c>
      <c r="G19" s="795">
        <v>48.2</v>
      </c>
      <c r="H19" s="795">
        <v>49.9</v>
      </c>
      <c r="I19" s="795">
        <v>45.6</v>
      </c>
      <c r="J19" s="795">
        <v>46.1</v>
      </c>
      <c r="K19" s="795">
        <v>46.5</v>
      </c>
      <c r="L19" s="795">
        <v>49.2</v>
      </c>
      <c r="M19" s="795">
        <v>42.4</v>
      </c>
      <c r="N19" s="795">
        <v>27.7</v>
      </c>
      <c r="O19" s="795">
        <v>34.4</v>
      </c>
      <c r="P19" s="814"/>
      <c r="Q19" s="814"/>
      <c r="R19" s="814"/>
      <c r="S19" s="814"/>
      <c r="T19" s="814"/>
      <c r="U19" s="814"/>
      <c r="V19" s="814"/>
      <c r="W19" s="814"/>
      <c r="X19" s="814"/>
      <c r="Y19" s="814"/>
      <c r="Z19" s="814"/>
      <c r="AA19" s="814"/>
      <c r="AB19" s="814"/>
    </row>
    <row r="20" spans="1:35" s="813" customFormat="1" ht="20.85" customHeight="1">
      <c r="A20" s="1174"/>
      <c r="B20" s="10" t="s">
        <v>65</v>
      </c>
      <c r="C20" s="793">
        <v>43.6</v>
      </c>
      <c r="D20" s="795">
        <v>46.6</v>
      </c>
      <c r="E20" s="795">
        <v>45</v>
      </c>
      <c r="F20" s="795">
        <v>50.9</v>
      </c>
      <c r="G20" s="795">
        <v>51.5</v>
      </c>
      <c r="H20" s="795">
        <v>53.4</v>
      </c>
      <c r="I20" s="795">
        <v>48.6</v>
      </c>
      <c r="J20" s="795">
        <v>41.7</v>
      </c>
      <c r="K20" s="795">
        <v>43.6</v>
      </c>
      <c r="L20" s="795">
        <v>18.2</v>
      </c>
      <c r="M20" s="795">
        <v>40.200000000000003</v>
      </c>
      <c r="N20" s="795">
        <v>29.5</v>
      </c>
      <c r="O20" s="795">
        <v>33.200000000000003</v>
      </c>
      <c r="P20" s="814"/>
      <c r="Q20" s="814"/>
      <c r="R20" s="814"/>
      <c r="S20" s="814"/>
      <c r="T20" s="814"/>
      <c r="U20" s="814"/>
      <c r="V20" s="814"/>
      <c r="W20" s="814"/>
      <c r="X20" s="814"/>
      <c r="Y20" s="814"/>
      <c r="Z20" s="814"/>
      <c r="AA20" s="814"/>
      <c r="AB20" s="814"/>
    </row>
    <row r="21" spans="1:35" s="813" customFormat="1" ht="20.85" customHeight="1">
      <c r="A21" s="1174"/>
      <c r="B21" s="779"/>
      <c r="C21" s="793"/>
      <c r="D21" s="795"/>
      <c r="E21" s="795"/>
      <c r="F21" s="795"/>
      <c r="G21" s="795"/>
      <c r="H21" s="795"/>
      <c r="I21" s="795"/>
      <c r="J21" s="795"/>
      <c r="K21" s="795"/>
      <c r="L21" s="795"/>
      <c r="M21" s="795"/>
      <c r="N21" s="795"/>
      <c r="O21" s="795"/>
      <c r="P21" s="814"/>
      <c r="Q21" s="814"/>
      <c r="R21" s="814"/>
      <c r="S21" s="814"/>
      <c r="T21" s="814"/>
      <c r="U21" s="814"/>
      <c r="V21" s="814"/>
      <c r="W21" s="814"/>
      <c r="X21" s="814"/>
      <c r="Y21" s="814"/>
      <c r="Z21" s="814"/>
      <c r="AA21" s="814"/>
      <c r="AB21" s="814"/>
    </row>
    <row r="22" spans="1:35" s="813" customFormat="1" ht="20.85" customHeight="1">
      <c r="A22" s="1174"/>
      <c r="B22" s="792">
        <v>2011</v>
      </c>
      <c r="C22" s="793">
        <v>47.2</v>
      </c>
      <c r="D22" s="793">
        <v>49.4</v>
      </c>
      <c r="E22" s="793">
        <v>47.9</v>
      </c>
      <c r="F22" s="793">
        <v>54.5</v>
      </c>
      <c r="G22" s="793">
        <v>53.9</v>
      </c>
      <c r="H22" s="793">
        <v>56.2</v>
      </c>
      <c r="I22" s="793">
        <v>50.4</v>
      </c>
      <c r="J22" s="793">
        <v>49.3</v>
      </c>
      <c r="K22" s="793">
        <v>49.8</v>
      </c>
      <c r="L22" s="793">
        <v>52.4</v>
      </c>
      <c r="M22" s="793">
        <v>45.8</v>
      </c>
      <c r="N22" s="793">
        <v>34.9</v>
      </c>
      <c r="O22" s="793">
        <v>38.9</v>
      </c>
      <c r="P22" s="814"/>
      <c r="Q22" s="814"/>
      <c r="R22" s="814"/>
      <c r="S22" s="814"/>
      <c r="T22" s="814"/>
      <c r="U22" s="814"/>
      <c r="V22" s="814"/>
      <c r="W22" s="814"/>
      <c r="X22" s="814"/>
      <c r="Y22" s="814"/>
      <c r="Z22" s="814"/>
      <c r="AA22" s="814"/>
      <c r="AB22" s="814"/>
    </row>
    <row r="23" spans="1:35" s="813" customFormat="1" ht="20.85" customHeight="1">
      <c r="A23" s="1174"/>
      <c r="B23" s="10" t="s">
        <v>62</v>
      </c>
      <c r="C23" s="793">
        <v>43.9</v>
      </c>
      <c r="D23" s="795">
        <v>47.3</v>
      </c>
      <c r="E23" s="795">
        <v>46.5</v>
      </c>
      <c r="F23" s="795">
        <v>51.2</v>
      </c>
      <c r="G23" s="795">
        <v>49.1</v>
      </c>
      <c r="H23" s="795">
        <v>51.7</v>
      </c>
      <c r="I23" s="795">
        <v>44.9</v>
      </c>
      <c r="J23" s="795">
        <v>45.7</v>
      </c>
      <c r="K23" s="795">
        <v>46.6</v>
      </c>
      <c r="L23" s="795">
        <v>46.4</v>
      </c>
      <c r="M23" s="795">
        <v>42.7</v>
      </c>
      <c r="N23" s="795">
        <v>32.4</v>
      </c>
      <c r="O23" s="795">
        <v>37.799999999999997</v>
      </c>
      <c r="P23" s="814"/>
      <c r="Q23" s="814"/>
      <c r="R23" s="814"/>
      <c r="S23" s="814"/>
      <c r="T23" s="814"/>
      <c r="U23" s="814"/>
      <c r="V23" s="814"/>
      <c r="W23" s="814"/>
      <c r="X23" s="814"/>
      <c r="Y23" s="814"/>
      <c r="Z23" s="814"/>
      <c r="AA23" s="814"/>
      <c r="AB23" s="814"/>
    </row>
    <row r="24" spans="1:35" s="813" customFormat="1" ht="20.85" customHeight="1">
      <c r="A24" s="1174"/>
      <c r="B24" s="10" t="s">
        <v>63</v>
      </c>
      <c r="C24" s="793">
        <v>47.3</v>
      </c>
      <c r="D24" s="795">
        <v>49.7</v>
      </c>
      <c r="E24" s="795">
        <v>48.3</v>
      </c>
      <c r="F24" s="795">
        <v>54.4</v>
      </c>
      <c r="G24" s="795">
        <v>53.6</v>
      </c>
      <c r="H24" s="795">
        <v>56.3</v>
      </c>
      <c r="I24" s="795">
        <v>49.4</v>
      </c>
      <c r="J24" s="795">
        <v>49.9</v>
      </c>
      <c r="K24" s="795">
        <v>48.7</v>
      </c>
      <c r="L24" s="795">
        <v>60</v>
      </c>
      <c r="M24" s="795">
        <v>43.3</v>
      </c>
      <c r="N24" s="795">
        <v>34.9</v>
      </c>
      <c r="O24" s="795">
        <v>39.4</v>
      </c>
      <c r="P24" s="814"/>
      <c r="Q24" s="814"/>
      <c r="R24" s="814"/>
      <c r="S24" s="814"/>
      <c r="T24" s="814"/>
      <c r="U24" s="814"/>
      <c r="V24" s="814"/>
      <c r="W24" s="814"/>
      <c r="X24" s="814"/>
      <c r="Y24" s="814"/>
      <c r="Z24" s="814"/>
      <c r="AA24" s="814"/>
      <c r="AB24" s="814"/>
    </row>
    <row r="25" spans="1:35" s="813" customFormat="1" ht="20.85" customHeight="1">
      <c r="A25" s="1174"/>
      <c r="B25" s="10" t="s">
        <v>64</v>
      </c>
      <c r="C25" s="793">
        <v>47.7</v>
      </c>
      <c r="D25" s="795">
        <v>49.7</v>
      </c>
      <c r="E25" s="795">
        <v>48.3</v>
      </c>
      <c r="F25" s="795">
        <v>54.9</v>
      </c>
      <c r="G25" s="795">
        <v>54.1</v>
      </c>
      <c r="H25" s="795">
        <v>55.7</v>
      </c>
      <c r="I25" s="795">
        <v>51.5</v>
      </c>
      <c r="J25" s="795">
        <v>51.7</v>
      </c>
      <c r="K25" s="795">
        <v>50.8</v>
      </c>
      <c r="L25" s="795">
        <v>57.4</v>
      </c>
      <c r="M25" s="795">
        <v>46.6</v>
      </c>
      <c r="N25" s="795">
        <v>35.200000000000003</v>
      </c>
      <c r="O25" s="795">
        <v>39.9</v>
      </c>
      <c r="P25" s="814"/>
      <c r="Q25" s="814"/>
      <c r="R25" s="814"/>
      <c r="S25" s="814"/>
      <c r="T25" s="814"/>
      <c r="U25" s="814"/>
      <c r="V25" s="814"/>
      <c r="W25" s="814"/>
      <c r="X25" s="814"/>
      <c r="Y25" s="814"/>
      <c r="Z25" s="814"/>
      <c r="AA25" s="814"/>
      <c r="AB25" s="814"/>
    </row>
    <row r="26" spans="1:35" s="813" customFormat="1" ht="20.85" customHeight="1">
      <c r="A26" s="1174"/>
      <c r="B26" s="10" t="s">
        <v>65</v>
      </c>
      <c r="C26" s="793">
        <v>49.2</v>
      </c>
      <c r="D26" s="795">
        <v>50.3</v>
      </c>
      <c r="E26" s="795">
        <v>48.1</v>
      </c>
      <c r="F26" s="795">
        <v>57.8</v>
      </c>
      <c r="G26" s="795">
        <v>57.9</v>
      </c>
      <c r="H26" s="795">
        <v>60.3</v>
      </c>
      <c r="I26" s="795">
        <v>54.3</v>
      </c>
      <c r="J26" s="795">
        <v>47.8</v>
      </c>
      <c r="K26" s="795">
        <v>51.1</v>
      </c>
      <c r="L26" s="795">
        <v>98.1</v>
      </c>
      <c r="M26" s="795">
        <v>49.9</v>
      </c>
      <c r="N26" s="795">
        <v>37.1</v>
      </c>
      <c r="O26" s="795">
        <v>38.299999999999997</v>
      </c>
      <c r="P26" s="814"/>
      <c r="Q26" s="814"/>
      <c r="R26" s="814"/>
      <c r="S26" s="814"/>
      <c r="T26" s="814"/>
      <c r="U26" s="814"/>
      <c r="V26" s="814"/>
      <c r="W26" s="814"/>
      <c r="X26" s="814"/>
      <c r="Y26" s="814"/>
      <c r="Z26" s="814"/>
      <c r="AA26" s="814"/>
      <c r="AB26" s="814"/>
    </row>
    <row r="27" spans="1:35" s="813" customFormat="1" ht="20.85" customHeight="1">
      <c r="A27" s="1174"/>
      <c r="B27" s="797"/>
      <c r="C27" s="793"/>
      <c r="D27" s="795"/>
      <c r="E27" s="795"/>
      <c r="F27" s="795"/>
      <c r="G27" s="795"/>
      <c r="H27" s="795"/>
      <c r="I27" s="795"/>
      <c r="J27" s="795"/>
      <c r="K27" s="795"/>
      <c r="L27" s="795"/>
      <c r="M27" s="795"/>
      <c r="N27" s="795"/>
      <c r="O27" s="795"/>
      <c r="P27" s="814"/>
      <c r="Q27" s="814"/>
      <c r="R27" s="814"/>
      <c r="S27" s="814"/>
      <c r="T27" s="814"/>
      <c r="U27" s="814"/>
      <c r="V27" s="814"/>
      <c r="W27" s="814"/>
      <c r="X27" s="814"/>
      <c r="Y27" s="814"/>
      <c r="Z27" s="814"/>
      <c r="AA27" s="814"/>
      <c r="AB27" s="814"/>
    </row>
    <row r="28" spans="1:35" s="813" customFormat="1" ht="20.85" customHeight="1">
      <c r="A28" s="1174"/>
      <c r="B28" s="792">
        <v>2012</v>
      </c>
      <c r="C28" s="793">
        <v>50.8</v>
      </c>
      <c r="D28" s="793">
        <v>51.3</v>
      </c>
      <c r="E28" s="793">
        <v>48.8</v>
      </c>
      <c r="F28" s="793">
        <v>62.1</v>
      </c>
      <c r="G28" s="793">
        <v>59.9</v>
      </c>
      <c r="H28" s="793">
        <v>62.7</v>
      </c>
      <c r="I28" s="793">
        <v>55.5</v>
      </c>
      <c r="J28" s="793">
        <v>54</v>
      </c>
      <c r="K28" s="793">
        <v>55.1</v>
      </c>
      <c r="L28" s="793">
        <v>52.9</v>
      </c>
      <c r="M28" s="793">
        <v>51.6</v>
      </c>
      <c r="N28" s="793">
        <v>38.299999999999997</v>
      </c>
      <c r="O28" s="793">
        <v>40.4</v>
      </c>
      <c r="P28" s="814"/>
      <c r="Q28" s="814"/>
      <c r="R28" s="814"/>
      <c r="S28" s="814"/>
      <c r="T28" s="814"/>
      <c r="U28" s="814"/>
      <c r="V28" s="814"/>
      <c r="W28" s="814"/>
      <c r="X28" s="814"/>
      <c r="Y28" s="814"/>
      <c r="Z28" s="814"/>
      <c r="AA28" s="814"/>
      <c r="AB28" s="814"/>
    </row>
    <row r="29" spans="1:35" s="813" customFormat="1" ht="20.85" customHeight="1">
      <c r="A29" s="1174"/>
      <c r="B29" s="10" t="s">
        <v>62</v>
      </c>
      <c r="C29" s="793">
        <v>48.4</v>
      </c>
      <c r="D29" s="795">
        <v>50.4</v>
      </c>
      <c r="E29" s="795">
        <v>48.7</v>
      </c>
      <c r="F29" s="795">
        <v>58.8</v>
      </c>
      <c r="G29" s="795">
        <v>56</v>
      </c>
      <c r="H29" s="795">
        <v>59.5</v>
      </c>
      <c r="I29" s="795">
        <v>50</v>
      </c>
      <c r="J29" s="795">
        <v>52.6</v>
      </c>
      <c r="K29" s="795">
        <v>55.3</v>
      </c>
      <c r="L29" s="795">
        <v>18.8</v>
      </c>
      <c r="M29" s="795">
        <v>51.4</v>
      </c>
      <c r="N29" s="795">
        <v>37.1</v>
      </c>
      <c r="O29" s="795">
        <v>41.2</v>
      </c>
      <c r="P29" s="814"/>
      <c r="Q29" s="814"/>
      <c r="R29" s="814"/>
      <c r="S29" s="814"/>
      <c r="T29" s="814"/>
      <c r="U29" s="814"/>
      <c r="V29" s="814"/>
      <c r="W29" s="814"/>
      <c r="X29" s="814"/>
      <c r="Y29" s="814"/>
      <c r="Z29" s="814"/>
      <c r="AA29" s="814"/>
      <c r="AB29" s="814"/>
    </row>
    <row r="30" spans="1:35" s="813" customFormat="1" ht="20.85" customHeight="1">
      <c r="A30" s="1174"/>
      <c r="B30" s="10" t="s">
        <v>63</v>
      </c>
      <c r="C30" s="793">
        <v>51.2</v>
      </c>
      <c r="D30" s="795">
        <v>51.4</v>
      </c>
      <c r="E30" s="795">
        <v>48.9</v>
      </c>
      <c r="F30" s="795">
        <v>61.7</v>
      </c>
      <c r="G30" s="795">
        <v>60</v>
      </c>
      <c r="H30" s="795">
        <v>63.3</v>
      </c>
      <c r="I30" s="795">
        <v>54.5</v>
      </c>
      <c r="J30" s="795">
        <v>53.2</v>
      </c>
      <c r="K30" s="795">
        <v>55.2</v>
      </c>
      <c r="L30" s="795">
        <v>50.8</v>
      </c>
      <c r="M30" s="795">
        <v>51.6</v>
      </c>
      <c r="N30" s="795">
        <v>38.6</v>
      </c>
      <c r="O30" s="795">
        <v>40.299999999999997</v>
      </c>
      <c r="P30" s="814"/>
      <c r="Q30" s="814"/>
      <c r="R30" s="814"/>
      <c r="S30" s="814"/>
      <c r="T30" s="814"/>
      <c r="U30" s="814"/>
      <c r="V30" s="814"/>
      <c r="W30" s="814"/>
      <c r="X30" s="814"/>
      <c r="Y30" s="814"/>
      <c r="Z30" s="814"/>
      <c r="AA30" s="814"/>
      <c r="AB30" s="814"/>
    </row>
    <row r="31" spans="1:35" s="813" customFormat="1" ht="20.85" customHeight="1">
      <c r="A31" s="1174"/>
      <c r="B31" s="10" t="s">
        <v>64</v>
      </c>
      <c r="C31" s="793">
        <v>50.7</v>
      </c>
      <c r="D31" s="795">
        <v>51.3</v>
      </c>
      <c r="E31" s="795">
        <v>48.8</v>
      </c>
      <c r="F31" s="795">
        <v>64.5</v>
      </c>
      <c r="G31" s="795">
        <v>60.8</v>
      </c>
      <c r="H31" s="795">
        <v>62.8</v>
      </c>
      <c r="I31" s="795">
        <v>57.7</v>
      </c>
      <c r="J31" s="795">
        <v>55.6</v>
      </c>
      <c r="K31" s="795">
        <v>53.3</v>
      </c>
      <c r="L31" s="795">
        <v>64.900000000000006</v>
      </c>
      <c r="M31" s="795">
        <v>51.8</v>
      </c>
      <c r="N31" s="795">
        <v>37.700000000000003</v>
      </c>
      <c r="O31" s="795">
        <v>40.700000000000003</v>
      </c>
      <c r="P31" s="814"/>
      <c r="Q31" s="814"/>
      <c r="R31" s="814"/>
      <c r="S31" s="814"/>
      <c r="T31" s="814"/>
      <c r="U31" s="814"/>
      <c r="V31" s="814"/>
      <c r="W31" s="814"/>
      <c r="X31" s="814"/>
      <c r="Y31" s="814"/>
      <c r="Z31" s="814"/>
      <c r="AA31" s="814"/>
      <c r="AB31" s="814"/>
    </row>
    <row r="32" spans="1:35" s="813" customFormat="1" ht="20.85" customHeight="1">
      <c r="A32" s="1174"/>
      <c r="B32" s="10" t="s">
        <v>65</v>
      </c>
      <c r="C32" s="793">
        <v>52.7</v>
      </c>
      <c r="D32" s="795">
        <v>52</v>
      </c>
      <c r="E32" s="795">
        <v>49</v>
      </c>
      <c r="F32" s="795">
        <v>63.5</v>
      </c>
      <c r="G32" s="795">
        <v>62.3</v>
      </c>
      <c r="H32" s="795">
        <v>64.8</v>
      </c>
      <c r="I32" s="795">
        <v>58.4</v>
      </c>
      <c r="J32" s="795">
        <v>53.7</v>
      </c>
      <c r="K32" s="795">
        <v>56.5</v>
      </c>
      <c r="L32" s="795">
        <v>72.900000000000006</v>
      </c>
      <c r="M32" s="795">
        <v>51.4</v>
      </c>
      <c r="N32" s="795">
        <v>39.799999999999997</v>
      </c>
      <c r="O32" s="795">
        <v>39.700000000000003</v>
      </c>
      <c r="P32" s="814"/>
      <c r="Q32" s="814"/>
      <c r="R32" s="814"/>
      <c r="S32" s="814"/>
      <c r="T32" s="814"/>
      <c r="U32" s="814"/>
      <c r="V32" s="814"/>
      <c r="W32" s="814"/>
      <c r="X32" s="814"/>
      <c r="Y32" s="814"/>
      <c r="Z32" s="814"/>
      <c r="AA32" s="814"/>
      <c r="AB32" s="814"/>
    </row>
    <row r="33" spans="1:28" s="813" customFormat="1" ht="20.85" customHeight="1">
      <c r="A33" s="1174"/>
      <c r="B33" s="10"/>
      <c r="C33" s="793"/>
      <c r="D33" s="795"/>
      <c r="E33" s="795"/>
      <c r="F33" s="795"/>
      <c r="G33" s="795"/>
      <c r="H33" s="795"/>
      <c r="I33" s="795"/>
      <c r="J33" s="795"/>
      <c r="K33" s="795"/>
      <c r="L33" s="795"/>
      <c r="M33" s="795"/>
      <c r="N33" s="795"/>
      <c r="O33" s="795"/>
      <c r="P33" s="814"/>
      <c r="Q33" s="814"/>
      <c r="R33" s="814"/>
      <c r="S33" s="814"/>
      <c r="T33" s="814"/>
      <c r="U33" s="814"/>
      <c r="V33" s="814"/>
      <c r="W33" s="814"/>
      <c r="X33" s="814"/>
      <c r="Y33" s="814"/>
      <c r="Z33" s="814"/>
      <c r="AA33" s="814"/>
      <c r="AB33" s="814"/>
    </row>
    <row r="34" spans="1:28" s="813" customFormat="1" ht="20.85" customHeight="1">
      <c r="A34" s="1174"/>
      <c r="B34" s="792">
        <v>2013</v>
      </c>
      <c r="C34" s="793">
        <v>53.1</v>
      </c>
      <c r="D34" s="793">
        <v>53.1</v>
      </c>
      <c r="E34" s="793">
        <v>50.3</v>
      </c>
      <c r="F34" s="793">
        <v>67.599999999999994</v>
      </c>
      <c r="G34" s="793">
        <v>62.8</v>
      </c>
      <c r="H34" s="793">
        <v>64.8</v>
      </c>
      <c r="I34" s="793">
        <v>60</v>
      </c>
      <c r="J34" s="793">
        <v>54.7</v>
      </c>
      <c r="K34" s="793">
        <v>55.7</v>
      </c>
      <c r="L34" s="793">
        <v>55.1</v>
      </c>
      <c r="M34" s="793">
        <v>52.1</v>
      </c>
      <c r="N34" s="793">
        <v>39.1</v>
      </c>
      <c r="O34" s="793">
        <v>40.5</v>
      </c>
      <c r="P34" s="814"/>
      <c r="Q34" s="814"/>
      <c r="R34" s="814"/>
      <c r="S34" s="814"/>
      <c r="T34" s="814"/>
      <c r="U34" s="814"/>
      <c r="V34" s="814"/>
      <c r="W34" s="814"/>
      <c r="X34" s="814"/>
      <c r="Y34" s="814"/>
      <c r="Z34" s="814"/>
      <c r="AA34" s="814"/>
      <c r="AB34" s="814"/>
    </row>
    <row r="35" spans="1:28" s="813" customFormat="1" ht="20.85" customHeight="1">
      <c r="A35" s="1174"/>
      <c r="B35" s="10" t="s">
        <v>62</v>
      </c>
      <c r="C35" s="793">
        <v>51</v>
      </c>
      <c r="D35" s="795">
        <v>52.2</v>
      </c>
      <c r="E35" s="795">
        <v>50</v>
      </c>
      <c r="F35" s="795">
        <v>65.099999999999994</v>
      </c>
      <c r="G35" s="795">
        <v>59.4</v>
      </c>
      <c r="H35" s="795">
        <v>62.2</v>
      </c>
      <c r="I35" s="795">
        <v>55</v>
      </c>
      <c r="J35" s="795">
        <v>47.8</v>
      </c>
      <c r="K35" s="795">
        <v>56.3</v>
      </c>
      <c r="L35" s="795">
        <v>136.19999999999999</v>
      </c>
      <c r="M35" s="795">
        <v>52</v>
      </c>
      <c r="N35" s="795">
        <v>38.6</v>
      </c>
      <c r="O35" s="795">
        <v>40.299999999999997</v>
      </c>
      <c r="P35" s="814"/>
      <c r="Q35" s="814"/>
      <c r="R35" s="814"/>
      <c r="S35" s="814"/>
      <c r="T35" s="814"/>
      <c r="U35" s="814"/>
      <c r="V35" s="814"/>
      <c r="W35" s="814"/>
      <c r="X35" s="814"/>
      <c r="Y35" s="814"/>
      <c r="Z35" s="814"/>
      <c r="AA35" s="814"/>
      <c r="AB35" s="814"/>
    </row>
    <row r="36" spans="1:28" s="813" customFormat="1" ht="20.85" customHeight="1">
      <c r="A36" s="1174"/>
      <c r="B36" s="10" t="s">
        <v>63</v>
      </c>
      <c r="C36" s="793">
        <v>53.1</v>
      </c>
      <c r="D36" s="795">
        <v>53.3</v>
      </c>
      <c r="E36" s="795">
        <v>50.4</v>
      </c>
      <c r="F36" s="795">
        <v>68</v>
      </c>
      <c r="G36" s="795">
        <v>63.7</v>
      </c>
      <c r="H36" s="795">
        <v>66.5</v>
      </c>
      <c r="I36" s="795">
        <v>59.4</v>
      </c>
      <c r="J36" s="795">
        <v>52.3</v>
      </c>
      <c r="K36" s="795">
        <v>56</v>
      </c>
      <c r="L36" s="795">
        <v>74.7</v>
      </c>
      <c r="M36" s="795">
        <v>51.4</v>
      </c>
      <c r="N36" s="795">
        <v>40.200000000000003</v>
      </c>
      <c r="O36" s="795">
        <v>41.1</v>
      </c>
      <c r="P36" s="814"/>
      <c r="Q36" s="814"/>
      <c r="R36" s="814"/>
      <c r="S36" s="814"/>
      <c r="T36" s="814"/>
      <c r="U36" s="814"/>
      <c r="V36" s="814"/>
      <c r="W36" s="814"/>
      <c r="X36" s="814"/>
      <c r="Y36" s="814"/>
      <c r="Z36" s="814"/>
      <c r="AA36" s="814"/>
      <c r="AB36" s="814"/>
    </row>
    <row r="37" spans="1:28" s="813" customFormat="1" ht="20.85" customHeight="1">
      <c r="A37" s="1174"/>
      <c r="B37" s="10" t="s">
        <v>64</v>
      </c>
      <c r="C37" s="793">
        <v>52.7</v>
      </c>
      <c r="D37" s="795">
        <v>52.9</v>
      </c>
      <c r="E37" s="795">
        <v>50.1</v>
      </c>
      <c r="F37" s="795">
        <v>68.900000000000006</v>
      </c>
      <c r="G37" s="795">
        <v>63.4</v>
      </c>
      <c r="H37" s="795">
        <v>64.599999999999994</v>
      </c>
      <c r="I37" s="795">
        <v>61.8</v>
      </c>
      <c r="J37" s="795">
        <v>59.8</v>
      </c>
      <c r="K37" s="795">
        <v>55.3</v>
      </c>
      <c r="L37" s="795">
        <v>69</v>
      </c>
      <c r="M37" s="795">
        <v>51</v>
      </c>
      <c r="N37" s="795">
        <v>37.9</v>
      </c>
      <c r="O37" s="795">
        <v>41.3</v>
      </c>
      <c r="P37" s="814"/>
      <c r="Q37" s="814"/>
      <c r="R37" s="814"/>
      <c r="S37" s="814"/>
      <c r="T37" s="814"/>
      <c r="U37" s="814"/>
      <c r="V37" s="814"/>
      <c r="W37" s="814"/>
      <c r="X37" s="814"/>
      <c r="Y37" s="814"/>
      <c r="Z37" s="814"/>
      <c r="AA37" s="814"/>
      <c r="AB37" s="814"/>
    </row>
    <row r="38" spans="1:28" s="813" customFormat="1" ht="20.85" customHeight="1">
      <c r="A38" s="1174"/>
      <c r="B38" s="10" t="s">
        <v>65</v>
      </c>
      <c r="C38" s="793">
        <v>54.9</v>
      </c>
      <c r="D38" s="795">
        <v>53.9</v>
      </c>
      <c r="E38" s="795">
        <v>50.9</v>
      </c>
      <c r="F38" s="795">
        <v>68.599999999999994</v>
      </c>
      <c r="G38" s="795">
        <v>64.400000000000006</v>
      </c>
      <c r="H38" s="795">
        <v>65.599999999999994</v>
      </c>
      <c r="I38" s="795">
        <v>63.2</v>
      </c>
      <c r="J38" s="795">
        <v>54</v>
      </c>
      <c r="K38" s="795">
        <v>55.5</v>
      </c>
      <c r="L38" s="795">
        <v>74.2</v>
      </c>
      <c r="M38" s="795">
        <v>54.6</v>
      </c>
      <c r="N38" s="795">
        <v>39.9</v>
      </c>
      <c r="O38" s="795">
        <v>39.200000000000003</v>
      </c>
      <c r="P38" s="814"/>
      <c r="Q38" s="814"/>
      <c r="R38" s="814"/>
      <c r="S38" s="814"/>
      <c r="T38" s="814"/>
      <c r="U38" s="814"/>
      <c r="V38" s="814"/>
      <c r="W38" s="814"/>
      <c r="X38" s="814"/>
      <c r="Y38" s="814"/>
      <c r="Z38" s="814"/>
      <c r="AA38" s="814"/>
      <c r="AB38" s="814"/>
    </row>
    <row r="39" spans="1:28" s="813" customFormat="1" ht="20.85" customHeight="1">
      <c r="A39" s="1174"/>
      <c r="B39" s="779"/>
      <c r="C39" s="793"/>
      <c r="D39" s="795"/>
      <c r="E39" s="795"/>
      <c r="F39" s="795"/>
      <c r="G39" s="795"/>
      <c r="H39" s="795"/>
      <c r="I39" s="795"/>
      <c r="J39" s="795"/>
      <c r="K39" s="795"/>
      <c r="L39" s="795"/>
      <c r="M39" s="795"/>
      <c r="N39" s="795"/>
      <c r="O39" s="795"/>
      <c r="P39" s="814"/>
      <c r="Q39" s="814"/>
      <c r="R39" s="814"/>
      <c r="S39" s="814"/>
      <c r="T39" s="814"/>
      <c r="U39" s="814"/>
      <c r="V39" s="814"/>
      <c r="W39" s="814"/>
      <c r="X39" s="814"/>
      <c r="Y39" s="814"/>
      <c r="Z39" s="814"/>
      <c r="AA39" s="814"/>
      <c r="AB39" s="814"/>
    </row>
    <row r="40" spans="1:28" s="813" customFormat="1" ht="20.85" customHeight="1">
      <c r="A40" s="1174"/>
      <c r="B40" s="792">
        <v>2014</v>
      </c>
      <c r="C40" s="793">
        <v>61.5</v>
      </c>
      <c r="D40" s="793">
        <v>60.9</v>
      </c>
      <c r="E40" s="793">
        <v>58.8</v>
      </c>
      <c r="F40" s="793">
        <v>71.7</v>
      </c>
      <c r="G40" s="793">
        <v>67.5</v>
      </c>
      <c r="H40" s="793">
        <v>68.8</v>
      </c>
      <c r="I40" s="793">
        <v>65.900000000000006</v>
      </c>
      <c r="J40" s="793">
        <v>65.599999999999994</v>
      </c>
      <c r="K40" s="793">
        <v>66.5</v>
      </c>
      <c r="L40" s="793">
        <v>62</v>
      </c>
      <c r="M40" s="793">
        <v>56.2</v>
      </c>
      <c r="N40" s="793">
        <v>55.9</v>
      </c>
      <c r="O40" s="793">
        <v>56.1</v>
      </c>
      <c r="P40" s="814"/>
      <c r="Q40" s="814"/>
      <c r="R40" s="814"/>
      <c r="S40" s="814"/>
      <c r="T40" s="814"/>
      <c r="U40" s="814"/>
      <c r="V40" s="814"/>
      <c r="W40" s="814"/>
      <c r="X40" s="814"/>
      <c r="Y40" s="814"/>
      <c r="Z40" s="814"/>
      <c r="AA40" s="814"/>
      <c r="AB40" s="814"/>
    </row>
    <row r="41" spans="1:28" s="813" customFormat="1" ht="20.85" customHeight="1">
      <c r="A41" s="1174"/>
      <c r="B41" s="10" t="s">
        <v>62</v>
      </c>
      <c r="C41" s="793">
        <v>53.7</v>
      </c>
      <c r="D41" s="795">
        <v>55</v>
      </c>
      <c r="E41" s="795">
        <v>53.1</v>
      </c>
      <c r="F41" s="795">
        <v>70.3</v>
      </c>
      <c r="G41" s="795">
        <v>60.5</v>
      </c>
      <c r="H41" s="795">
        <v>63.4</v>
      </c>
      <c r="I41" s="795">
        <v>55.9</v>
      </c>
      <c r="J41" s="795">
        <v>45.7</v>
      </c>
      <c r="K41" s="795">
        <v>59.5</v>
      </c>
      <c r="L41" s="795">
        <v>86.2</v>
      </c>
      <c r="M41" s="795">
        <v>54.2</v>
      </c>
      <c r="N41" s="795">
        <v>41.3</v>
      </c>
      <c r="O41" s="795">
        <v>43</v>
      </c>
      <c r="P41" s="814"/>
      <c r="Q41" s="814"/>
      <c r="R41" s="814"/>
      <c r="S41" s="814"/>
      <c r="T41" s="814"/>
      <c r="U41" s="814"/>
      <c r="V41" s="814"/>
      <c r="W41" s="814"/>
      <c r="X41" s="814"/>
      <c r="Y41" s="814"/>
      <c r="Z41" s="814"/>
      <c r="AA41" s="814"/>
      <c r="AB41" s="814"/>
    </row>
    <row r="42" spans="1:28" s="813" customFormat="1" ht="20.85" customHeight="1">
      <c r="A42" s="1174"/>
      <c r="B42" s="10" t="s">
        <v>63</v>
      </c>
      <c r="C42" s="793">
        <v>59.8</v>
      </c>
      <c r="D42" s="795">
        <v>59.7</v>
      </c>
      <c r="E42" s="795">
        <v>57.5</v>
      </c>
      <c r="F42" s="795">
        <v>73.3</v>
      </c>
      <c r="G42" s="795">
        <v>67</v>
      </c>
      <c r="H42" s="795">
        <v>68.900000000000006</v>
      </c>
      <c r="I42" s="795">
        <v>64.3</v>
      </c>
      <c r="J42" s="795">
        <v>63.6</v>
      </c>
      <c r="K42" s="795">
        <v>66.5</v>
      </c>
      <c r="L42" s="795">
        <v>71.7</v>
      </c>
      <c r="M42" s="795">
        <v>55.1</v>
      </c>
      <c r="N42" s="795">
        <v>54.5</v>
      </c>
      <c r="O42" s="795">
        <v>55.8</v>
      </c>
      <c r="P42" s="814"/>
      <c r="Q42" s="814"/>
      <c r="R42" s="814"/>
      <c r="S42" s="814"/>
      <c r="T42" s="814"/>
      <c r="U42" s="814"/>
      <c r="V42" s="814"/>
      <c r="W42" s="814"/>
      <c r="X42" s="814"/>
      <c r="Y42" s="814"/>
      <c r="Z42" s="814"/>
      <c r="AA42" s="814"/>
      <c r="AB42" s="814"/>
    </row>
    <row r="43" spans="1:28" s="813" customFormat="1" ht="20.85" customHeight="1">
      <c r="A43" s="1174"/>
      <c r="B43" s="10" t="s">
        <v>64</v>
      </c>
      <c r="C43" s="793">
        <v>61.6</v>
      </c>
      <c r="D43" s="795">
        <v>61.3</v>
      </c>
      <c r="E43" s="795">
        <v>59.2</v>
      </c>
      <c r="F43" s="795">
        <v>71.400000000000006</v>
      </c>
      <c r="G43" s="795">
        <v>67.3</v>
      </c>
      <c r="H43" s="795">
        <v>68.400000000000006</v>
      </c>
      <c r="I43" s="795">
        <v>65.900000000000006</v>
      </c>
      <c r="J43" s="795">
        <v>72.400000000000006</v>
      </c>
      <c r="K43" s="795">
        <v>67.2</v>
      </c>
      <c r="L43" s="795">
        <v>82.4</v>
      </c>
      <c r="M43" s="795">
        <v>56.4</v>
      </c>
      <c r="N43" s="795">
        <v>57.6</v>
      </c>
      <c r="O43" s="795">
        <v>62.2</v>
      </c>
      <c r="P43" s="814"/>
      <c r="Q43" s="814"/>
      <c r="R43" s="814"/>
      <c r="S43" s="814"/>
      <c r="T43" s="814"/>
      <c r="U43" s="814"/>
      <c r="V43" s="814"/>
      <c r="W43" s="814"/>
      <c r="X43" s="814"/>
      <c r="Y43" s="814"/>
      <c r="Z43" s="814"/>
      <c r="AA43" s="814"/>
      <c r="AB43" s="814"/>
    </row>
    <row r="44" spans="1:28" s="813" customFormat="1" ht="20.85" customHeight="1">
      <c r="A44" s="1174"/>
      <c r="B44" s="10" t="s">
        <v>65</v>
      </c>
      <c r="C44" s="793">
        <v>70.2</v>
      </c>
      <c r="D44" s="795">
        <v>66.8</v>
      </c>
      <c r="E44" s="795">
        <v>64.8</v>
      </c>
      <c r="F44" s="795">
        <v>71.5</v>
      </c>
      <c r="G44" s="795">
        <v>73.8</v>
      </c>
      <c r="H44" s="795">
        <v>74.099999999999994</v>
      </c>
      <c r="I44" s="795">
        <v>73</v>
      </c>
      <c r="J44" s="795">
        <v>68.2</v>
      </c>
      <c r="K44" s="795">
        <v>71</v>
      </c>
      <c r="L44" s="795">
        <v>73.599999999999994</v>
      </c>
      <c r="M44" s="795">
        <v>56.7</v>
      </c>
      <c r="N44" s="795">
        <v>74.3</v>
      </c>
      <c r="O44" s="795">
        <v>64.2</v>
      </c>
      <c r="P44" s="814"/>
      <c r="Q44" s="814"/>
      <c r="R44" s="814"/>
      <c r="S44" s="814"/>
      <c r="T44" s="814"/>
      <c r="U44" s="814"/>
      <c r="V44" s="814"/>
      <c r="W44" s="814"/>
      <c r="X44" s="814"/>
      <c r="Y44" s="814"/>
      <c r="Z44" s="814"/>
      <c r="AA44" s="814"/>
      <c r="AB44" s="814"/>
    </row>
    <row r="45" spans="1:28" s="813" customFormat="1" ht="19.5" customHeight="1">
      <c r="B45" s="1280" t="s">
        <v>558</v>
      </c>
      <c r="C45" s="1280"/>
      <c r="D45" s="1280"/>
      <c r="E45" s="815"/>
      <c r="F45" s="816"/>
      <c r="G45" s="816"/>
      <c r="H45" s="816"/>
      <c r="I45" s="816"/>
      <c r="J45" s="815"/>
      <c r="K45" s="816"/>
      <c r="L45" s="817"/>
      <c r="M45" s="816"/>
      <c r="N45" s="1193" t="s">
        <v>559</v>
      </c>
      <c r="O45" s="1193"/>
      <c r="P45" s="814"/>
      <c r="Q45" s="814"/>
      <c r="R45" s="814"/>
      <c r="S45" s="814"/>
      <c r="T45" s="814"/>
      <c r="U45" s="814"/>
      <c r="V45" s="814"/>
      <c r="W45" s="814"/>
      <c r="X45" s="814"/>
      <c r="Y45" s="814"/>
      <c r="Z45" s="814"/>
      <c r="AA45" s="814"/>
      <c r="AB45" s="814"/>
    </row>
    <row r="46" spans="1:28" s="818" customFormat="1" ht="9.6" customHeight="1">
      <c r="E46" s="819"/>
      <c r="F46" s="819"/>
      <c r="G46" s="819"/>
      <c r="H46" s="819"/>
      <c r="I46" s="819"/>
      <c r="J46" s="820"/>
      <c r="K46" s="821"/>
      <c r="L46" s="821"/>
      <c r="M46" s="821"/>
      <c r="P46" s="814"/>
      <c r="Q46" s="814"/>
      <c r="R46" s="814"/>
      <c r="S46" s="814"/>
      <c r="T46" s="814"/>
      <c r="U46" s="814"/>
      <c r="V46" s="814"/>
      <c r="W46" s="814"/>
      <c r="X46" s="814"/>
      <c r="Y46" s="814"/>
      <c r="Z46" s="814"/>
      <c r="AA46" s="814"/>
      <c r="AB46" s="814"/>
    </row>
    <row r="47" spans="1:28" ht="24" customHeight="1">
      <c r="A47" s="1174">
        <v>103</v>
      </c>
      <c r="B47" s="1440" t="s">
        <v>43</v>
      </c>
      <c r="C47" s="1442" t="s">
        <v>523</v>
      </c>
      <c r="D47" s="1447" t="s">
        <v>28</v>
      </c>
      <c r="E47" s="1444"/>
      <c r="F47" s="1444"/>
      <c r="G47" s="1444"/>
      <c r="H47" s="1444"/>
      <c r="I47" s="1467"/>
      <c r="J47" s="1447" t="s">
        <v>132</v>
      </c>
      <c r="K47" s="1445"/>
      <c r="L47" s="1445"/>
      <c r="M47" s="1446"/>
      <c r="N47" s="1429" t="s">
        <v>35</v>
      </c>
      <c r="O47" s="1431" t="s">
        <v>37</v>
      </c>
      <c r="P47" s="814"/>
      <c r="Q47" s="814"/>
      <c r="R47" s="814"/>
      <c r="S47" s="814"/>
      <c r="T47" s="814"/>
      <c r="U47" s="814"/>
      <c r="V47" s="814"/>
      <c r="W47" s="814"/>
      <c r="X47" s="814"/>
      <c r="Y47" s="814"/>
      <c r="Z47" s="814"/>
      <c r="AA47" s="814"/>
      <c r="AB47" s="814"/>
    </row>
    <row r="48" spans="1:28" ht="24" customHeight="1">
      <c r="A48" s="1174"/>
      <c r="B48" s="1441"/>
      <c r="C48" s="1443"/>
      <c r="D48" s="1433" t="s">
        <v>29</v>
      </c>
      <c r="E48" s="1460"/>
      <c r="F48" s="1460"/>
      <c r="G48" s="1460"/>
      <c r="H48" s="1460"/>
      <c r="I48" s="1461"/>
      <c r="J48" s="1433" t="s">
        <v>33</v>
      </c>
      <c r="K48" s="1436"/>
      <c r="L48" s="1436"/>
      <c r="M48" s="1437"/>
      <c r="N48" s="1430"/>
      <c r="O48" s="1432"/>
      <c r="P48" s="814"/>
      <c r="Q48" s="814"/>
      <c r="R48" s="814"/>
      <c r="S48" s="814"/>
      <c r="T48" s="814"/>
      <c r="U48" s="814"/>
      <c r="V48" s="814"/>
      <c r="W48" s="814"/>
      <c r="X48" s="814"/>
      <c r="Y48" s="814"/>
      <c r="Z48" s="814"/>
      <c r="AA48" s="814"/>
      <c r="AB48" s="814"/>
    </row>
    <row r="49" spans="1:28" ht="24" customHeight="1">
      <c r="A49" s="1174"/>
      <c r="B49" s="1441"/>
      <c r="C49" s="1443"/>
      <c r="D49" s="1450" t="s">
        <v>133</v>
      </c>
      <c r="E49" s="1448" t="s">
        <v>151</v>
      </c>
      <c r="F49" s="1450" t="s">
        <v>134</v>
      </c>
      <c r="G49" s="1452" t="s">
        <v>135</v>
      </c>
      <c r="H49" s="1454" t="s">
        <v>262</v>
      </c>
      <c r="I49" s="1455"/>
      <c r="J49" s="1450" t="s">
        <v>133</v>
      </c>
      <c r="K49" s="1462" t="s">
        <v>136</v>
      </c>
      <c r="L49" s="1448" t="s">
        <v>152</v>
      </c>
      <c r="M49" s="1448" t="s">
        <v>138</v>
      </c>
      <c r="N49" s="1430"/>
      <c r="O49" s="1432"/>
      <c r="P49" s="814"/>
      <c r="Q49" s="814"/>
      <c r="R49" s="814"/>
      <c r="S49" s="814"/>
      <c r="T49" s="814"/>
      <c r="U49" s="814"/>
      <c r="V49" s="814"/>
      <c r="W49" s="814"/>
      <c r="X49" s="814"/>
      <c r="Y49" s="814"/>
      <c r="Z49" s="814"/>
      <c r="AA49" s="814"/>
      <c r="AB49" s="814"/>
    </row>
    <row r="50" spans="1:28" ht="24" customHeight="1">
      <c r="A50" s="1174"/>
      <c r="B50" s="1441"/>
      <c r="C50" s="1443"/>
      <c r="D50" s="1451"/>
      <c r="E50" s="1449"/>
      <c r="F50" s="1451"/>
      <c r="G50" s="1453"/>
      <c r="H50" s="1456" t="s">
        <v>263</v>
      </c>
      <c r="I50" s="1457"/>
      <c r="J50" s="1451"/>
      <c r="K50" s="1463"/>
      <c r="L50" s="1449"/>
      <c r="M50" s="1449"/>
      <c r="N50" s="1430"/>
      <c r="O50" s="1432"/>
      <c r="P50" s="814"/>
      <c r="Q50" s="814"/>
      <c r="R50" s="814"/>
      <c r="S50" s="814"/>
      <c r="T50" s="814"/>
      <c r="U50" s="814"/>
      <c r="V50" s="814"/>
      <c r="W50" s="814"/>
      <c r="X50" s="814"/>
      <c r="Y50" s="814"/>
      <c r="Z50" s="814"/>
      <c r="AA50" s="814"/>
      <c r="AB50" s="814"/>
    </row>
    <row r="51" spans="1:28" ht="24" customHeight="1">
      <c r="A51" s="1174"/>
      <c r="B51" s="1441"/>
      <c r="C51" s="1443"/>
      <c r="D51" s="1451"/>
      <c r="E51" s="1449"/>
      <c r="F51" s="1451"/>
      <c r="G51" s="1453"/>
      <c r="H51" s="1450" t="s">
        <v>139</v>
      </c>
      <c r="I51" s="1450" t="s">
        <v>140</v>
      </c>
      <c r="J51" s="1451"/>
      <c r="K51" s="1463"/>
      <c r="L51" s="1449"/>
      <c r="M51" s="1449"/>
      <c r="N51" s="1430"/>
      <c r="O51" s="1432"/>
      <c r="P51" s="814"/>
      <c r="Q51" s="814"/>
      <c r="R51" s="814"/>
      <c r="S51" s="814"/>
      <c r="T51" s="814"/>
      <c r="U51" s="814"/>
      <c r="V51" s="814"/>
      <c r="W51" s="814"/>
      <c r="X51" s="814"/>
      <c r="Y51" s="814"/>
      <c r="Z51" s="814"/>
      <c r="AA51" s="814"/>
      <c r="AB51" s="814"/>
    </row>
    <row r="52" spans="1:28" ht="24" customHeight="1">
      <c r="A52" s="1174"/>
      <c r="B52" s="1441"/>
      <c r="C52" s="1443"/>
      <c r="D52" s="1451"/>
      <c r="E52" s="1449"/>
      <c r="F52" s="1451"/>
      <c r="G52" s="1453"/>
      <c r="H52" s="1451"/>
      <c r="I52" s="1451"/>
      <c r="J52" s="1451"/>
      <c r="K52" s="1463"/>
      <c r="L52" s="1449"/>
      <c r="M52" s="1449"/>
      <c r="N52" s="1430"/>
      <c r="O52" s="1432"/>
      <c r="P52" s="814"/>
      <c r="Q52" s="814"/>
      <c r="R52" s="814"/>
      <c r="S52" s="814"/>
      <c r="T52" s="814"/>
      <c r="U52" s="814"/>
      <c r="V52" s="814"/>
      <c r="W52" s="814"/>
      <c r="X52" s="814"/>
      <c r="Y52" s="814"/>
      <c r="Z52" s="814"/>
      <c r="AA52" s="814"/>
      <c r="AB52" s="814"/>
    </row>
    <row r="53" spans="1:28" ht="21" customHeight="1">
      <c r="A53" s="1174"/>
      <c r="B53" s="1441"/>
      <c r="C53" s="1443"/>
      <c r="D53" s="1451"/>
      <c r="E53" s="1449"/>
      <c r="F53" s="1451"/>
      <c r="G53" s="1453"/>
      <c r="H53" s="1451"/>
      <c r="I53" s="1451"/>
      <c r="J53" s="1451"/>
      <c r="K53" s="1463"/>
      <c r="L53" s="1449"/>
      <c r="M53" s="1449"/>
      <c r="N53" s="1430"/>
      <c r="O53" s="1432"/>
      <c r="P53" s="814"/>
      <c r="Q53" s="814"/>
      <c r="R53" s="814"/>
      <c r="S53" s="814"/>
      <c r="T53" s="814"/>
      <c r="U53" s="814"/>
      <c r="V53" s="814"/>
      <c r="W53" s="814"/>
      <c r="X53" s="814"/>
      <c r="Y53" s="814"/>
      <c r="Z53" s="814"/>
      <c r="AA53" s="814"/>
      <c r="AB53" s="814"/>
    </row>
    <row r="54" spans="1:28" ht="24" customHeight="1">
      <c r="A54" s="1174"/>
      <c r="B54" s="1416" t="s">
        <v>52</v>
      </c>
      <c r="C54" s="1418" t="s">
        <v>0</v>
      </c>
      <c r="D54" s="1420" t="s">
        <v>141</v>
      </c>
      <c r="E54" s="1422" t="s">
        <v>595</v>
      </c>
      <c r="F54" s="1424" t="s">
        <v>142</v>
      </c>
      <c r="G54" s="1424" t="s">
        <v>143</v>
      </c>
      <c r="H54" s="1424" t="s">
        <v>144</v>
      </c>
      <c r="I54" s="1424" t="s">
        <v>145</v>
      </c>
      <c r="J54" s="1424" t="s">
        <v>141</v>
      </c>
      <c r="K54" s="1424" t="s">
        <v>146</v>
      </c>
      <c r="L54" s="1428" t="s">
        <v>147</v>
      </c>
      <c r="M54" s="1424" t="s">
        <v>148</v>
      </c>
      <c r="N54" s="1418" t="s">
        <v>36</v>
      </c>
      <c r="O54" s="1426" t="s">
        <v>38</v>
      </c>
      <c r="P54" s="814"/>
      <c r="Q54" s="814"/>
      <c r="R54" s="814"/>
      <c r="S54" s="814"/>
      <c r="T54" s="814"/>
      <c r="U54" s="814"/>
      <c r="V54" s="814"/>
      <c r="W54" s="814"/>
      <c r="X54" s="814"/>
      <c r="Y54" s="814"/>
      <c r="Z54" s="814"/>
      <c r="AA54" s="814"/>
      <c r="AB54" s="814"/>
    </row>
    <row r="55" spans="1:28" ht="24" customHeight="1">
      <c r="A55" s="1174"/>
      <c r="B55" s="1416"/>
      <c r="C55" s="1418"/>
      <c r="D55" s="1420"/>
      <c r="E55" s="1422"/>
      <c r="F55" s="1424"/>
      <c r="G55" s="1424"/>
      <c r="H55" s="1424"/>
      <c r="I55" s="1424"/>
      <c r="J55" s="1424"/>
      <c r="K55" s="1424"/>
      <c r="L55" s="1424"/>
      <c r="M55" s="1424"/>
      <c r="N55" s="1418"/>
      <c r="O55" s="1426"/>
      <c r="P55" s="814"/>
      <c r="Q55" s="814"/>
      <c r="R55" s="814"/>
      <c r="S55" s="814"/>
      <c r="T55" s="814"/>
      <c r="U55" s="814"/>
      <c r="V55" s="814"/>
      <c r="W55" s="814"/>
      <c r="X55" s="814"/>
      <c r="Y55" s="814"/>
      <c r="Z55" s="814"/>
      <c r="AA55" s="814"/>
      <c r="AB55" s="814"/>
    </row>
    <row r="56" spans="1:28" ht="20.25" customHeight="1">
      <c r="A56" s="1174"/>
      <c r="B56" s="1417"/>
      <c r="C56" s="1419"/>
      <c r="D56" s="1421"/>
      <c r="E56" s="1423"/>
      <c r="F56" s="1425"/>
      <c r="G56" s="1425"/>
      <c r="H56" s="1425"/>
      <c r="I56" s="1425"/>
      <c r="J56" s="1425"/>
      <c r="K56" s="1425"/>
      <c r="L56" s="1425"/>
      <c r="M56" s="1425"/>
      <c r="N56" s="1419"/>
      <c r="O56" s="1427"/>
      <c r="P56" s="814"/>
      <c r="Q56" s="814"/>
      <c r="R56" s="814"/>
      <c r="S56" s="814"/>
      <c r="T56" s="814"/>
      <c r="U56" s="814"/>
      <c r="V56" s="814"/>
      <c r="W56" s="814"/>
      <c r="X56" s="814"/>
      <c r="Y56" s="814"/>
      <c r="Z56" s="814"/>
      <c r="AA56" s="814"/>
      <c r="AB56" s="814"/>
    </row>
    <row r="57" spans="1:28" ht="13.5" customHeight="1">
      <c r="A57" s="1174"/>
      <c r="B57" s="789"/>
      <c r="C57" s="790"/>
      <c r="D57" s="791"/>
      <c r="E57" s="1009"/>
      <c r="F57" s="789"/>
      <c r="G57" s="789"/>
      <c r="H57" s="789"/>
      <c r="I57" s="789"/>
      <c r="J57" s="789"/>
      <c r="K57" s="789"/>
      <c r="L57" s="789"/>
      <c r="M57" s="789"/>
      <c r="N57" s="790"/>
      <c r="O57" s="790"/>
      <c r="P57" s="814"/>
      <c r="Q57" s="814"/>
      <c r="R57" s="814"/>
      <c r="S57" s="814"/>
      <c r="T57" s="814"/>
      <c r="U57" s="814"/>
      <c r="V57" s="814"/>
      <c r="W57" s="814"/>
      <c r="X57" s="814"/>
      <c r="Y57" s="814"/>
      <c r="Z57" s="814"/>
      <c r="AA57" s="814"/>
      <c r="AB57" s="814"/>
    </row>
    <row r="58" spans="1:28" ht="22.35" customHeight="1">
      <c r="A58" s="1174"/>
      <c r="B58" s="792">
        <v>2015</v>
      </c>
      <c r="C58" s="793">
        <v>85.4</v>
      </c>
      <c r="D58" s="793">
        <v>86.5</v>
      </c>
      <c r="E58" s="793">
        <v>87.1</v>
      </c>
      <c r="F58" s="793">
        <v>84.8</v>
      </c>
      <c r="G58" s="793">
        <v>84.4</v>
      </c>
      <c r="H58" s="793">
        <v>86.4</v>
      </c>
      <c r="I58" s="793">
        <v>81.7</v>
      </c>
      <c r="J58" s="793">
        <v>87.3</v>
      </c>
      <c r="K58" s="793">
        <v>88</v>
      </c>
      <c r="L58" s="793">
        <v>85.5</v>
      </c>
      <c r="M58" s="793">
        <v>91.7</v>
      </c>
      <c r="N58" s="793">
        <v>87.3</v>
      </c>
      <c r="O58" s="793">
        <v>89.5</v>
      </c>
      <c r="P58" s="814"/>
      <c r="Q58" s="814"/>
      <c r="R58" s="814"/>
      <c r="S58" s="814"/>
      <c r="T58" s="814"/>
      <c r="U58" s="814"/>
      <c r="V58" s="814"/>
      <c r="W58" s="814"/>
      <c r="X58" s="814"/>
      <c r="Y58" s="814"/>
      <c r="Z58" s="814"/>
      <c r="AA58" s="814"/>
      <c r="AB58" s="814"/>
    </row>
    <row r="59" spans="1:28" ht="22.35" customHeight="1">
      <c r="A59" s="1174"/>
      <c r="B59" s="10" t="s">
        <v>62</v>
      </c>
      <c r="C59" s="793">
        <v>75.900000000000006</v>
      </c>
      <c r="D59" s="795">
        <v>74.400000000000006</v>
      </c>
      <c r="E59" s="795">
        <v>75.2</v>
      </c>
      <c r="F59" s="795">
        <v>79.599999999999994</v>
      </c>
      <c r="G59" s="795">
        <v>70.599999999999994</v>
      </c>
      <c r="H59" s="795">
        <v>72.2</v>
      </c>
      <c r="I59" s="795">
        <v>68.2</v>
      </c>
      <c r="J59" s="795">
        <v>76.7</v>
      </c>
      <c r="K59" s="795">
        <v>80.599999999999994</v>
      </c>
      <c r="L59" s="795">
        <v>138.69999999999999</v>
      </c>
      <c r="M59" s="795">
        <v>84.4</v>
      </c>
      <c r="N59" s="795">
        <v>87.2</v>
      </c>
      <c r="O59" s="795">
        <v>84.1</v>
      </c>
      <c r="P59" s="814"/>
      <c r="Q59" s="814"/>
      <c r="R59" s="814"/>
      <c r="S59" s="814"/>
      <c r="T59" s="814"/>
      <c r="U59" s="814"/>
      <c r="V59" s="814"/>
      <c r="W59" s="814"/>
      <c r="X59" s="814"/>
      <c r="Y59" s="814"/>
      <c r="Z59" s="814"/>
      <c r="AA59" s="814"/>
      <c r="AB59" s="814"/>
    </row>
    <row r="60" spans="1:28" ht="22.35" customHeight="1">
      <c r="A60" s="1174"/>
      <c r="B60" s="10" t="s">
        <v>63</v>
      </c>
      <c r="C60" s="793">
        <v>83.6</v>
      </c>
      <c r="D60" s="795">
        <v>88.8</v>
      </c>
      <c r="E60" s="795">
        <v>91.1</v>
      </c>
      <c r="F60" s="795">
        <v>86.8</v>
      </c>
      <c r="G60" s="795">
        <v>82.7</v>
      </c>
      <c r="H60" s="795">
        <v>85.6</v>
      </c>
      <c r="I60" s="795">
        <v>78.8</v>
      </c>
      <c r="J60" s="795">
        <v>85.7</v>
      </c>
      <c r="K60" s="795">
        <v>89</v>
      </c>
      <c r="L60" s="795">
        <v>108.4</v>
      </c>
      <c r="M60" s="795">
        <v>97.8</v>
      </c>
      <c r="N60" s="795">
        <v>82.5</v>
      </c>
      <c r="O60" s="795">
        <v>92.8</v>
      </c>
      <c r="P60" s="814"/>
      <c r="Q60" s="814"/>
      <c r="R60" s="814"/>
      <c r="S60" s="814"/>
      <c r="T60" s="814"/>
      <c r="U60" s="814"/>
      <c r="V60" s="814"/>
      <c r="W60" s="814"/>
      <c r="X60" s="814"/>
      <c r="Y60" s="814"/>
      <c r="Z60" s="814"/>
      <c r="AA60" s="814"/>
      <c r="AB60" s="814"/>
    </row>
    <row r="61" spans="1:28" ht="22.35" customHeight="1">
      <c r="A61" s="1174"/>
      <c r="B61" s="10" t="s">
        <v>64</v>
      </c>
      <c r="C61" s="793">
        <v>85.2</v>
      </c>
      <c r="D61" s="795">
        <v>89.3</v>
      </c>
      <c r="E61" s="795">
        <v>90.6</v>
      </c>
      <c r="F61" s="795">
        <v>84.6</v>
      </c>
      <c r="G61" s="795">
        <v>82.7</v>
      </c>
      <c r="H61" s="795">
        <v>82.6</v>
      </c>
      <c r="I61" s="795">
        <v>82.7</v>
      </c>
      <c r="J61" s="795">
        <v>94.4</v>
      </c>
      <c r="K61" s="795">
        <v>90.3</v>
      </c>
      <c r="L61" s="795">
        <v>94.6</v>
      </c>
      <c r="M61" s="795">
        <v>94.5</v>
      </c>
      <c r="N61" s="795">
        <v>80.400000000000006</v>
      </c>
      <c r="O61" s="795">
        <v>90.4</v>
      </c>
      <c r="P61" s="814"/>
      <c r="Q61" s="814"/>
      <c r="R61" s="814"/>
      <c r="S61" s="814"/>
      <c r="T61" s="814"/>
      <c r="U61" s="814"/>
      <c r="V61" s="814"/>
      <c r="W61" s="814"/>
      <c r="X61" s="814"/>
      <c r="Y61" s="814"/>
      <c r="Z61" s="814"/>
      <c r="AA61" s="814"/>
      <c r="AB61" s="814"/>
    </row>
    <row r="62" spans="1:28" ht="22.35" customHeight="1">
      <c r="A62" s="1174"/>
      <c r="B62" s="10" t="s">
        <v>65</v>
      </c>
      <c r="C62" s="793">
        <v>94.8</v>
      </c>
      <c r="D62" s="795">
        <v>92.1</v>
      </c>
      <c r="E62" s="795">
        <v>90.9</v>
      </c>
      <c r="F62" s="795">
        <v>88.2</v>
      </c>
      <c r="G62" s="795">
        <v>96.7</v>
      </c>
      <c r="H62" s="795">
        <v>100.4</v>
      </c>
      <c r="I62" s="795">
        <v>91.8</v>
      </c>
      <c r="J62" s="795">
        <v>82.8</v>
      </c>
      <c r="K62" s="795">
        <v>89.7</v>
      </c>
      <c r="L62" s="795">
        <v>114.4</v>
      </c>
      <c r="M62" s="795">
        <v>94.6</v>
      </c>
      <c r="N62" s="795">
        <v>101.1</v>
      </c>
      <c r="O62" s="795">
        <v>90.9</v>
      </c>
      <c r="P62" s="814"/>
      <c r="Q62" s="814"/>
      <c r="R62" s="814"/>
      <c r="S62" s="814"/>
      <c r="T62" s="814"/>
      <c r="U62" s="814"/>
      <c r="V62" s="814"/>
      <c r="W62" s="814"/>
      <c r="X62" s="814"/>
      <c r="Y62" s="814"/>
      <c r="Z62" s="814"/>
      <c r="AA62" s="814"/>
      <c r="AB62" s="814"/>
    </row>
    <row r="63" spans="1:28" ht="22.35" customHeight="1">
      <c r="A63" s="1174"/>
      <c r="B63" s="792">
        <v>2016</v>
      </c>
      <c r="C63" s="793">
        <v>100</v>
      </c>
      <c r="D63" s="793">
        <v>100</v>
      </c>
      <c r="E63" s="793">
        <v>100</v>
      </c>
      <c r="F63" s="793">
        <v>100</v>
      </c>
      <c r="G63" s="793">
        <v>100</v>
      </c>
      <c r="H63" s="793">
        <v>100</v>
      </c>
      <c r="I63" s="793">
        <v>100</v>
      </c>
      <c r="J63" s="793">
        <v>100</v>
      </c>
      <c r="K63" s="793">
        <v>100</v>
      </c>
      <c r="L63" s="793">
        <v>100</v>
      </c>
      <c r="M63" s="793">
        <v>100</v>
      </c>
      <c r="N63" s="793">
        <v>100</v>
      </c>
      <c r="O63" s="793">
        <v>100</v>
      </c>
      <c r="P63" s="814"/>
      <c r="Q63" s="814"/>
      <c r="R63" s="814"/>
      <c r="S63" s="814"/>
      <c r="T63" s="814"/>
      <c r="U63" s="814"/>
      <c r="V63" s="814"/>
      <c r="W63" s="814"/>
      <c r="X63" s="814"/>
      <c r="Y63" s="814"/>
      <c r="Z63" s="814"/>
      <c r="AA63" s="814"/>
      <c r="AB63" s="814"/>
    </row>
    <row r="64" spans="1:28" ht="22.35" customHeight="1">
      <c r="A64" s="1174"/>
      <c r="B64" s="10" t="s">
        <v>62</v>
      </c>
      <c r="C64" s="793">
        <v>91.6</v>
      </c>
      <c r="D64" s="795">
        <v>94.3</v>
      </c>
      <c r="E64" s="795">
        <v>96.8</v>
      </c>
      <c r="F64" s="795">
        <v>95.6</v>
      </c>
      <c r="G64" s="795">
        <v>85.9</v>
      </c>
      <c r="H64" s="795">
        <v>85.2</v>
      </c>
      <c r="I64" s="795">
        <v>86.9</v>
      </c>
      <c r="J64" s="795">
        <v>99.4</v>
      </c>
      <c r="K64" s="795">
        <v>97.2</v>
      </c>
      <c r="L64" s="795">
        <v>140.4</v>
      </c>
      <c r="M64" s="795">
        <v>99.4</v>
      </c>
      <c r="N64" s="795">
        <v>91.9</v>
      </c>
      <c r="O64" s="795">
        <v>97.8</v>
      </c>
      <c r="P64" s="814"/>
      <c r="Q64" s="814"/>
      <c r="R64" s="814"/>
      <c r="S64" s="814"/>
      <c r="T64" s="814"/>
      <c r="U64" s="814"/>
      <c r="V64" s="814"/>
      <c r="W64" s="814"/>
      <c r="X64" s="814"/>
      <c r="Y64" s="814"/>
      <c r="Z64" s="814"/>
      <c r="AA64" s="814"/>
      <c r="AB64" s="814"/>
    </row>
    <row r="65" spans="1:28" ht="22.35" customHeight="1">
      <c r="A65" s="1174"/>
      <c r="B65" s="10" t="s">
        <v>63</v>
      </c>
      <c r="C65" s="793">
        <v>96.3</v>
      </c>
      <c r="D65" s="795">
        <v>100.1</v>
      </c>
      <c r="E65" s="795">
        <v>101</v>
      </c>
      <c r="F65" s="795">
        <v>101.6</v>
      </c>
      <c r="G65" s="795">
        <v>96.9</v>
      </c>
      <c r="H65" s="795">
        <v>97.1</v>
      </c>
      <c r="I65" s="795">
        <v>96.6</v>
      </c>
      <c r="J65" s="795">
        <v>99.7</v>
      </c>
      <c r="K65" s="795">
        <v>99.6</v>
      </c>
      <c r="L65" s="795">
        <v>127.5</v>
      </c>
      <c r="M65" s="795">
        <v>99.3</v>
      </c>
      <c r="N65" s="795">
        <v>100.1</v>
      </c>
      <c r="O65" s="795">
        <v>107.7</v>
      </c>
      <c r="P65" s="814"/>
      <c r="Q65" s="814"/>
      <c r="R65" s="814"/>
      <c r="S65" s="814"/>
      <c r="T65" s="814"/>
      <c r="U65" s="814"/>
      <c r="V65" s="814"/>
      <c r="W65" s="814"/>
      <c r="X65" s="814"/>
      <c r="Y65" s="814"/>
      <c r="Z65" s="814"/>
      <c r="AA65" s="814"/>
      <c r="AB65" s="814"/>
    </row>
    <row r="66" spans="1:28" s="798" customFormat="1" ht="22.35" customHeight="1">
      <c r="A66" s="1174"/>
      <c r="B66" s="10" t="s">
        <v>64</v>
      </c>
      <c r="C66" s="793">
        <v>98.4</v>
      </c>
      <c r="D66" s="795">
        <v>100.7</v>
      </c>
      <c r="E66" s="795">
        <v>100.9</v>
      </c>
      <c r="F66" s="795">
        <v>100.7</v>
      </c>
      <c r="G66" s="795">
        <v>99.6</v>
      </c>
      <c r="H66" s="795">
        <v>99</v>
      </c>
      <c r="I66" s="795">
        <v>100.3</v>
      </c>
      <c r="J66" s="795">
        <v>97.8</v>
      </c>
      <c r="K66" s="795">
        <v>99.5</v>
      </c>
      <c r="L66" s="795">
        <v>96.6</v>
      </c>
      <c r="M66" s="795">
        <v>101.2</v>
      </c>
      <c r="N66" s="795">
        <v>94.8</v>
      </c>
      <c r="O66" s="795">
        <v>98.2</v>
      </c>
      <c r="P66" s="822"/>
      <c r="Q66" s="822"/>
      <c r="R66" s="822"/>
      <c r="S66" s="822"/>
      <c r="T66" s="822"/>
      <c r="U66" s="822"/>
      <c r="V66" s="822"/>
      <c r="W66" s="822"/>
      <c r="X66" s="822"/>
      <c r="Y66" s="822"/>
      <c r="Z66" s="822"/>
      <c r="AA66" s="822"/>
      <c r="AB66" s="822"/>
    </row>
    <row r="67" spans="1:28" ht="22.35" customHeight="1">
      <c r="A67" s="1174"/>
      <c r="B67" s="10" t="s">
        <v>65</v>
      </c>
      <c r="C67" s="793">
        <v>111.4</v>
      </c>
      <c r="D67" s="795">
        <v>103.8</v>
      </c>
      <c r="E67" s="795">
        <v>100.9</v>
      </c>
      <c r="F67" s="795">
        <v>102</v>
      </c>
      <c r="G67" s="795">
        <v>113.1</v>
      </c>
      <c r="H67" s="795">
        <v>114.7</v>
      </c>
      <c r="I67" s="795">
        <v>111</v>
      </c>
      <c r="J67" s="795">
        <v>103.5</v>
      </c>
      <c r="K67" s="795">
        <v>101.8</v>
      </c>
      <c r="L67" s="795">
        <v>114.5</v>
      </c>
      <c r="M67" s="795">
        <v>100.8</v>
      </c>
      <c r="N67" s="795">
        <v>112.6</v>
      </c>
      <c r="O67" s="795">
        <v>98</v>
      </c>
      <c r="P67" s="814"/>
      <c r="Q67" s="814"/>
      <c r="R67" s="814"/>
      <c r="S67" s="814"/>
      <c r="T67" s="814"/>
      <c r="U67" s="814"/>
      <c r="V67" s="814"/>
      <c r="W67" s="814"/>
      <c r="X67" s="814"/>
      <c r="Y67" s="814"/>
      <c r="Z67" s="814"/>
      <c r="AA67" s="814"/>
      <c r="AB67" s="814"/>
    </row>
    <row r="68" spans="1:28" ht="22.35" customHeight="1">
      <c r="A68" s="1174"/>
      <c r="B68" s="792">
        <v>2017</v>
      </c>
      <c r="C68" s="793">
        <v>122.1</v>
      </c>
      <c r="D68" s="793">
        <v>118.8</v>
      </c>
      <c r="E68" s="793">
        <v>115</v>
      </c>
      <c r="F68" s="793">
        <v>137.69999999999999</v>
      </c>
      <c r="G68" s="793">
        <v>132.1</v>
      </c>
      <c r="H68" s="793">
        <v>133.1</v>
      </c>
      <c r="I68" s="793">
        <v>130.9</v>
      </c>
      <c r="J68" s="793">
        <v>112.2</v>
      </c>
      <c r="K68" s="793">
        <v>109.9</v>
      </c>
      <c r="L68" s="793">
        <v>121.6</v>
      </c>
      <c r="M68" s="793">
        <v>103.8</v>
      </c>
      <c r="N68" s="793">
        <v>117.4</v>
      </c>
      <c r="O68" s="793">
        <v>110.1</v>
      </c>
      <c r="P68" s="814"/>
      <c r="Q68" s="814"/>
      <c r="R68" s="814"/>
      <c r="S68" s="814"/>
      <c r="T68" s="814"/>
      <c r="U68" s="814"/>
      <c r="V68" s="814"/>
      <c r="W68" s="814"/>
      <c r="X68" s="814"/>
      <c r="Y68" s="814"/>
      <c r="Z68" s="814"/>
      <c r="AA68" s="814"/>
      <c r="AB68" s="814"/>
    </row>
    <row r="69" spans="1:28" ht="22.35" customHeight="1">
      <c r="A69" s="1174"/>
      <c r="B69" s="10" t="s">
        <v>62</v>
      </c>
      <c r="C69" s="793">
        <v>116.1</v>
      </c>
      <c r="D69" s="795">
        <v>113.4</v>
      </c>
      <c r="E69" s="795">
        <v>110.9</v>
      </c>
      <c r="F69" s="795">
        <v>133.6</v>
      </c>
      <c r="G69" s="795">
        <v>121.1</v>
      </c>
      <c r="H69" s="795">
        <v>126.8</v>
      </c>
      <c r="I69" s="795">
        <v>111</v>
      </c>
      <c r="J69" s="795">
        <v>102.7</v>
      </c>
      <c r="K69" s="795">
        <v>106.3</v>
      </c>
      <c r="L69" s="795">
        <v>165.3</v>
      </c>
      <c r="M69" s="795">
        <v>102.6</v>
      </c>
      <c r="N69" s="795">
        <v>118.9</v>
      </c>
      <c r="O69" s="795">
        <v>111.9</v>
      </c>
      <c r="P69" s="814"/>
      <c r="Q69" s="814"/>
      <c r="R69" s="814"/>
      <c r="S69" s="814"/>
      <c r="T69" s="814"/>
      <c r="U69" s="814"/>
      <c r="V69" s="814"/>
      <c r="W69" s="814"/>
      <c r="X69" s="814"/>
      <c r="Y69" s="814"/>
      <c r="Z69" s="814"/>
      <c r="AA69" s="814"/>
      <c r="AB69" s="814"/>
    </row>
    <row r="70" spans="1:28" ht="22.35" customHeight="1">
      <c r="A70" s="1174"/>
      <c r="B70" s="10" t="s">
        <v>63</v>
      </c>
      <c r="C70" s="793">
        <v>116.5</v>
      </c>
      <c r="D70" s="795">
        <v>120.1</v>
      </c>
      <c r="E70" s="795">
        <v>116.7</v>
      </c>
      <c r="F70" s="795">
        <v>141.19999999999999</v>
      </c>
      <c r="G70" s="795">
        <v>132</v>
      </c>
      <c r="H70" s="795">
        <v>135.6</v>
      </c>
      <c r="I70" s="795">
        <v>127.3</v>
      </c>
      <c r="J70" s="795">
        <v>106.2</v>
      </c>
      <c r="K70" s="795">
        <v>108.6</v>
      </c>
      <c r="L70" s="795">
        <v>161.5</v>
      </c>
      <c r="M70" s="795">
        <v>103.6</v>
      </c>
      <c r="N70" s="795">
        <v>119.1</v>
      </c>
      <c r="O70" s="795">
        <v>121.8</v>
      </c>
      <c r="P70" s="814"/>
      <c r="Q70" s="814"/>
      <c r="R70" s="814"/>
      <c r="S70" s="814"/>
      <c r="T70" s="814"/>
      <c r="U70" s="814"/>
      <c r="V70" s="814"/>
      <c r="W70" s="814"/>
      <c r="X70" s="814"/>
      <c r="Y70" s="814"/>
      <c r="Z70" s="814"/>
      <c r="AA70" s="814"/>
      <c r="AB70" s="814"/>
    </row>
    <row r="71" spans="1:28" ht="22.35" customHeight="1">
      <c r="A71" s="1174"/>
      <c r="B71" s="10" t="s">
        <v>64</v>
      </c>
      <c r="C71" s="793">
        <v>119.4</v>
      </c>
      <c r="D71" s="795">
        <v>120.4</v>
      </c>
      <c r="E71" s="795">
        <v>117</v>
      </c>
      <c r="F71" s="795">
        <v>138.5</v>
      </c>
      <c r="G71" s="795">
        <v>133.6</v>
      </c>
      <c r="H71" s="795">
        <v>134</v>
      </c>
      <c r="I71" s="795">
        <v>133.19999999999999</v>
      </c>
      <c r="J71" s="795">
        <v>115.2</v>
      </c>
      <c r="K71" s="795">
        <v>109</v>
      </c>
      <c r="L71" s="795">
        <v>121.8</v>
      </c>
      <c r="M71" s="795">
        <v>105.8</v>
      </c>
      <c r="N71" s="795">
        <v>104.3</v>
      </c>
      <c r="O71" s="795">
        <v>105.9</v>
      </c>
      <c r="P71" s="814"/>
      <c r="Q71" s="814"/>
      <c r="R71" s="814"/>
      <c r="S71" s="814"/>
      <c r="T71" s="814"/>
      <c r="U71" s="814"/>
      <c r="V71" s="814"/>
      <c r="W71" s="814"/>
      <c r="X71" s="814"/>
      <c r="Y71" s="814"/>
      <c r="Z71" s="814"/>
      <c r="AA71" s="814"/>
      <c r="AB71" s="814"/>
    </row>
    <row r="72" spans="1:28" ht="22.35" customHeight="1">
      <c r="A72" s="1174"/>
      <c r="B72" s="10" t="s">
        <v>65</v>
      </c>
      <c r="C72" s="793">
        <v>134.4</v>
      </c>
      <c r="D72" s="795">
        <v>120.6</v>
      </c>
      <c r="E72" s="795">
        <v>115</v>
      </c>
      <c r="F72" s="795">
        <v>137.30000000000001</v>
      </c>
      <c r="G72" s="795">
        <v>139.80000000000001</v>
      </c>
      <c r="H72" s="795">
        <v>136.1</v>
      </c>
      <c r="I72" s="795">
        <v>144.69999999999999</v>
      </c>
      <c r="J72" s="795">
        <v>115.4</v>
      </c>
      <c r="K72" s="795">
        <v>113</v>
      </c>
      <c r="L72" s="795">
        <v>157.5</v>
      </c>
      <c r="M72" s="795">
        <v>101.7</v>
      </c>
      <c r="N72" s="795">
        <v>128.80000000000001</v>
      </c>
      <c r="O72" s="795">
        <v>104.2</v>
      </c>
      <c r="P72" s="814"/>
      <c r="Q72" s="814"/>
      <c r="R72" s="814"/>
      <c r="S72" s="814"/>
      <c r="T72" s="814"/>
      <c r="U72" s="814"/>
      <c r="V72" s="814"/>
      <c r="W72" s="814"/>
      <c r="X72" s="814"/>
      <c r="Y72" s="814"/>
      <c r="Z72" s="814"/>
      <c r="AA72" s="814"/>
      <c r="AB72" s="814"/>
    </row>
    <row r="73" spans="1:28" ht="22.35" customHeight="1">
      <c r="A73" s="1174"/>
      <c r="B73" s="792">
        <v>2018</v>
      </c>
      <c r="C73" s="793">
        <v>140.9</v>
      </c>
      <c r="D73" s="793">
        <v>136</v>
      </c>
      <c r="E73" s="793">
        <v>129.80000000000001</v>
      </c>
      <c r="F73" s="793">
        <v>161.4</v>
      </c>
      <c r="G73" s="793">
        <v>158.6</v>
      </c>
      <c r="H73" s="793">
        <v>153.69999999999999</v>
      </c>
      <c r="I73" s="793">
        <v>165.4</v>
      </c>
      <c r="J73" s="793">
        <v>128.19999999999999</v>
      </c>
      <c r="K73" s="793">
        <v>125.9</v>
      </c>
      <c r="L73" s="793">
        <v>133.1</v>
      </c>
      <c r="M73" s="793">
        <v>110.3</v>
      </c>
      <c r="N73" s="793">
        <v>133.6</v>
      </c>
      <c r="O73" s="793">
        <v>123.4</v>
      </c>
      <c r="P73" s="814"/>
      <c r="Q73" s="814"/>
      <c r="R73" s="814"/>
      <c r="S73" s="814"/>
      <c r="T73" s="814"/>
      <c r="U73" s="814"/>
      <c r="V73" s="814"/>
      <c r="W73" s="814"/>
      <c r="X73" s="814"/>
      <c r="Y73" s="814"/>
      <c r="Z73" s="814"/>
      <c r="AA73" s="814"/>
      <c r="AB73" s="814"/>
    </row>
    <row r="74" spans="1:28" ht="22.35" customHeight="1">
      <c r="A74" s="1174"/>
      <c r="B74" s="10" t="s">
        <v>62</v>
      </c>
      <c r="C74" s="793">
        <v>133.6</v>
      </c>
      <c r="D74" s="795">
        <v>131.80000000000001</v>
      </c>
      <c r="E74" s="795">
        <v>128.4</v>
      </c>
      <c r="F74" s="795">
        <v>157.19999999999999</v>
      </c>
      <c r="G74" s="795">
        <v>143.30000000000001</v>
      </c>
      <c r="H74" s="795">
        <v>141.9</v>
      </c>
      <c r="I74" s="795">
        <v>146.19999999999999</v>
      </c>
      <c r="J74" s="795">
        <v>111.4</v>
      </c>
      <c r="K74" s="795">
        <v>122.9</v>
      </c>
      <c r="L74" s="795">
        <v>168.7</v>
      </c>
      <c r="M74" s="795">
        <v>108.1</v>
      </c>
      <c r="N74" s="795">
        <v>133.9</v>
      </c>
      <c r="O74" s="795">
        <v>125.7</v>
      </c>
      <c r="P74" s="814"/>
      <c r="Q74" s="814"/>
      <c r="R74" s="814"/>
      <c r="S74" s="814"/>
      <c r="T74" s="814"/>
      <c r="U74" s="814"/>
      <c r="V74" s="814"/>
      <c r="W74" s="814"/>
      <c r="X74" s="814"/>
      <c r="Y74" s="814"/>
      <c r="Z74" s="814"/>
      <c r="AA74" s="814"/>
      <c r="AB74" s="814"/>
    </row>
    <row r="75" spans="1:28" ht="22.35" customHeight="1">
      <c r="A75" s="1174"/>
      <c r="B75" s="10" t="s">
        <v>63</v>
      </c>
      <c r="C75" s="793">
        <v>136.5</v>
      </c>
      <c r="D75" s="795">
        <v>138.30000000000001</v>
      </c>
      <c r="E75" s="795">
        <v>132.4</v>
      </c>
      <c r="F75" s="795">
        <v>164.2</v>
      </c>
      <c r="G75" s="795">
        <v>158.9</v>
      </c>
      <c r="H75" s="795">
        <v>157.30000000000001</v>
      </c>
      <c r="I75" s="795">
        <v>161.6</v>
      </c>
      <c r="J75" s="795">
        <v>119.1</v>
      </c>
      <c r="K75" s="795">
        <v>126.4</v>
      </c>
      <c r="L75" s="795">
        <v>165.3</v>
      </c>
      <c r="M75" s="795">
        <v>110.4</v>
      </c>
      <c r="N75" s="795">
        <v>132.69999999999999</v>
      </c>
      <c r="O75" s="795">
        <v>132</v>
      </c>
      <c r="P75" s="814"/>
      <c r="Q75" s="814"/>
      <c r="R75" s="814"/>
      <c r="S75" s="814"/>
      <c r="T75" s="814"/>
      <c r="U75" s="814"/>
      <c r="V75" s="814"/>
      <c r="W75" s="814"/>
      <c r="X75" s="814"/>
      <c r="Y75" s="814"/>
      <c r="Z75" s="814"/>
      <c r="AA75" s="814"/>
      <c r="AB75" s="814"/>
    </row>
    <row r="76" spans="1:28" ht="22.35" customHeight="1">
      <c r="A76" s="1174"/>
      <c r="B76" s="10" t="s">
        <v>64</v>
      </c>
      <c r="C76" s="793">
        <v>138.69999999999999</v>
      </c>
      <c r="D76" s="795">
        <v>136.30000000000001</v>
      </c>
      <c r="E76" s="795">
        <v>130</v>
      </c>
      <c r="F76" s="795">
        <v>158.5</v>
      </c>
      <c r="G76" s="795">
        <v>161.19999999999999</v>
      </c>
      <c r="H76" s="795">
        <v>150.30000000000001</v>
      </c>
      <c r="I76" s="795">
        <v>172.2</v>
      </c>
      <c r="J76" s="795">
        <v>135.69999999999999</v>
      </c>
      <c r="K76" s="795">
        <v>125.5</v>
      </c>
      <c r="L76" s="795">
        <v>157.1</v>
      </c>
      <c r="M76" s="795">
        <v>110.6</v>
      </c>
      <c r="N76" s="795">
        <v>124</v>
      </c>
      <c r="O76" s="795">
        <v>124.2</v>
      </c>
      <c r="P76" s="814"/>
      <c r="Q76" s="814"/>
      <c r="R76" s="814"/>
      <c r="S76" s="814"/>
      <c r="T76" s="814"/>
      <c r="U76" s="814"/>
      <c r="V76" s="814"/>
      <c r="W76" s="814"/>
      <c r="X76" s="814"/>
      <c r="Y76" s="814"/>
      <c r="Z76" s="814"/>
      <c r="AA76" s="814"/>
      <c r="AB76" s="814"/>
    </row>
    <row r="77" spans="1:28" ht="22.35" customHeight="1">
      <c r="A77" s="1174"/>
      <c r="B77" s="10" t="s">
        <v>65</v>
      </c>
      <c r="C77" s="793">
        <v>152.5</v>
      </c>
      <c r="D77" s="795">
        <v>137.1</v>
      </c>
      <c r="E77" s="795">
        <v>128.5</v>
      </c>
      <c r="F77" s="795">
        <v>165.7</v>
      </c>
      <c r="G77" s="795">
        <v>168.9</v>
      </c>
      <c r="H77" s="795">
        <v>163.80000000000001</v>
      </c>
      <c r="I77" s="795">
        <v>174.6</v>
      </c>
      <c r="J77" s="795">
        <v>128.19999999999999</v>
      </c>
      <c r="K77" s="795">
        <v>127.5</v>
      </c>
      <c r="L77" s="795">
        <v>160.80000000000001</v>
      </c>
      <c r="M77" s="795">
        <v>112.2</v>
      </c>
      <c r="N77" s="795">
        <v>144.19999999999999</v>
      </c>
      <c r="O77" s="795">
        <v>115.2</v>
      </c>
      <c r="P77" s="814"/>
      <c r="Q77" s="814"/>
      <c r="R77" s="814"/>
      <c r="S77" s="814"/>
      <c r="T77" s="814"/>
      <c r="U77" s="814"/>
      <c r="V77" s="814"/>
      <c r="W77" s="814"/>
      <c r="X77" s="814"/>
      <c r="Y77" s="814"/>
      <c r="Z77" s="814"/>
      <c r="AA77" s="814"/>
      <c r="AB77" s="814"/>
    </row>
    <row r="78" spans="1:28" ht="22.35" customHeight="1">
      <c r="A78" s="1174"/>
      <c r="B78" s="792">
        <v>2019</v>
      </c>
      <c r="C78" s="793">
        <v>152.5</v>
      </c>
      <c r="D78" s="793">
        <v>149.1</v>
      </c>
      <c r="E78" s="793">
        <v>140</v>
      </c>
      <c r="F78" s="793">
        <v>185.2</v>
      </c>
      <c r="G78" s="793">
        <v>185.4</v>
      </c>
      <c r="H78" s="793">
        <v>181.1</v>
      </c>
      <c r="I78" s="793">
        <v>191.6</v>
      </c>
      <c r="J78" s="793">
        <v>126.7</v>
      </c>
      <c r="K78" s="793">
        <v>125.7</v>
      </c>
      <c r="L78" s="793">
        <v>140.19999999999999</v>
      </c>
      <c r="M78" s="793">
        <v>111.9</v>
      </c>
      <c r="N78" s="793">
        <v>126.8</v>
      </c>
      <c r="O78" s="793">
        <v>119.1</v>
      </c>
    </row>
    <row r="79" spans="1:28" ht="22.35" customHeight="1">
      <c r="A79" s="1174"/>
      <c r="B79" s="10" t="s">
        <v>62</v>
      </c>
      <c r="C79" s="793">
        <v>150.6</v>
      </c>
      <c r="D79" s="795">
        <v>149.6</v>
      </c>
      <c r="E79" s="795">
        <v>142.19999999999999</v>
      </c>
      <c r="F79" s="795">
        <v>188.2</v>
      </c>
      <c r="G79" s="795">
        <v>176.6</v>
      </c>
      <c r="H79" s="795">
        <v>177.3</v>
      </c>
      <c r="I79" s="795">
        <v>175.5</v>
      </c>
      <c r="J79" s="795">
        <v>98.4</v>
      </c>
      <c r="K79" s="795">
        <v>127.6</v>
      </c>
      <c r="L79" s="795">
        <v>171.1</v>
      </c>
      <c r="M79" s="795">
        <v>111.9</v>
      </c>
      <c r="N79" s="795">
        <v>136.1</v>
      </c>
      <c r="O79" s="795">
        <v>127.4</v>
      </c>
    </row>
    <row r="80" spans="1:28" ht="22.35" customHeight="1">
      <c r="A80" s="1174"/>
      <c r="B80" s="10" t="s">
        <v>63</v>
      </c>
      <c r="C80" s="793">
        <v>149.9</v>
      </c>
      <c r="D80" s="795">
        <v>152.4</v>
      </c>
      <c r="E80" s="795">
        <v>143.80000000000001</v>
      </c>
      <c r="F80" s="795">
        <v>186.9</v>
      </c>
      <c r="G80" s="795">
        <v>185.2</v>
      </c>
      <c r="H80" s="795">
        <v>184.8</v>
      </c>
      <c r="I80" s="795">
        <v>186.4</v>
      </c>
      <c r="J80" s="795">
        <v>121.7</v>
      </c>
      <c r="K80" s="795">
        <v>129.69999999999999</v>
      </c>
      <c r="L80" s="795">
        <v>173.6</v>
      </c>
      <c r="M80" s="795">
        <v>112.3</v>
      </c>
      <c r="N80" s="795">
        <v>136.4</v>
      </c>
      <c r="O80" s="795">
        <v>135.5</v>
      </c>
    </row>
    <row r="81" spans="1:16" ht="22.35" customHeight="1">
      <c r="A81" s="1174"/>
      <c r="B81" s="10" t="s">
        <v>64</v>
      </c>
      <c r="C81" s="793">
        <v>149.4</v>
      </c>
      <c r="D81" s="795">
        <v>149.19999999999999</v>
      </c>
      <c r="E81" s="795">
        <v>140.69999999999999</v>
      </c>
      <c r="F81" s="795">
        <v>181.2</v>
      </c>
      <c r="G81" s="795">
        <v>183.9</v>
      </c>
      <c r="H81" s="795">
        <v>176.2</v>
      </c>
      <c r="I81" s="795">
        <v>193.7</v>
      </c>
      <c r="J81" s="795">
        <v>141.69999999999999</v>
      </c>
      <c r="K81" s="795">
        <v>125.6</v>
      </c>
      <c r="L81" s="795">
        <v>178.2</v>
      </c>
      <c r="M81" s="795">
        <v>111.5</v>
      </c>
      <c r="N81" s="795">
        <v>112.4</v>
      </c>
      <c r="O81" s="795">
        <v>116.4</v>
      </c>
    </row>
    <row r="82" spans="1:16" ht="22.35" customHeight="1">
      <c r="A82" s="1174"/>
      <c r="B82" s="10" t="s">
        <v>65</v>
      </c>
      <c r="C82" s="793">
        <v>159.6</v>
      </c>
      <c r="D82" s="795">
        <v>145.9</v>
      </c>
      <c r="E82" s="795">
        <v>134.6</v>
      </c>
      <c r="F82" s="795">
        <v>184.2</v>
      </c>
      <c r="G82" s="795">
        <v>193.7</v>
      </c>
      <c r="H82" s="795">
        <v>184.4</v>
      </c>
      <c r="I82" s="795">
        <v>206.1</v>
      </c>
      <c r="J82" s="795">
        <v>118.1</v>
      </c>
      <c r="K82" s="795">
        <v>122.5</v>
      </c>
      <c r="L82" s="795">
        <v>141.6</v>
      </c>
      <c r="M82" s="795">
        <v>111.9</v>
      </c>
      <c r="N82" s="795">
        <v>125.4</v>
      </c>
      <c r="O82" s="795">
        <v>102.7</v>
      </c>
    </row>
    <row r="83" spans="1:16" ht="22.35" customHeight="1">
      <c r="A83" s="1174"/>
      <c r="B83" s="69">
        <v>2020</v>
      </c>
      <c r="C83" s="793">
        <v>167.5</v>
      </c>
      <c r="D83" s="793">
        <v>157.19999999999999</v>
      </c>
      <c r="E83" s="793">
        <v>145.4</v>
      </c>
      <c r="F83" s="793">
        <v>200.5</v>
      </c>
      <c r="G83" s="793">
        <v>206.9</v>
      </c>
      <c r="H83" s="793">
        <v>204.7</v>
      </c>
      <c r="I83" s="793">
        <v>210.9</v>
      </c>
      <c r="J83" s="793">
        <v>125.7</v>
      </c>
      <c r="K83" s="793">
        <v>129.9</v>
      </c>
      <c r="L83" s="793">
        <v>153.5</v>
      </c>
      <c r="M83" s="793">
        <v>119.6</v>
      </c>
      <c r="N83" s="793">
        <v>134.19999999999999</v>
      </c>
      <c r="O83" s="793">
        <v>113.2</v>
      </c>
      <c r="P83" s="823"/>
    </row>
    <row r="84" spans="1:16" ht="22.35" customHeight="1">
      <c r="A84" s="1174"/>
      <c r="B84" s="1021" t="s">
        <v>62</v>
      </c>
      <c r="C84" s="793">
        <v>158.6</v>
      </c>
      <c r="D84" s="795">
        <v>156.6</v>
      </c>
      <c r="E84" s="795">
        <v>147.4</v>
      </c>
      <c r="F84" s="795">
        <v>200.4</v>
      </c>
      <c r="G84" s="795">
        <v>192.4</v>
      </c>
      <c r="H84" s="795">
        <v>187.4</v>
      </c>
      <c r="I84" s="795">
        <v>199.5</v>
      </c>
      <c r="J84" s="795" t="s">
        <v>515</v>
      </c>
      <c r="K84" s="795">
        <v>125.6</v>
      </c>
      <c r="L84" s="795">
        <v>163.19999999999999</v>
      </c>
      <c r="M84" s="795">
        <v>111.9</v>
      </c>
      <c r="N84" s="795">
        <v>125.1</v>
      </c>
      <c r="O84" s="795">
        <v>115.7</v>
      </c>
      <c r="P84" s="823"/>
    </row>
    <row r="85" spans="1:16" ht="22.35" customHeight="1">
      <c r="A85" s="1174"/>
      <c r="B85" s="10" t="s">
        <v>63</v>
      </c>
      <c r="C85" s="793">
        <v>158.4</v>
      </c>
      <c r="D85" s="795">
        <v>156.69999999999999</v>
      </c>
      <c r="E85" s="795">
        <v>147.80000000000001</v>
      </c>
      <c r="F85" s="795">
        <v>193.2</v>
      </c>
      <c r="G85" s="795">
        <v>191.9</v>
      </c>
      <c r="H85" s="795">
        <v>188.8</v>
      </c>
      <c r="I85" s="795">
        <v>196.7</v>
      </c>
      <c r="J85" s="795" t="s">
        <v>515</v>
      </c>
      <c r="K85" s="795">
        <v>129.1</v>
      </c>
      <c r="L85" s="795">
        <v>170</v>
      </c>
      <c r="M85" s="795">
        <v>115.2</v>
      </c>
      <c r="N85" s="795">
        <v>129.30000000000001</v>
      </c>
      <c r="O85" s="795">
        <v>118.6</v>
      </c>
      <c r="P85" s="823"/>
    </row>
    <row r="86" spans="1:16" ht="22.35" customHeight="1">
      <c r="A86" s="1174"/>
      <c r="B86" s="10" t="s">
        <v>64</v>
      </c>
      <c r="C86" s="793">
        <v>161.9</v>
      </c>
      <c r="D86" s="795">
        <v>155.5</v>
      </c>
      <c r="E86" s="795">
        <v>144</v>
      </c>
      <c r="F86" s="795">
        <v>201</v>
      </c>
      <c r="G86" s="795">
        <v>204.9</v>
      </c>
      <c r="H86" s="795">
        <v>199.2</v>
      </c>
      <c r="I86" s="795">
        <v>212.6</v>
      </c>
      <c r="J86" s="795">
        <v>141.30000000000001</v>
      </c>
      <c r="K86" s="795">
        <v>129.5</v>
      </c>
      <c r="L86" s="795">
        <v>180.8</v>
      </c>
      <c r="M86" s="795">
        <v>121.9</v>
      </c>
      <c r="N86" s="795">
        <v>117.7</v>
      </c>
      <c r="O86" s="795">
        <v>109.8</v>
      </c>
      <c r="P86" s="823"/>
    </row>
    <row r="87" spans="1:16" ht="22.35" customHeight="1">
      <c r="A87" s="1174"/>
      <c r="B87" s="10" t="s">
        <v>65</v>
      </c>
      <c r="C87" s="793">
        <v>187.5</v>
      </c>
      <c r="D87" s="795">
        <v>159.30000000000001</v>
      </c>
      <c r="E87" s="795">
        <v>143.30000000000001</v>
      </c>
      <c r="F87" s="795">
        <v>207.4</v>
      </c>
      <c r="G87" s="795">
        <v>230.1</v>
      </c>
      <c r="H87" s="795">
        <v>231.8</v>
      </c>
      <c r="I87" s="795">
        <v>229.2</v>
      </c>
      <c r="J87" s="795">
        <v>137.1</v>
      </c>
      <c r="K87" s="795">
        <v>132.69999999999999</v>
      </c>
      <c r="L87" s="795">
        <v>143.19999999999999</v>
      </c>
      <c r="M87" s="795">
        <v>128</v>
      </c>
      <c r="N87" s="795">
        <v>167.9</v>
      </c>
      <c r="O87" s="795">
        <v>110.8</v>
      </c>
      <c r="P87" s="823"/>
    </row>
    <row r="88" spans="1:16" ht="15" customHeight="1">
      <c r="B88" s="824"/>
      <c r="C88" s="825"/>
      <c r="D88" s="825"/>
      <c r="E88" s="825"/>
      <c r="F88" s="825"/>
      <c r="G88" s="825"/>
      <c r="H88" s="825"/>
      <c r="I88" s="825"/>
      <c r="J88" s="825"/>
      <c r="K88" s="825"/>
      <c r="L88" s="825"/>
      <c r="M88" s="825"/>
      <c r="N88" s="825"/>
      <c r="O88" s="825"/>
      <c r="P88" s="823"/>
    </row>
    <row r="89" spans="1:16" ht="15" customHeight="1">
      <c r="B89" s="826"/>
      <c r="C89" s="825"/>
      <c r="D89" s="825"/>
      <c r="E89" s="825"/>
      <c r="F89" s="825"/>
      <c r="G89" s="825"/>
      <c r="H89" s="825"/>
      <c r="I89" s="825"/>
      <c r="J89" s="825"/>
      <c r="K89" s="825"/>
      <c r="L89" s="825"/>
      <c r="M89" s="825"/>
      <c r="N89" s="825"/>
      <c r="O89" s="825"/>
      <c r="P89" s="823"/>
    </row>
    <row r="90" spans="1:16" ht="15" customHeight="1">
      <c r="B90" s="823"/>
      <c r="C90" s="827"/>
      <c r="D90" s="827"/>
      <c r="E90" s="827"/>
      <c r="F90" s="827"/>
      <c r="G90" s="823"/>
      <c r="H90" s="823"/>
      <c r="I90" s="823"/>
      <c r="J90" s="823"/>
      <c r="K90" s="827"/>
      <c r="L90" s="823"/>
      <c r="M90" s="827"/>
      <c r="N90" s="827"/>
      <c r="O90" s="823"/>
      <c r="P90" s="823"/>
    </row>
    <row r="91" spans="1:16" ht="15" customHeight="1">
      <c r="B91" s="823"/>
      <c r="C91" s="827"/>
      <c r="D91" s="827"/>
      <c r="E91" s="827"/>
      <c r="F91" s="827"/>
      <c r="G91" s="823"/>
      <c r="H91" s="823"/>
      <c r="I91" s="823"/>
      <c r="J91" s="823"/>
      <c r="K91" s="827"/>
      <c r="L91" s="823"/>
      <c r="M91" s="827"/>
      <c r="N91" s="827"/>
      <c r="O91" s="823"/>
      <c r="P91" s="823"/>
    </row>
    <row r="92" spans="1:16" ht="15" customHeight="1">
      <c r="B92" s="823"/>
      <c r="C92" s="827"/>
      <c r="D92" s="827"/>
      <c r="E92" s="827"/>
      <c r="F92" s="827"/>
      <c r="G92" s="823"/>
      <c r="H92" s="823"/>
      <c r="I92" s="823"/>
      <c r="J92" s="823"/>
      <c r="K92" s="827"/>
      <c r="L92" s="823"/>
      <c r="M92" s="827"/>
      <c r="N92" s="827"/>
      <c r="O92" s="823"/>
      <c r="P92" s="823"/>
    </row>
    <row r="93" spans="1:16" ht="15" customHeight="1">
      <c r="B93" s="823"/>
      <c r="C93" s="827"/>
      <c r="D93" s="827"/>
      <c r="E93" s="827"/>
      <c r="F93" s="827"/>
      <c r="G93" s="823"/>
      <c r="H93" s="823"/>
      <c r="I93" s="823"/>
      <c r="J93" s="823"/>
      <c r="K93" s="827"/>
      <c r="L93" s="823"/>
      <c r="M93" s="827"/>
      <c r="N93" s="827"/>
      <c r="O93" s="823"/>
      <c r="P93" s="823"/>
    </row>
    <row r="94" spans="1:16" ht="15" customHeight="1">
      <c r="B94" s="823"/>
      <c r="C94" s="827"/>
      <c r="D94" s="827"/>
      <c r="E94" s="827"/>
      <c r="F94" s="827"/>
      <c r="G94" s="823"/>
      <c r="H94" s="823"/>
      <c r="I94" s="823"/>
      <c r="J94" s="823"/>
      <c r="K94" s="827"/>
      <c r="L94" s="823"/>
      <c r="M94" s="827"/>
      <c r="N94" s="827"/>
      <c r="O94" s="823"/>
      <c r="P94" s="823"/>
    </row>
    <row r="95" spans="1:16" ht="15" customHeight="1">
      <c r="B95" s="823"/>
      <c r="C95" s="827"/>
      <c r="D95" s="827"/>
      <c r="E95" s="827"/>
      <c r="F95" s="827"/>
      <c r="G95" s="823"/>
      <c r="H95" s="823"/>
      <c r="I95" s="823"/>
      <c r="J95" s="823"/>
      <c r="K95" s="827"/>
      <c r="L95" s="823"/>
      <c r="M95" s="827"/>
      <c r="N95" s="827"/>
      <c r="O95" s="823"/>
      <c r="P95" s="823"/>
    </row>
    <row r="96" spans="1:16" ht="15" customHeight="1">
      <c r="B96" s="823"/>
      <c r="C96" s="827"/>
      <c r="D96" s="827"/>
      <c r="E96" s="827"/>
      <c r="F96" s="827"/>
      <c r="G96" s="823"/>
      <c r="H96" s="823"/>
      <c r="I96" s="823"/>
      <c r="J96" s="823"/>
      <c r="K96" s="827"/>
      <c r="L96" s="823"/>
      <c r="M96" s="827"/>
      <c r="N96" s="827"/>
      <c r="O96" s="823"/>
      <c r="P96" s="823"/>
    </row>
    <row r="97" spans="2:16" ht="15" customHeight="1">
      <c r="B97" s="823"/>
      <c r="C97" s="827"/>
      <c r="D97" s="827"/>
      <c r="E97" s="827"/>
      <c r="F97" s="827"/>
      <c r="G97" s="823"/>
      <c r="H97" s="823"/>
      <c r="I97" s="823"/>
      <c r="J97" s="823"/>
      <c r="K97" s="827"/>
      <c r="L97" s="823"/>
      <c r="M97" s="827"/>
      <c r="N97" s="827"/>
      <c r="O97" s="823"/>
      <c r="P97" s="823"/>
    </row>
    <row r="98" spans="2:16" ht="15" customHeight="1">
      <c r="B98" s="823"/>
      <c r="C98" s="827"/>
      <c r="D98" s="827"/>
      <c r="E98" s="827"/>
      <c r="F98" s="827"/>
      <c r="G98" s="823"/>
      <c r="H98" s="823"/>
      <c r="I98" s="823"/>
      <c r="J98" s="823"/>
      <c r="K98" s="827"/>
      <c r="L98" s="823"/>
      <c r="M98" s="827"/>
      <c r="N98" s="827"/>
      <c r="O98" s="823"/>
      <c r="P98" s="823"/>
    </row>
    <row r="99" spans="2:16" ht="15" customHeight="1">
      <c r="B99" s="823"/>
      <c r="C99" s="827"/>
      <c r="D99" s="827"/>
      <c r="E99" s="827"/>
      <c r="F99" s="827"/>
      <c r="G99" s="823"/>
      <c r="H99" s="823"/>
      <c r="I99" s="823"/>
      <c r="J99" s="823"/>
      <c r="K99" s="827"/>
      <c r="L99" s="823"/>
      <c r="M99" s="827"/>
      <c r="N99" s="827"/>
      <c r="O99" s="823"/>
      <c r="P99" s="823"/>
    </row>
    <row r="100" spans="2:16" ht="15" customHeight="1">
      <c r="B100" s="823"/>
      <c r="C100" s="827"/>
      <c r="D100" s="827"/>
      <c r="E100" s="827"/>
      <c r="F100" s="827"/>
      <c r="G100" s="823"/>
      <c r="H100" s="823"/>
      <c r="I100" s="823"/>
      <c r="J100" s="823"/>
      <c r="K100" s="827"/>
      <c r="L100" s="823"/>
      <c r="M100" s="827"/>
      <c r="N100" s="827"/>
      <c r="O100" s="823"/>
      <c r="P100" s="823"/>
    </row>
    <row r="101" spans="2:16" ht="15" customHeight="1">
      <c r="B101" s="823"/>
      <c r="C101" s="827"/>
      <c r="D101" s="827"/>
      <c r="E101" s="827"/>
      <c r="F101" s="827"/>
      <c r="G101" s="823"/>
      <c r="H101" s="823"/>
      <c r="I101" s="823"/>
      <c r="J101" s="823"/>
      <c r="K101" s="827"/>
      <c r="L101" s="823"/>
      <c r="M101" s="827"/>
      <c r="N101" s="827"/>
      <c r="O101" s="823"/>
      <c r="P101" s="823"/>
    </row>
    <row r="102" spans="2:16" ht="15" customHeight="1">
      <c r="B102" s="823"/>
      <c r="C102" s="827"/>
      <c r="D102" s="827"/>
      <c r="E102" s="827"/>
      <c r="F102" s="827"/>
      <c r="G102" s="823"/>
      <c r="H102" s="823"/>
      <c r="I102" s="823"/>
      <c r="J102" s="823"/>
      <c r="K102" s="827"/>
      <c r="L102" s="823"/>
      <c r="M102" s="827"/>
      <c r="N102" s="827"/>
      <c r="O102" s="823"/>
      <c r="P102" s="823"/>
    </row>
    <row r="103" spans="2:16" ht="15" customHeight="1">
      <c r="B103" s="823"/>
      <c r="C103" s="827"/>
      <c r="D103" s="827"/>
      <c r="E103" s="827"/>
      <c r="F103" s="827"/>
      <c r="G103" s="823"/>
      <c r="H103" s="823"/>
      <c r="I103" s="823"/>
      <c r="J103" s="823"/>
      <c r="K103" s="827"/>
      <c r="L103" s="823"/>
      <c r="M103" s="827"/>
      <c r="N103" s="827"/>
      <c r="O103" s="823"/>
      <c r="P103" s="823"/>
    </row>
    <row r="104" spans="2:16" ht="15" customHeight="1">
      <c r="B104" s="823"/>
      <c r="C104" s="827"/>
      <c r="D104" s="827"/>
      <c r="E104" s="827"/>
      <c r="F104" s="827"/>
      <c r="G104" s="823"/>
      <c r="H104" s="823"/>
      <c r="I104" s="823"/>
      <c r="J104" s="823"/>
      <c r="K104" s="827"/>
      <c r="L104" s="823"/>
      <c r="M104" s="827"/>
      <c r="N104" s="827"/>
      <c r="O104" s="823"/>
      <c r="P104" s="823"/>
    </row>
    <row r="105" spans="2:16" ht="15" customHeight="1">
      <c r="B105" s="823"/>
      <c r="C105" s="827"/>
      <c r="D105" s="827"/>
      <c r="E105" s="827"/>
      <c r="F105" s="827"/>
      <c r="G105" s="823"/>
      <c r="H105" s="823"/>
      <c r="I105" s="823"/>
      <c r="J105" s="823"/>
      <c r="K105" s="827"/>
      <c r="L105" s="823"/>
      <c r="M105" s="827"/>
      <c r="N105" s="827"/>
      <c r="O105" s="823"/>
      <c r="P105" s="823"/>
    </row>
    <row r="106" spans="2:16" ht="15" customHeight="1">
      <c r="B106" s="823"/>
      <c r="C106" s="827"/>
      <c r="D106" s="827"/>
      <c r="E106" s="827"/>
      <c r="F106" s="827"/>
      <c r="G106" s="823"/>
      <c r="H106" s="823"/>
      <c r="I106" s="823"/>
      <c r="J106" s="823"/>
      <c r="K106" s="827"/>
      <c r="L106" s="823"/>
      <c r="M106" s="827"/>
      <c r="N106" s="827"/>
      <c r="O106" s="823"/>
      <c r="P106" s="823"/>
    </row>
    <row r="107" spans="2:16" ht="15" customHeight="1">
      <c r="B107" s="823"/>
      <c r="C107" s="827"/>
      <c r="D107" s="827"/>
      <c r="E107" s="827"/>
      <c r="F107" s="827"/>
      <c r="G107" s="823"/>
      <c r="H107" s="823"/>
      <c r="I107" s="823"/>
      <c r="J107" s="823"/>
      <c r="K107" s="827"/>
      <c r="L107" s="823"/>
      <c r="M107" s="827"/>
      <c r="N107" s="827"/>
      <c r="O107" s="823"/>
      <c r="P107" s="823"/>
    </row>
    <row r="108" spans="2:16" ht="15" customHeight="1">
      <c r="B108" s="823"/>
      <c r="C108" s="827"/>
      <c r="D108" s="827"/>
      <c r="E108" s="827"/>
      <c r="F108" s="827"/>
      <c r="G108" s="823"/>
      <c r="H108" s="823"/>
      <c r="I108" s="823"/>
      <c r="J108" s="823"/>
      <c r="K108" s="827"/>
      <c r="L108" s="823"/>
      <c r="M108" s="827"/>
      <c r="N108" s="827"/>
      <c r="O108" s="823"/>
      <c r="P108" s="823"/>
    </row>
    <row r="109" spans="2:16" ht="15" customHeight="1">
      <c r="B109" s="823"/>
      <c r="C109" s="827"/>
      <c r="D109" s="827"/>
      <c r="E109" s="827"/>
      <c r="F109" s="827"/>
      <c r="G109" s="823"/>
      <c r="H109" s="823"/>
      <c r="I109" s="823"/>
      <c r="J109" s="823"/>
      <c r="K109" s="827"/>
      <c r="L109" s="823"/>
      <c r="M109" s="827"/>
      <c r="N109" s="827"/>
      <c r="O109" s="823"/>
      <c r="P109" s="823"/>
    </row>
    <row r="110" spans="2:16" ht="15" customHeight="1">
      <c r="B110" s="823"/>
      <c r="C110" s="827"/>
      <c r="D110" s="827"/>
      <c r="E110" s="827"/>
      <c r="F110" s="827"/>
      <c r="G110" s="823"/>
      <c r="H110" s="823"/>
      <c r="I110" s="823"/>
      <c r="J110" s="823"/>
      <c r="K110" s="827"/>
      <c r="L110" s="823"/>
      <c r="M110" s="827"/>
      <c r="N110" s="827"/>
      <c r="O110" s="823"/>
      <c r="P110" s="823"/>
    </row>
    <row r="111" spans="2:16" ht="15" customHeight="1">
      <c r="B111" s="823"/>
      <c r="C111" s="827"/>
      <c r="D111" s="827"/>
      <c r="E111" s="827"/>
      <c r="F111" s="827"/>
      <c r="G111" s="823"/>
      <c r="H111" s="823"/>
      <c r="I111" s="823"/>
      <c r="J111" s="823"/>
      <c r="K111" s="827"/>
      <c r="L111" s="823"/>
      <c r="M111" s="827"/>
      <c r="N111" s="827"/>
      <c r="O111" s="823"/>
      <c r="P111" s="823"/>
    </row>
    <row r="112" spans="2:16" ht="15" customHeight="1">
      <c r="B112" s="823"/>
      <c r="C112" s="827"/>
      <c r="D112" s="827"/>
      <c r="E112" s="827"/>
      <c r="F112" s="827"/>
      <c r="G112" s="823"/>
      <c r="H112" s="823"/>
      <c r="I112" s="823"/>
      <c r="J112" s="823"/>
      <c r="K112" s="827"/>
      <c r="L112" s="823"/>
      <c r="M112" s="827"/>
      <c r="N112" s="827"/>
      <c r="O112" s="823"/>
      <c r="P112" s="823"/>
    </row>
    <row r="113" spans="2:16" ht="15" customHeight="1">
      <c r="B113" s="823"/>
      <c r="C113" s="827"/>
      <c r="D113" s="827"/>
      <c r="E113" s="827"/>
      <c r="F113" s="827"/>
      <c r="G113" s="823"/>
      <c r="H113" s="823"/>
      <c r="I113" s="823"/>
      <c r="J113" s="823"/>
      <c r="K113" s="827"/>
      <c r="L113" s="823"/>
      <c r="M113" s="827"/>
      <c r="N113" s="827"/>
      <c r="O113" s="823"/>
      <c r="P113" s="823"/>
    </row>
    <row r="114" spans="2:16" ht="15" customHeight="1">
      <c r="B114" s="823"/>
      <c r="C114" s="827"/>
      <c r="D114" s="827"/>
      <c r="E114" s="827"/>
      <c r="F114" s="827"/>
      <c r="G114" s="823"/>
      <c r="H114" s="823"/>
      <c r="I114" s="823"/>
      <c r="J114" s="823"/>
      <c r="K114" s="827"/>
      <c r="L114" s="823"/>
      <c r="M114" s="827"/>
      <c r="N114" s="827"/>
      <c r="O114" s="823"/>
      <c r="P114" s="823"/>
    </row>
    <row r="115" spans="2:16" ht="15" customHeight="1">
      <c r="B115" s="823"/>
      <c r="C115" s="827"/>
      <c r="D115" s="827"/>
      <c r="E115" s="827"/>
      <c r="F115" s="827"/>
      <c r="G115" s="823"/>
      <c r="H115" s="823"/>
      <c r="I115" s="823"/>
      <c r="J115" s="823"/>
      <c r="K115" s="827"/>
      <c r="L115" s="823"/>
      <c r="M115" s="827"/>
      <c r="N115" s="827"/>
      <c r="O115" s="823"/>
      <c r="P115" s="823"/>
    </row>
    <row r="116" spans="2:16" ht="15" customHeight="1">
      <c r="B116" s="823"/>
      <c r="C116" s="827"/>
      <c r="D116" s="827"/>
      <c r="E116" s="827"/>
      <c r="F116" s="827"/>
      <c r="G116" s="823"/>
      <c r="H116" s="823"/>
      <c r="I116" s="823"/>
      <c r="J116" s="823"/>
      <c r="K116" s="827"/>
      <c r="L116" s="823"/>
      <c r="M116" s="827"/>
      <c r="N116" s="827"/>
      <c r="O116" s="823"/>
      <c r="P116" s="823"/>
    </row>
    <row r="117" spans="2:16" ht="15" customHeight="1">
      <c r="B117" s="823"/>
      <c r="C117" s="827"/>
      <c r="D117" s="827"/>
      <c r="E117" s="827"/>
      <c r="F117" s="827"/>
      <c r="G117" s="823"/>
      <c r="H117" s="823"/>
      <c r="I117" s="823"/>
      <c r="J117" s="823"/>
      <c r="K117" s="827"/>
      <c r="L117" s="823"/>
      <c r="M117" s="827"/>
      <c r="N117" s="827"/>
      <c r="O117" s="823"/>
      <c r="P117" s="823"/>
    </row>
    <row r="118" spans="2:16" ht="15" customHeight="1">
      <c r="B118" s="823"/>
      <c r="C118" s="827"/>
      <c r="D118" s="827"/>
      <c r="E118" s="827"/>
      <c r="F118" s="827"/>
      <c r="G118" s="823"/>
      <c r="H118" s="823"/>
      <c r="I118" s="823"/>
      <c r="J118" s="823"/>
      <c r="K118" s="827"/>
      <c r="L118" s="823"/>
      <c r="M118" s="827"/>
      <c r="N118" s="827"/>
      <c r="O118" s="823"/>
      <c r="P118" s="823"/>
    </row>
    <row r="119" spans="2:16" ht="15" customHeight="1">
      <c r="B119" s="823"/>
      <c r="C119" s="827"/>
      <c r="D119" s="827"/>
      <c r="E119" s="827"/>
      <c r="F119" s="827"/>
      <c r="G119" s="823"/>
      <c r="H119" s="823"/>
      <c r="I119" s="823"/>
      <c r="J119" s="823"/>
      <c r="K119" s="827"/>
      <c r="L119" s="823"/>
      <c r="M119" s="827"/>
      <c r="N119" s="827"/>
      <c r="O119" s="823"/>
      <c r="P119" s="823"/>
    </row>
    <row r="120" spans="2:16" ht="15" customHeight="1">
      <c r="B120" s="823"/>
      <c r="C120" s="827"/>
      <c r="D120" s="827"/>
      <c r="E120" s="827"/>
      <c r="F120" s="827"/>
      <c r="G120" s="823"/>
      <c r="H120" s="823"/>
      <c r="I120" s="823"/>
      <c r="J120" s="823"/>
      <c r="K120" s="827"/>
      <c r="L120" s="823"/>
      <c r="M120" s="827"/>
      <c r="N120" s="827"/>
      <c r="O120" s="823"/>
      <c r="P120" s="823"/>
    </row>
    <row r="121" spans="2:16" ht="15" customHeight="1">
      <c r="B121" s="823"/>
      <c r="C121" s="827"/>
      <c r="D121" s="827"/>
      <c r="E121" s="827"/>
      <c r="F121" s="827"/>
      <c r="G121" s="823"/>
      <c r="H121" s="823"/>
      <c r="I121" s="823"/>
      <c r="J121" s="823"/>
      <c r="K121" s="827"/>
      <c r="L121" s="823"/>
      <c r="M121" s="827"/>
      <c r="N121" s="827"/>
      <c r="O121" s="823"/>
      <c r="P121" s="823"/>
    </row>
    <row r="122" spans="2:16" ht="15" customHeight="1">
      <c r="B122" s="823"/>
      <c r="C122" s="827"/>
      <c r="D122" s="827"/>
      <c r="E122" s="827"/>
      <c r="F122" s="827"/>
      <c r="G122" s="823"/>
      <c r="H122" s="823"/>
      <c r="I122" s="823"/>
      <c r="J122" s="823"/>
      <c r="K122" s="827"/>
      <c r="L122" s="823"/>
      <c r="M122" s="827"/>
      <c r="N122" s="827"/>
      <c r="O122" s="823"/>
      <c r="P122" s="823"/>
    </row>
    <row r="123" spans="2:16" ht="15" customHeight="1">
      <c r="B123" s="823"/>
      <c r="C123" s="827"/>
      <c r="D123" s="827"/>
      <c r="E123" s="827"/>
      <c r="F123" s="827"/>
      <c r="G123" s="823"/>
      <c r="H123" s="823"/>
      <c r="I123" s="823"/>
      <c r="J123" s="823"/>
      <c r="K123" s="827"/>
      <c r="L123" s="823"/>
      <c r="M123" s="827"/>
      <c r="N123" s="827"/>
      <c r="O123" s="823"/>
      <c r="P123" s="823"/>
    </row>
    <row r="124" spans="2:16" ht="15" customHeight="1">
      <c r="B124" s="823"/>
      <c r="C124" s="827"/>
      <c r="D124" s="827"/>
      <c r="E124" s="827"/>
      <c r="F124" s="827"/>
      <c r="G124" s="823"/>
      <c r="H124" s="823"/>
      <c r="I124" s="823"/>
      <c r="J124" s="823"/>
      <c r="K124" s="827"/>
      <c r="L124" s="823"/>
      <c r="M124" s="827"/>
      <c r="N124" s="827"/>
      <c r="O124" s="823"/>
      <c r="P124" s="823"/>
    </row>
    <row r="125" spans="2:16" ht="15" customHeight="1">
      <c r="B125" s="823"/>
      <c r="C125" s="827"/>
      <c r="D125" s="827"/>
      <c r="E125" s="827"/>
      <c r="F125" s="827"/>
      <c r="G125" s="823"/>
      <c r="H125" s="823"/>
      <c r="I125" s="823"/>
      <c r="J125" s="823"/>
      <c r="K125" s="827"/>
      <c r="L125" s="823"/>
      <c r="M125" s="827"/>
      <c r="N125" s="827"/>
      <c r="O125" s="823"/>
      <c r="P125" s="823"/>
    </row>
    <row r="126" spans="2:16" ht="15" customHeight="1">
      <c r="B126" s="823"/>
      <c r="C126" s="827"/>
      <c r="D126" s="827"/>
      <c r="E126" s="827"/>
      <c r="F126" s="827"/>
      <c r="G126" s="823"/>
      <c r="H126" s="823"/>
      <c r="I126" s="823"/>
      <c r="J126" s="823"/>
      <c r="K126" s="827"/>
      <c r="L126" s="823"/>
      <c r="M126" s="827"/>
      <c r="N126" s="827"/>
      <c r="O126" s="823"/>
      <c r="P126" s="823"/>
    </row>
    <row r="127" spans="2:16" ht="15" customHeight="1">
      <c r="B127" s="823"/>
      <c r="C127" s="827"/>
      <c r="D127" s="827"/>
      <c r="E127" s="827"/>
      <c r="F127" s="827"/>
      <c r="G127" s="823"/>
      <c r="H127" s="823"/>
      <c r="I127" s="823"/>
      <c r="J127" s="823"/>
      <c r="K127" s="827"/>
      <c r="L127" s="823"/>
      <c r="M127" s="827"/>
      <c r="N127" s="827"/>
      <c r="O127" s="823"/>
      <c r="P127" s="823"/>
    </row>
    <row r="128" spans="2:16" ht="15" customHeight="1">
      <c r="B128" s="823"/>
      <c r="C128" s="827"/>
      <c r="D128" s="827"/>
      <c r="E128" s="827"/>
      <c r="F128" s="827"/>
      <c r="G128" s="823"/>
      <c r="H128" s="823"/>
      <c r="I128" s="823"/>
      <c r="J128" s="823"/>
      <c r="K128" s="827"/>
      <c r="L128" s="823"/>
      <c r="M128" s="827"/>
      <c r="N128" s="827"/>
      <c r="O128" s="823"/>
      <c r="P128" s="823"/>
    </row>
    <row r="129" spans="2:16" ht="15" customHeight="1">
      <c r="B129" s="823"/>
      <c r="C129" s="827"/>
      <c r="D129" s="827"/>
      <c r="E129" s="827"/>
      <c r="F129" s="827"/>
      <c r="G129" s="823"/>
      <c r="H129" s="823"/>
      <c r="I129" s="823"/>
      <c r="J129" s="823"/>
      <c r="K129" s="827"/>
      <c r="L129" s="823"/>
      <c r="M129" s="827"/>
      <c r="N129" s="827"/>
      <c r="O129" s="823"/>
      <c r="P129" s="823"/>
    </row>
    <row r="130" spans="2:16" ht="15" customHeight="1">
      <c r="B130" s="823"/>
      <c r="C130" s="827"/>
      <c r="D130" s="827"/>
      <c r="E130" s="827"/>
      <c r="F130" s="827"/>
      <c r="G130" s="823"/>
      <c r="H130" s="823"/>
      <c r="I130" s="823"/>
      <c r="J130" s="823"/>
      <c r="K130" s="827"/>
      <c r="L130" s="823"/>
      <c r="M130" s="827"/>
      <c r="N130" s="827"/>
      <c r="O130" s="823"/>
      <c r="P130" s="823"/>
    </row>
    <row r="131" spans="2:16" ht="15" customHeight="1">
      <c r="B131" s="823"/>
      <c r="C131" s="827"/>
      <c r="D131" s="827"/>
      <c r="E131" s="827"/>
      <c r="F131" s="827"/>
      <c r="G131" s="823"/>
      <c r="H131" s="823"/>
      <c r="I131" s="823"/>
      <c r="J131" s="823"/>
      <c r="K131" s="827"/>
      <c r="L131" s="823"/>
      <c r="M131" s="827"/>
      <c r="N131" s="827"/>
      <c r="O131" s="823"/>
      <c r="P131" s="823"/>
    </row>
    <row r="132" spans="2:16" ht="15" customHeight="1">
      <c r="B132" s="828"/>
      <c r="C132" s="829"/>
      <c r="D132" s="829"/>
      <c r="E132" s="829"/>
      <c r="F132" s="829"/>
      <c r="G132" s="828"/>
      <c r="H132" s="828"/>
      <c r="I132" s="828"/>
      <c r="J132" s="828"/>
      <c r="K132" s="829"/>
      <c r="L132" s="828"/>
      <c r="M132" s="829"/>
      <c r="N132" s="829"/>
      <c r="O132" s="828"/>
    </row>
    <row r="133" spans="2:16" ht="15" customHeight="1">
      <c r="B133" s="828"/>
      <c r="C133" s="829"/>
      <c r="D133" s="829"/>
      <c r="E133" s="829"/>
      <c r="F133" s="829"/>
      <c r="G133" s="828"/>
      <c r="H133" s="828"/>
      <c r="I133" s="828"/>
      <c r="J133" s="828"/>
      <c r="K133" s="829"/>
      <c r="L133" s="828"/>
      <c r="M133" s="829"/>
      <c r="N133" s="829"/>
      <c r="O133" s="828"/>
    </row>
    <row r="134" spans="2:16" ht="15" customHeight="1">
      <c r="B134" s="828"/>
      <c r="C134" s="829"/>
      <c r="D134" s="829"/>
      <c r="E134" s="829"/>
      <c r="F134" s="829"/>
      <c r="G134" s="828"/>
      <c r="H134" s="828"/>
      <c r="I134" s="828"/>
      <c r="J134" s="828"/>
      <c r="K134" s="829"/>
      <c r="L134" s="828"/>
      <c r="M134" s="829"/>
      <c r="N134" s="829"/>
      <c r="O134" s="828"/>
    </row>
    <row r="135" spans="2:16" ht="15" customHeight="1">
      <c r="B135" s="828"/>
      <c r="C135" s="829"/>
      <c r="D135" s="829"/>
      <c r="E135" s="829"/>
      <c r="F135" s="829"/>
      <c r="G135" s="828"/>
      <c r="H135" s="828"/>
      <c r="I135" s="828"/>
      <c r="J135" s="828"/>
      <c r="K135" s="829"/>
      <c r="L135" s="828"/>
      <c r="M135" s="829"/>
      <c r="N135" s="829"/>
      <c r="O135" s="828"/>
    </row>
    <row r="136" spans="2:16" ht="15" customHeight="1">
      <c r="B136" s="828"/>
      <c r="C136" s="829"/>
      <c r="D136" s="829"/>
      <c r="E136" s="829"/>
      <c r="F136" s="829"/>
      <c r="G136" s="828"/>
      <c r="H136" s="828"/>
      <c r="I136" s="828"/>
      <c r="J136" s="828"/>
      <c r="K136" s="829"/>
      <c r="L136" s="828"/>
      <c r="M136" s="829"/>
      <c r="N136" s="829"/>
      <c r="O136" s="828"/>
    </row>
    <row r="137" spans="2:16" ht="15" customHeight="1">
      <c r="B137" s="828"/>
      <c r="C137" s="829"/>
      <c r="D137" s="829"/>
      <c r="E137" s="829"/>
      <c r="F137" s="829"/>
      <c r="G137" s="828"/>
      <c r="H137" s="828"/>
      <c r="I137" s="828"/>
      <c r="J137" s="828"/>
      <c r="K137" s="829"/>
      <c r="L137" s="828"/>
      <c r="M137" s="829"/>
      <c r="N137" s="829"/>
      <c r="O137" s="828"/>
    </row>
    <row r="138" spans="2:16" ht="15" customHeight="1">
      <c r="B138" s="828"/>
      <c r="C138" s="829"/>
      <c r="D138" s="829"/>
      <c r="E138" s="829"/>
      <c r="F138" s="829"/>
      <c r="G138" s="828"/>
      <c r="H138" s="828"/>
      <c r="I138" s="828"/>
      <c r="J138" s="828"/>
      <c r="K138" s="829"/>
      <c r="L138" s="828"/>
      <c r="M138" s="829"/>
      <c r="N138" s="829"/>
      <c r="O138" s="828"/>
    </row>
    <row r="139" spans="2:16" ht="15" customHeight="1">
      <c r="B139" s="828"/>
      <c r="C139" s="829"/>
      <c r="D139" s="829"/>
      <c r="E139" s="829"/>
      <c r="F139" s="829"/>
      <c r="G139" s="828"/>
      <c r="H139" s="828"/>
      <c r="I139" s="828"/>
      <c r="J139" s="828"/>
      <c r="K139" s="829"/>
      <c r="L139" s="828"/>
      <c r="M139" s="829"/>
      <c r="N139" s="829"/>
      <c r="O139" s="828"/>
    </row>
    <row r="140" spans="2:16" ht="15" customHeight="1">
      <c r="B140" s="828"/>
      <c r="C140" s="829"/>
      <c r="D140" s="829"/>
      <c r="E140" s="829"/>
      <c r="F140" s="829"/>
      <c r="G140" s="828"/>
      <c r="H140" s="828"/>
      <c r="I140" s="828"/>
      <c r="J140" s="828"/>
      <c r="K140" s="829"/>
      <c r="L140" s="828"/>
      <c r="M140" s="829"/>
      <c r="N140" s="829"/>
      <c r="O140" s="828"/>
    </row>
    <row r="141" spans="2:16" ht="15" customHeight="1">
      <c r="B141" s="828"/>
      <c r="C141" s="829"/>
      <c r="D141" s="829"/>
      <c r="E141" s="829"/>
      <c r="F141" s="829"/>
      <c r="G141" s="828"/>
      <c r="H141" s="828"/>
      <c r="I141" s="828"/>
      <c r="J141" s="828"/>
      <c r="K141" s="829"/>
      <c r="L141" s="828"/>
      <c r="M141" s="829"/>
      <c r="N141" s="829"/>
      <c r="O141" s="828"/>
    </row>
    <row r="142" spans="2:16" ht="15" customHeight="1">
      <c r="B142" s="828"/>
      <c r="C142" s="829"/>
      <c r="D142" s="829"/>
      <c r="E142" s="829"/>
      <c r="F142" s="829"/>
      <c r="G142" s="828"/>
      <c r="H142" s="828"/>
      <c r="I142" s="828"/>
      <c r="J142" s="828"/>
      <c r="K142" s="829"/>
      <c r="L142" s="828"/>
      <c r="M142" s="829"/>
      <c r="N142" s="829"/>
      <c r="O142" s="828"/>
    </row>
    <row r="143" spans="2:16" ht="15" customHeight="1">
      <c r="B143" s="828"/>
      <c r="C143" s="829"/>
      <c r="D143" s="829"/>
      <c r="E143" s="829"/>
      <c r="F143" s="829"/>
      <c r="G143" s="828"/>
      <c r="H143" s="828"/>
      <c r="I143" s="828"/>
      <c r="J143" s="828"/>
      <c r="K143" s="829"/>
      <c r="L143" s="828"/>
      <c r="M143" s="829"/>
      <c r="N143" s="829"/>
      <c r="O143" s="828"/>
    </row>
    <row r="144" spans="2:16" ht="15" customHeight="1">
      <c r="B144" s="828"/>
      <c r="C144" s="829"/>
      <c r="D144" s="829"/>
      <c r="E144" s="829"/>
      <c r="F144" s="829"/>
      <c r="G144" s="828"/>
      <c r="H144" s="828"/>
      <c r="I144" s="828"/>
      <c r="J144" s="828"/>
      <c r="K144" s="829"/>
      <c r="L144" s="828"/>
      <c r="M144" s="829"/>
      <c r="N144" s="829"/>
      <c r="O144" s="828"/>
    </row>
    <row r="145" spans="2:15" ht="15" customHeight="1">
      <c r="B145" s="828"/>
      <c r="C145" s="829"/>
      <c r="D145" s="829"/>
      <c r="E145" s="829"/>
      <c r="F145" s="829"/>
      <c r="G145" s="828"/>
      <c r="H145" s="828"/>
      <c r="I145" s="828"/>
      <c r="J145" s="828"/>
      <c r="K145" s="829"/>
      <c r="L145" s="828"/>
      <c r="M145" s="829"/>
      <c r="N145" s="829"/>
      <c r="O145" s="828"/>
    </row>
    <row r="146" spans="2:15" ht="15" customHeight="1">
      <c r="B146" s="828"/>
      <c r="C146" s="829"/>
      <c r="D146" s="829"/>
      <c r="E146" s="829"/>
      <c r="F146" s="829"/>
      <c r="G146" s="828"/>
      <c r="H146" s="828"/>
      <c r="I146" s="828"/>
      <c r="J146" s="828"/>
      <c r="K146" s="829"/>
      <c r="L146" s="828"/>
      <c r="M146" s="829"/>
      <c r="N146" s="829"/>
      <c r="O146" s="828"/>
    </row>
    <row r="147" spans="2:15" ht="15" customHeight="1">
      <c r="B147" s="828"/>
      <c r="C147" s="829"/>
      <c r="D147" s="829"/>
      <c r="E147" s="829"/>
      <c r="F147" s="829"/>
      <c r="G147" s="828"/>
      <c r="H147" s="828"/>
      <c r="I147" s="828"/>
      <c r="J147" s="828"/>
      <c r="K147" s="829"/>
      <c r="L147" s="828"/>
      <c r="M147" s="829"/>
      <c r="N147" s="829"/>
      <c r="O147" s="828"/>
    </row>
    <row r="148" spans="2:15" ht="15" customHeight="1">
      <c r="B148" s="828"/>
      <c r="C148" s="829"/>
      <c r="D148" s="829"/>
      <c r="E148" s="829"/>
      <c r="F148" s="829"/>
      <c r="G148" s="828"/>
      <c r="H148" s="828"/>
      <c r="I148" s="828"/>
      <c r="J148" s="828"/>
      <c r="K148" s="829"/>
      <c r="L148" s="828"/>
      <c r="M148" s="829"/>
      <c r="N148" s="829"/>
      <c r="O148" s="828"/>
    </row>
    <row r="149" spans="2:15" ht="15" customHeight="1">
      <c r="B149" s="828"/>
      <c r="C149" s="829"/>
      <c r="D149" s="829"/>
      <c r="E149" s="829"/>
      <c r="F149" s="829"/>
      <c r="G149" s="828"/>
      <c r="H149" s="828"/>
      <c r="I149" s="828"/>
      <c r="J149" s="828"/>
      <c r="K149" s="829"/>
      <c r="L149" s="828"/>
      <c r="M149" s="829"/>
      <c r="N149" s="829"/>
      <c r="O149" s="828"/>
    </row>
    <row r="150" spans="2:15" ht="15" customHeight="1">
      <c r="B150" s="828"/>
      <c r="C150" s="829"/>
      <c r="D150" s="829"/>
      <c r="E150" s="829"/>
      <c r="F150" s="829"/>
      <c r="G150" s="828"/>
      <c r="H150" s="828"/>
      <c r="I150" s="828"/>
      <c r="J150" s="828"/>
      <c r="K150" s="829"/>
      <c r="L150" s="828"/>
      <c r="M150" s="829"/>
      <c r="N150" s="829"/>
      <c r="O150" s="828"/>
    </row>
    <row r="151" spans="2:15" ht="15" customHeight="1">
      <c r="B151" s="828"/>
      <c r="C151" s="829"/>
      <c r="D151" s="829"/>
      <c r="E151" s="829"/>
      <c r="F151" s="829"/>
      <c r="G151" s="828"/>
      <c r="H151" s="828"/>
      <c r="I151" s="828"/>
      <c r="J151" s="828"/>
      <c r="K151" s="829"/>
      <c r="L151" s="828"/>
      <c r="M151" s="829"/>
      <c r="N151" s="829"/>
      <c r="O151" s="828"/>
    </row>
    <row r="152" spans="2:15" ht="15" customHeight="1">
      <c r="B152" s="828"/>
      <c r="C152" s="829"/>
      <c r="D152" s="829"/>
      <c r="E152" s="829"/>
      <c r="F152" s="829"/>
      <c r="G152" s="828"/>
      <c r="H152" s="828"/>
      <c r="I152" s="828"/>
      <c r="J152" s="828"/>
      <c r="K152" s="829"/>
      <c r="L152" s="828"/>
      <c r="M152" s="829"/>
      <c r="N152" s="829"/>
      <c r="O152" s="828"/>
    </row>
    <row r="153" spans="2:15" ht="15" customHeight="1">
      <c r="B153" s="828"/>
      <c r="C153" s="829"/>
      <c r="D153" s="829"/>
      <c r="E153" s="829"/>
      <c r="F153" s="829"/>
      <c r="G153" s="828"/>
      <c r="H153" s="828"/>
      <c r="I153" s="828"/>
      <c r="J153" s="828"/>
      <c r="K153" s="829"/>
      <c r="L153" s="828"/>
      <c r="M153" s="829"/>
      <c r="N153" s="829"/>
      <c r="O153" s="828"/>
    </row>
    <row r="154" spans="2:15" ht="15" customHeight="1">
      <c r="B154" s="828"/>
      <c r="C154" s="829"/>
      <c r="D154" s="829"/>
      <c r="E154" s="829"/>
      <c r="F154" s="829"/>
      <c r="G154" s="828"/>
      <c r="H154" s="828"/>
      <c r="I154" s="828"/>
      <c r="J154" s="828"/>
      <c r="K154" s="829"/>
      <c r="L154" s="828"/>
      <c r="M154" s="829"/>
      <c r="N154" s="829"/>
      <c r="O154" s="828"/>
    </row>
    <row r="155" spans="2:15" ht="15" customHeight="1">
      <c r="B155" s="828"/>
      <c r="C155" s="829"/>
      <c r="D155" s="829"/>
      <c r="E155" s="829"/>
      <c r="F155" s="829"/>
      <c r="G155" s="828"/>
      <c r="H155" s="828"/>
      <c r="I155" s="828"/>
      <c r="J155" s="828"/>
      <c r="K155" s="829"/>
      <c r="L155" s="828"/>
      <c r="M155" s="829"/>
      <c r="N155" s="829"/>
      <c r="O155" s="828"/>
    </row>
    <row r="156" spans="2:15" ht="15" customHeight="1">
      <c r="B156" s="828"/>
      <c r="C156" s="829"/>
      <c r="D156" s="829"/>
      <c r="E156" s="829"/>
      <c r="F156" s="829"/>
      <c r="G156" s="828"/>
      <c r="H156" s="828"/>
      <c r="I156" s="828"/>
      <c r="J156" s="828"/>
      <c r="K156" s="829"/>
      <c r="L156" s="828"/>
      <c r="M156" s="829"/>
      <c r="N156" s="829"/>
      <c r="O156" s="828"/>
    </row>
    <row r="157" spans="2:15" ht="15" customHeight="1">
      <c r="B157" s="828"/>
      <c r="C157" s="829"/>
      <c r="D157" s="829"/>
      <c r="E157" s="829"/>
      <c r="F157" s="829"/>
      <c r="G157" s="828"/>
      <c r="H157" s="828"/>
      <c r="I157" s="828"/>
      <c r="J157" s="828"/>
      <c r="K157" s="829"/>
      <c r="L157" s="828"/>
      <c r="M157" s="829"/>
      <c r="N157" s="829"/>
      <c r="O157" s="828"/>
    </row>
    <row r="158" spans="2:15" ht="15" customHeight="1">
      <c r="B158" s="828"/>
      <c r="C158" s="829"/>
      <c r="D158" s="829"/>
      <c r="E158" s="829"/>
      <c r="F158" s="829"/>
      <c r="G158" s="828"/>
      <c r="H158" s="828"/>
      <c r="I158" s="828"/>
      <c r="J158" s="828"/>
      <c r="K158" s="829"/>
      <c r="L158" s="828"/>
      <c r="M158" s="829"/>
      <c r="N158" s="829"/>
      <c r="O158" s="828"/>
    </row>
    <row r="159" spans="2:15" ht="15" customHeight="1">
      <c r="B159" s="828"/>
      <c r="C159" s="829"/>
      <c r="D159" s="829"/>
      <c r="E159" s="829"/>
      <c r="F159" s="829"/>
      <c r="G159" s="828"/>
      <c r="H159" s="828"/>
      <c r="I159" s="828"/>
      <c r="J159" s="828"/>
      <c r="K159" s="829"/>
      <c r="L159" s="828"/>
      <c r="M159" s="829"/>
      <c r="N159" s="829"/>
      <c r="O159" s="828"/>
    </row>
    <row r="160" spans="2:15" ht="15" customHeight="1">
      <c r="B160" s="828"/>
      <c r="C160" s="829"/>
      <c r="D160" s="829"/>
      <c r="E160" s="829"/>
      <c r="F160" s="829"/>
      <c r="G160" s="828"/>
      <c r="H160" s="828"/>
      <c r="I160" s="828"/>
      <c r="J160" s="828"/>
      <c r="K160" s="829"/>
      <c r="L160" s="828"/>
      <c r="M160" s="829"/>
      <c r="N160" s="829"/>
      <c r="O160" s="828"/>
    </row>
    <row r="161" spans="2:15" ht="15" customHeight="1">
      <c r="B161" s="828"/>
      <c r="C161" s="829"/>
      <c r="D161" s="829"/>
      <c r="E161" s="829"/>
      <c r="F161" s="829"/>
      <c r="G161" s="828"/>
      <c r="H161" s="828"/>
      <c r="I161" s="828"/>
      <c r="J161" s="828"/>
      <c r="K161" s="829"/>
      <c r="L161" s="828"/>
      <c r="M161" s="829"/>
      <c r="N161" s="829"/>
      <c r="O161" s="828"/>
    </row>
    <row r="162" spans="2:15" ht="15" customHeight="1">
      <c r="B162" s="828"/>
      <c r="C162" s="829"/>
      <c r="D162" s="829"/>
      <c r="E162" s="829"/>
      <c r="F162" s="829"/>
      <c r="G162" s="828"/>
      <c r="H162" s="828"/>
      <c r="I162" s="828"/>
      <c r="J162" s="828"/>
      <c r="K162" s="829"/>
      <c r="L162" s="828"/>
      <c r="M162" s="829"/>
      <c r="N162" s="829"/>
      <c r="O162" s="828"/>
    </row>
    <row r="163" spans="2:15" ht="15" customHeight="1">
      <c r="B163" s="828"/>
      <c r="C163" s="829"/>
      <c r="D163" s="829"/>
      <c r="E163" s="829"/>
      <c r="F163" s="829"/>
      <c r="G163" s="828"/>
      <c r="H163" s="828"/>
      <c r="I163" s="828"/>
      <c r="J163" s="828"/>
      <c r="K163" s="829"/>
      <c r="L163" s="828"/>
      <c r="M163" s="829"/>
      <c r="N163" s="829"/>
      <c r="O163" s="828"/>
    </row>
    <row r="164" spans="2:15" ht="15" customHeight="1">
      <c r="B164" s="828"/>
      <c r="C164" s="829"/>
      <c r="D164" s="829"/>
      <c r="E164" s="829"/>
      <c r="F164" s="829"/>
      <c r="G164" s="828"/>
      <c r="H164" s="828"/>
      <c r="I164" s="828"/>
      <c r="J164" s="828"/>
      <c r="K164" s="829"/>
      <c r="L164" s="828"/>
      <c r="M164" s="829"/>
      <c r="N164" s="829"/>
      <c r="O164" s="828"/>
    </row>
    <row r="165" spans="2:15" ht="15" customHeight="1">
      <c r="B165" s="828"/>
      <c r="C165" s="829"/>
      <c r="D165" s="829"/>
      <c r="E165" s="829"/>
      <c r="F165" s="829"/>
      <c r="G165" s="828"/>
      <c r="H165" s="828"/>
      <c r="I165" s="828"/>
      <c r="J165" s="828"/>
      <c r="K165" s="829"/>
      <c r="L165" s="828"/>
      <c r="M165" s="829"/>
      <c r="N165" s="829"/>
      <c r="O165" s="828"/>
    </row>
    <row r="166" spans="2:15" ht="15" customHeight="1">
      <c r="B166" s="828"/>
      <c r="C166" s="829"/>
      <c r="D166" s="829"/>
      <c r="E166" s="829"/>
      <c r="F166" s="829"/>
      <c r="G166" s="828"/>
      <c r="H166" s="828"/>
      <c r="I166" s="828"/>
      <c r="J166" s="828"/>
      <c r="K166" s="829"/>
      <c r="L166" s="828"/>
      <c r="M166" s="829"/>
      <c r="N166" s="829"/>
      <c r="O166" s="828"/>
    </row>
    <row r="167" spans="2:15" ht="15" customHeight="1">
      <c r="B167" s="828"/>
      <c r="C167" s="829"/>
      <c r="D167" s="829"/>
      <c r="E167" s="829"/>
      <c r="F167" s="829"/>
      <c r="G167" s="828"/>
      <c r="H167" s="828"/>
      <c r="I167" s="828"/>
      <c r="J167" s="828"/>
      <c r="K167" s="829"/>
      <c r="L167" s="828"/>
      <c r="M167" s="829"/>
      <c r="N167" s="829"/>
      <c r="O167" s="828"/>
    </row>
    <row r="168" spans="2:15" ht="15" customHeight="1">
      <c r="B168" s="828"/>
      <c r="C168" s="829"/>
      <c r="D168" s="829"/>
      <c r="E168" s="829"/>
      <c r="F168" s="829"/>
      <c r="G168" s="828"/>
      <c r="H168" s="828"/>
      <c r="I168" s="828"/>
      <c r="J168" s="828"/>
      <c r="K168" s="829"/>
      <c r="L168" s="828"/>
      <c r="M168" s="829"/>
      <c r="N168" s="829"/>
      <c r="O168" s="828"/>
    </row>
    <row r="169" spans="2:15" ht="15" customHeight="1">
      <c r="B169" s="828"/>
      <c r="C169" s="829"/>
      <c r="D169" s="829"/>
      <c r="E169" s="829"/>
      <c r="F169" s="829"/>
      <c r="G169" s="828"/>
      <c r="H169" s="828"/>
      <c r="I169" s="828"/>
      <c r="J169" s="828"/>
      <c r="K169" s="829"/>
      <c r="L169" s="828"/>
      <c r="M169" s="829"/>
      <c r="N169" s="829"/>
      <c r="O169" s="828"/>
    </row>
    <row r="170" spans="2:15" ht="15" customHeight="1">
      <c r="B170" s="828"/>
      <c r="C170" s="829"/>
      <c r="D170" s="829"/>
      <c r="E170" s="829"/>
      <c r="F170" s="829"/>
      <c r="G170" s="828"/>
      <c r="H170" s="828"/>
      <c r="I170" s="828"/>
      <c r="J170" s="828"/>
      <c r="K170" s="829"/>
      <c r="L170" s="828"/>
      <c r="M170" s="829"/>
      <c r="N170" s="829"/>
      <c r="O170" s="828"/>
    </row>
    <row r="171" spans="2:15" ht="15" customHeight="1">
      <c r="B171" s="828"/>
      <c r="C171" s="829"/>
      <c r="D171" s="829"/>
      <c r="E171" s="829"/>
      <c r="F171" s="829"/>
      <c r="G171" s="828"/>
      <c r="H171" s="828"/>
      <c r="I171" s="828"/>
      <c r="J171" s="828"/>
      <c r="K171" s="829"/>
      <c r="L171" s="828"/>
      <c r="M171" s="829"/>
      <c r="N171" s="829"/>
      <c r="O171" s="828"/>
    </row>
    <row r="172" spans="2:15" ht="15" customHeight="1">
      <c r="B172" s="828"/>
      <c r="C172" s="829"/>
      <c r="D172" s="829"/>
      <c r="E172" s="829"/>
      <c r="F172" s="829"/>
      <c r="G172" s="828"/>
      <c r="H172" s="828"/>
      <c r="I172" s="828"/>
      <c r="J172" s="828"/>
      <c r="K172" s="829"/>
      <c r="L172" s="828"/>
      <c r="M172" s="829"/>
      <c r="N172" s="829"/>
      <c r="O172" s="828"/>
    </row>
    <row r="173" spans="2:15" ht="15" customHeight="1">
      <c r="B173" s="828"/>
      <c r="C173" s="829"/>
      <c r="D173" s="829"/>
      <c r="E173" s="829"/>
      <c r="F173" s="829"/>
      <c r="G173" s="828"/>
      <c r="H173" s="828"/>
      <c r="I173" s="828"/>
      <c r="J173" s="828"/>
      <c r="K173" s="829"/>
      <c r="L173" s="828"/>
      <c r="M173" s="829"/>
      <c r="N173" s="829"/>
      <c r="O173" s="828"/>
    </row>
    <row r="174" spans="2:15" ht="15" customHeight="1">
      <c r="B174" s="828"/>
      <c r="C174" s="829"/>
      <c r="D174" s="829"/>
      <c r="E174" s="829"/>
      <c r="F174" s="829"/>
      <c r="G174" s="828"/>
      <c r="H174" s="828"/>
      <c r="I174" s="828"/>
      <c r="J174" s="828"/>
      <c r="K174" s="829"/>
      <c r="L174" s="828"/>
      <c r="M174" s="829"/>
      <c r="N174" s="829"/>
      <c r="O174" s="828"/>
    </row>
    <row r="175" spans="2:15" ht="15" customHeight="1">
      <c r="B175" s="828"/>
      <c r="C175" s="829"/>
      <c r="D175" s="829"/>
      <c r="E175" s="829"/>
      <c r="F175" s="829"/>
      <c r="G175" s="828"/>
      <c r="H175" s="828"/>
      <c r="I175" s="828"/>
      <c r="J175" s="828"/>
      <c r="K175" s="829"/>
      <c r="L175" s="828"/>
      <c r="M175" s="829"/>
      <c r="N175" s="829"/>
      <c r="O175" s="828"/>
    </row>
    <row r="176" spans="2:15" ht="15" customHeight="1">
      <c r="B176" s="828"/>
      <c r="C176" s="829"/>
      <c r="D176" s="829"/>
      <c r="E176" s="829"/>
      <c r="F176" s="829"/>
      <c r="G176" s="828"/>
      <c r="H176" s="828"/>
      <c r="I176" s="828"/>
      <c r="J176" s="828"/>
      <c r="K176" s="829"/>
      <c r="L176" s="828"/>
      <c r="M176" s="829"/>
      <c r="N176" s="829"/>
      <c r="O176" s="828"/>
    </row>
    <row r="177" spans="2:15" ht="15" customHeight="1">
      <c r="B177" s="828"/>
      <c r="C177" s="829"/>
      <c r="D177" s="829"/>
      <c r="E177" s="829"/>
      <c r="F177" s="829"/>
      <c r="G177" s="828"/>
      <c r="H177" s="828"/>
      <c r="I177" s="828"/>
      <c r="J177" s="828"/>
      <c r="K177" s="829"/>
      <c r="L177" s="828"/>
      <c r="M177" s="829"/>
      <c r="N177" s="829"/>
      <c r="O177" s="828"/>
    </row>
    <row r="178" spans="2:15" ht="15" customHeight="1">
      <c r="B178" s="828"/>
      <c r="C178" s="829"/>
      <c r="D178" s="829"/>
      <c r="E178" s="829"/>
      <c r="F178" s="829"/>
      <c r="G178" s="828"/>
      <c r="H178" s="828"/>
      <c r="I178" s="828"/>
      <c r="J178" s="828"/>
      <c r="K178" s="829"/>
      <c r="L178" s="828"/>
      <c r="M178" s="829"/>
      <c r="N178" s="829"/>
      <c r="O178" s="828"/>
    </row>
    <row r="179" spans="2:15" ht="15" customHeight="1">
      <c r="B179" s="828"/>
      <c r="C179" s="829"/>
      <c r="D179" s="829"/>
      <c r="E179" s="829"/>
      <c r="F179" s="829"/>
      <c r="G179" s="828"/>
      <c r="H179" s="828"/>
      <c r="I179" s="828"/>
      <c r="J179" s="828"/>
      <c r="K179" s="829"/>
      <c r="L179" s="828"/>
      <c r="M179" s="829"/>
      <c r="N179" s="829"/>
      <c r="O179" s="828"/>
    </row>
    <row r="180" spans="2:15" ht="15" customHeight="1">
      <c r="B180" s="828"/>
      <c r="C180" s="829"/>
      <c r="D180" s="829"/>
      <c r="E180" s="829"/>
      <c r="F180" s="829"/>
      <c r="G180" s="828"/>
      <c r="H180" s="828"/>
      <c r="I180" s="828"/>
      <c r="J180" s="828"/>
      <c r="K180" s="829"/>
      <c r="L180" s="828"/>
      <c r="M180" s="829"/>
      <c r="N180" s="829"/>
      <c r="O180" s="828"/>
    </row>
    <row r="181" spans="2:15">
      <c r="B181" s="828"/>
      <c r="C181" s="829"/>
      <c r="D181" s="829"/>
      <c r="E181" s="829"/>
      <c r="F181" s="829"/>
      <c r="G181" s="828"/>
      <c r="H181" s="828"/>
      <c r="I181" s="828"/>
      <c r="J181" s="828"/>
      <c r="K181" s="829"/>
      <c r="L181" s="828"/>
      <c r="M181" s="829"/>
      <c r="N181" s="829"/>
      <c r="O181" s="828"/>
    </row>
    <row r="182" spans="2:15">
      <c r="B182" s="828"/>
      <c r="C182" s="829"/>
      <c r="D182" s="829"/>
      <c r="E182" s="829"/>
      <c r="F182" s="829"/>
      <c r="G182" s="828"/>
      <c r="H182" s="828"/>
      <c r="I182" s="828"/>
      <c r="J182" s="828"/>
      <c r="K182" s="829"/>
      <c r="L182" s="828"/>
      <c r="M182" s="829"/>
      <c r="N182" s="829"/>
      <c r="O182" s="828"/>
    </row>
    <row r="183" spans="2:15">
      <c r="B183" s="828"/>
      <c r="C183" s="829"/>
      <c r="D183" s="829"/>
      <c r="E183" s="829"/>
      <c r="F183" s="829"/>
      <c r="G183" s="828"/>
      <c r="H183" s="828"/>
      <c r="I183" s="828"/>
      <c r="J183" s="828"/>
      <c r="K183" s="829"/>
      <c r="L183" s="828"/>
      <c r="M183" s="829"/>
      <c r="N183" s="829"/>
      <c r="O183" s="828"/>
    </row>
    <row r="184" spans="2:15">
      <c r="B184" s="828"/>
      <c r="C184" s="829"/>
      <c r="D184" s="829"/>
      <c r="E184" s="829"/>
      <c r="F184" s="829"/>
      <c r="G184" s="828"/>
      <c r="H184" s="828"/>
      <c r="I184" s="828"/>
      <c r="J184" s="828"/>
      <c r="K184" s="829"/>
      <c r="L184" s="828"/>
      <c r="M184" s="829"/>
      <c r="N184" s="829"/>
      <c r="O184" s="828"/>
    </row>
    <row r="185" spans="2:15">
      <c r="B185" s="828"/>
      <c r="C185" s="829"/>
      <c r="D185" s="829"/>
      <c r="E185" s="829"/>
      <c r="F185" s="829"/>
      <c r="G185" s="828"/>
      <c r="H185" s="828"/>
      <c r="I185" s="828"/>
      <c r="J185" s="828"/>
      <c r="K185" s="829"/>
      <c r="L185" s="828"/>
      <c r="M185" s="829"/>
      <c r="N185" s="829"/>
      <c r="O185" s="828"/>
    </row>
    <row r="186" spans="2:15">
      <c r="B186" s="828"/>
      <c r="C186" s="829"/>
      <c r="D186" s="829"/>
      <c r="E186" s="829"/>
      <c r="F186" s="829"/>
      <c r="G186" s="828"/>
      <c r="H186" s="828"/>
      <c r="I186" s="828"/>
      <c r="J186" s="828"/>
      <c r="K186" s="829"/>
      <c r="L186" s="828"/>
      <c r="M186" s="829"/>
      <c r="N186" s="829"/>
      <c r="O186" s="828"/>
    </row>
    <row r="187" spans="2:15">
      <c r="B187" s="828"/>
      <c r="C187" s="829"/>
      <c r="D187" s="829"/>
      <c r="E187" s="829"/>
      <c r="F187" s="829"/>
      <c r="G187" s="828"/>
      <c r="H187" s="828"/>
      <c r="I187" s="828"/>
      <c r="J187" s="828"/>
      <c r="K187" s="829"/>
      <c r="L187" s="828"/>
      <c r="M187" s="829"/>
      <c r="N187" s="829"/>
      <c r="O187" s="828"/>
    </row>
    <row r="188" spans="2:15">
      <c r="B188" s="828"/>
      <c r="C188" s="829"/>
      <c r="D188" s="829"/>
      <c r="E188" s="829"/>
      <c r="F188" s="829"/>
      <c r="G188" s="828"/>
      <c r="H188" s="828"/>
      <c r="I188" s="828"/>
      <c r="J188" s="828"/>
      <c r="K188" s="829"/>
      <c r="L188" s="828"/>
      <c r="M188" s="829"/>
      <c r="N188" s="829"/>
      <c r="O188" s="828"/>
    </row>
    <row r="189" spans="2:15">
      <c r="B189" s="828"/>
      <c r="C189" s="829"/>
      <c r="D189" s="829"/>
      <c r="E189" s="829"/>
      <c r="F189" s="829"/>
      <c r="G189" s="828"/>
      <c r="H189" s="828"/>
      <c r="I189" s="828"/>
      <c r="J189" s="828"/>
      <c r="K189" s="829"/>
      <c r="L189" s="828"/>
      <c r="M189" s="829"/>
      <c r="N189" s="829"/>
      <c r="O189" s="828"/>
    </row>
    <row r="190" spans="2:15">
      <c r="B190" s="828"/>
      <c r="C190" s="829"/>
      <c r="D190" s="829"/>
      <c r="E190" s="829"/>
      <c r="F190" s="829"/>
      <c r="G190" s="828"/>
      <c r="H190" s="828"/>
      <c r="I190" s="828"/>
      <c r="J190" s="828"/>
      <c r="K190" s="829"/>
      <c r="L190" s="828"/>
      <c r="M190" s="829"/>
      <c r="N190" s="829"/>
      <c r="O190" s="828"/>
    </row>
    <row r="191" spans="2:15">
      <c r="B191" s="828"/>
      <c r="C191" s="829"/>
      <c r="D191" s="829"/>
      <c r="E191" s="829"/>
      <c r="F191" s="829"/>
      <c r="G191" s="828"/>
      <c r="H191" s="828"/>
      <c r="I191" s="828"/>
      <c r="J191" s="828"/>
      <c r="K191" s="829"/>
      <c r="L191" s="828"/>
      <c r="M191" s="829"/>
      <c r="N191" s="829"/>
      <c r="O191" s="828"/>
    </row>
    <row r="192" spans="2:15">
      <c r="B192" s="828"/>
      <c r="C192" s="829"/>
      <c r="D192" s="829"/>
      <c r="E192" s="829"/>
      <c r="F192" s="829"/>
      <c r="G192" s="828"/>
      <c r="H192" s="828"/>
      <c r="I192" s="828"/>
      <c r="J192" s="828"/>
      <c r="K192" s="829"/>
      <c r="L192" s="828"/>
      <c r="M192" s="829"/>
      <c r="N192" s="829"/>
      <c r="O192" s="828"/>
    </row>
    <row r="193" spans="2:15">
      <c r="B193" s="828"/>
      <c r="C193" s="829"/>
      <c r="D193" s="829"/>
      <c r="E193" s="829"/>
      <c r="F193" s="829"/>
      <c r="G193" s="828"/>
      <c r="H193" s="828"/>
      <c r="I193" s="828"/>
      <c r="J193" s="828"/>
      <c r="K193" s="829"/>
      <c r="L193" s="828"/>
      <c r="M193" s="829"/>
      <c r="N193" s="829"/>
      <c r="O193" s="828"/>
    </row>
    <row r="194" spans="2:15">
      <c r="B194" s="828"/>
      <c r="C194" s="829"/>
      <c r="D194" s="829"/>
      <c r="E194" s="829"/>
      <c r="F194" s="829"/>
      <c r="G194" s="828"/>
      <c r="H194" s="828"/>
      <c r="I194" s="828"/>
      <c r="J194" s="828"/>
      <c r="K194" s="829"/>
      <c r="L194" s="828"/>
      <c r="M194" s="829"/>
      <c r="N194" s="829"/>
      <c r="O194" s="828"/>
    </row>
    <row r="195" spans="2:15">
      <c r="B195" s="828"/>
      <c r="C195" s="829"/>
      <c r="D195" s="829"/>
      <c r="E195" s="829"/>
      <c r="F195" s="829"/>
      <c r="G195" s="828"/>
      <c r="H195" s="828"/>
      <c r="I195" s="828"/>
      <c r="J195" s="828"/>
      <c r="K195" s="829"/>
      <c r="L195" s="828"/>
      <c r="M195" s="829"/>
      <c r="N195" s="829"/>
      <c r="O195" s="828"/>
    </row>
    <row r="196" spans="2:15">
      <c r="B196" s="828"/>
      <c r="C196" s="829"/>
      <c r="D196" s="829"/>
      <c r="E196" s="829"/>
      <c r="F196" s="829"/>
      <c r="G196" s="828"/>
      <c r="H196" s="828"/>
      <c r="I196" s="828"/>
      <c r="J196" s="828"/>
      <c r="K196" s="829"/>
      <c r="L196" s="828"/>
      <c r="M196" s="829"/>
      <c r="N196" s="829"/>
      <c r="O196" s="828"/>
    </row>
    <row r="197" spans="2:15">
      <c r="B197" s="828"/>
      <c r="C197" s="829"/>
      <c r="D197" s="829"/>
      <c r="E197" s="829"/>
      <c r="F197" s="829"/>
      <c r="G197" s="828"/>
      <c r="H197" s="828"/>
      <c r="I197" s="828"/>
      <c r="J197" s="828"/>
      <c r="K197" s="829"/>
      <c r="L197" s="828"/>
      <c r="M197" s="829"/>
      <c r="N197" s="829"/>
      <c r="O197" s="828"/>
    </row>
    <row r="198" spans="2:15">
      <c r="B198" s="828"/>
      <c r="C198" s="829"/>
      <c r="D198" s="829"/>
      <c r="E198" s="829"/>
      <c r="F198" s="829"/>
      <c r="G198" s="828"/>
      <c r="H198" s="828"/>
      <c r="I198" s="828"/>
      <c r="J198" s="828"/>
      <c r="K198" s="829"/>
      <c r="L198" s="828"/>
      <c r="M198" s="829"/>
      <c r="N198" s="829"/>
      <c r="O198" s="828"/>
    </row>
    <row r="199" spans="2:15">
      <c r="B199" s="828"/>
      <c r="C199" s="829"/>
      <c r="D199" s="829"/>
      <c r="E199" s="829"/>
      <c r="F199" s="829"/>
      <c r="G199" s="828"/>
      <c r="H199" s="828"/>
      <c r="I199" s="828"/>
      <c r="J199" s="828"/>
      <c r="K199" s="829"/>
      <c r="L199" s="828"/>
      <c r="M199" s="829"/>
      <c r="N199" s="829"/>
      <c r="O199" s="828"/>
    </row>
    <row r="200" spans="2:15">
      <c r="B200" s="828"/>
      <c r="C200" s="829"/>
      <c r="D200" s="829"/>
      <c r="E200" s="829"/>
      <c r="F200" s="829"/>
      <c r="G200" s="828"/>
      <c r="H200" s="828"/>
      <c r="I200" s="828"/>
      <c r="J200" s="828"/>
      <c r="K200" s="829"/>
      <c r="L200" s="828"/>
      <c r="M200" s="829"/>
      <c r="N200" s="829"/>
      <c r="O200" s="828"/>
    </row>
    <row r="201" spans="2:15">
      <c r="B201" s="828"/>
      <c r="C201" s="829"/>
      <c r="D201" s="829"/>
      <c r="E201" s="829"/>
      <c r="F201" s="829"/>
      <c r="G201" s="828"/>
      <c r="H201" s="828"/>
      <c r="I201" s="828"/>
      <c r="J201" s="828"/>
      <c r="K201" s="829"/>
      <c r="L201" s="828"/>
      <c r="M201" s="829"/>
      <c r="N201" s="829"/>
      <c r="O201" s="828"/>
    </row>
    <row r="202" spans="2:15">
      <c r="B202" s="828"/>
      <c r="C202" s="829"/>
      <c r="D202" s="829"/>
      <c r="E202" s="829"/>
      <c r="F202" s="829"/>
      <c r="G202" s="828"/>
      <c r="H202" s="828"/>
      <c r="I202" s="828"/>
      <c r="J202" s="828"/>
      <c r="K202" s="829"/>
      <c r="L202" s="828"/>
      <c r="M202" s="829"/>
      <c r="N202" s="829"/>
      <c r="O202" s="828"/>
    </row>
    <row r="203" spans="2:15">
      <c r="B203" s="828"/>
      <c r="C203" s="829"/>
      <c r="D203" s="829"/>
      <c r="E203" s="829"/>
      <c r="F203" s="829"/>
      <c r="G203" s="828"/>
      <c r="H203" s="828"/>
      <c r="I203" s="828"/>
      <c r="J203" s="828"/>
      <c r="K203" s="829"/>
      <c r="L203" s="828"/>
      <c r="M203" s="829"/>
      <c r="N203" s="829"/>
      <c r="O203" s="828"/>
    </row>
    <row r="204" spans="2:15">
      <c r="B204" s="828"/>
      <c r="C204" s="829"/>
      <c r="D204" s="829"/>
      <c r="E204" s="829"/>
      <c r="F204" s="829"/>
      <c r="G204" s="828"/>
      <c r="H204" s="828"/>
      <c r="I204" s="828"/>
      <c r="J204" s="828"/>
      <c r="K204" s="829"/>
      <c r="L204" s="828"/>
      <c r="M204" s="829"/>
      <c r="N204" s="829"/>
      <c r="O204" s="828"/>
    </row>
    <row r="205" spans="2:15">
      <c r="B205" s="828"/>
      <c r="C205" s="829"/>
      <c r="D205" s="829"/>
      <c r="E205" s="829"/>
      <c r="F205" s="829"/>
      <c r="G205" s="828"/>
      <c r="H205" s="828"/>
      <c r="I205" s="828"/>
      <c r="J205" s="828"/>
      <c r="K205" s="829"/>
      <c r="L205" s="828"/>
      <c r="M205" s="829"/>
      <c r="N205" s="829"/>
      <c r="O205" s="828"/>
    </row>
    <row r="206" spans="2:15">
      <c r="B206" s="828"/>
      <c r="C206" s="829"/>
      <c r="D206" s="829"/>
      <c r="E206" s="829"/>
      <c r="F206" s="829"/>
      <c r="G206" s="828"/>
      <c r="H206" s="828"/>
      <c r="I206" s="828"/>
      <c r="J206" s="828"/>
      <c r="K206" s="829"/>
      <c r="L206" s="828"/>
      <c r="M206" s="829"/>
      <c r="N206" s="829"/>
      <c r="O206" s="828"/>
    </row>
    <row r="207" spans="2:15">
      <c r="B207" s="828"/>
      <c r="C207" s="829"/>
      <c r="D207" s="829"/>
      <c r="E207" s="829"/>
      <c r="F207" s="829"/>
      <c r="G207" s="828"/>
      <c r="H207" s="828"/>
      <c r="I207" s="828"/>
      <c r="J207" s="828"/>
      <c r="K207" s="829"/>
      <c r="L207" s="828"/>
      <c r="M207" s="829"/>
      <c r="N207" s="829"/>
      <c r="O207" s="828"/>
    </row>
    <row r="208" spans="2:15">
      <c r="B208" s="828"/>
      <c r="C208" s="829"/>
      <c r="D208" s="829"/>
      <c r="E208" s="829"/>
      <c r="F208" s="829"/>
      <c r="G208" s="828"/>
      <c r="H208" s="828"/>
      <c r="I208" s="828"/>
      <c r="J208" s="828"/>
      <c r="K208" s="829"/>
      <c r="L208" s="828"/>
      <c r="M208" s="829"/>
      <c r="N208" s="829"/>
      <c r="O208" s="828"/>
    </row>
    <row r="209" spans="2:15">
      <c r="B209" s="828"/>
      <c r="C209" s="829"/>
      <c r="D209" s="829"/>
      <c r="E209" s="829"/>
      <c r="F209" s="829"/>
      <c r="G209" s="828"/>
      <c r="H209" s="828"/>
      <c r="I209" s="828"/>
      <c r="J209" s="828"/>
      <c r="K209" s="829"/>
      <c r="L209" s="828"/>
      <c r="M209" s="829"/>
      <c r="N209" s="829"/>
      <c r="O209" s="828"/>
    </row>
    <row r="210" spans="2:15">
      <c r="B210" s="828"/>
      <c r="C210" s="829"/>
      <c r="D210" s="829"/>
      <c r="E210" s="829"/>
      <c r="F210" s="829"/>
      <c r="G210" s="828"/>
      <c r="H210" s="828"/>
      <c r="I210" s="828"/>
      <c r="J210" s="828"/>
      <c r="K210" s="829"/>
      <c r="L210" s="828"/>
      <c r="M210" s="829"/>
      <c r="N210" s="829"/>
      <c r="O210" s="828"/>
    </row>
    <row r="211" spans="2:15">
      <c r="B211" s="828"/>
      <c r="C211" s="829"/>
      <c r="D211" s="829"/>
      <c r="E211" s="829"/>
      <c r="F211" s="829"/>
      <c r="G211" s="828"/>
      <c r="H211" s="828"/>
      <c r="I211" s="828"/>
      <c r="J211" s="828"/>
      <c r="K211" s="829"/>
      <c r="L211" s="828"/>
      <c r="M211" s="829"/>
      <c r="N211" s="829"/>
      <c r="O211" s="828"/>
    </row>
    <row r="212" spans="2:15">
      <c r="B212" s="828"/>
      <c r="C212" s="829"/>
      <c r="D212" s="829"/>
      <c r="E212" s="829"/>
      <c r="F212" s="829"/>
      <c r="G212" s="828"/>
      <c r="H212" s="828"/>
      <c r="I212" s="828"/>
      <c r="J212" s="828"/>
      <c r="K212" s="829"/>
      <c r="L212" s="828"/>
      <c r="M212" s="829"/>
      <c r="N212" s="829"/>
      <c r="O212" s="828"/>
    </row>
    <row r="213" spans="2:15">
      <c r="B213" s="828"/>
      <c r="C213" s="829"/>
      <c r="D213" s="829"/>
      <c r="E213" s="829"/>
      <c r="F213" s="829"/>
      <c r="G213" s="828"/>
      <c r="H213" s="828"/>
      <c r="I213" s="828"/>
      <c r="J213" s="828"/>
      <c r="K213" s="829"/>
      <c r="L213" s="828"/>
      <c r="M213" s="829"/>
      <c r="N213" s="829"/>
      <c r="O213" s="828"/>
    </row>
    <row r="214" spans="2:15">
      <c r="B214" s="828"/>
      <c r="C214" s="829"/>
      <c r="D214" s="829"/>
      <c r="E214" s="829"/>
      <c r="F214" s="829"/>
      <c r="G214" s="828"/>
      <c r="H214" s="828"/>
      <c r="I214" s="828"/>
      <c r="J214" s="828"/>
      <c r="K214" s="829"/>
      <c r="L214" s="828"/>
      <c r="M214" s="829"/>
      <c r="N214" s="829"/>
      <c r="O214" s="828"/>
    </row>
    <row r="215" spans="2:15">
      <c r="B215" s="828"/>
      <c r="C215" s="829"/>
      <c r="D215" s="829"/>
      <c r="E215" s="829"/>
      <c r="F215" s="829"/>
      <c r="G215" s="828"/>
      <c r="H215" s="828"/>
      <c r="I215" s="828"/>
      <c r="J215" s="828"/>
      <c r="K215" s="829"/>
      <c r="L215" s="828"/>
      <c r="M215" s="829"/>
      <c r="N215" s="829"/>
      <c r="O215" s="828"/>
    </row>
    <row r="216" spans="2:15">
      <c r="B216" s="828"/>
      <c r="C216" s="829"/>
      <c r="D216" s="829"/>
      <c r="E216" s="829"/>
      <c r="F216" s="829"/>
      <c r="G216" s="828"/>
      <c r="H216" s="828"/>
      <c r="I216" s="828"/>
      <c r="J216" s="828"/>
      <c r="K216" s="829"/>
      <c r="L216" s="828"/>
      <c r="M216" s="829"/>
      <c r="N216" s="829"/>
      <c r="O216" s="828"/>
    </row>
    <row r="217" spans="2:15">
      <c r="B217" s="828"/>
      <c r="C217" s="829"/>
      <c r="D217" s="829"/>
      <c r="E217" s="829"/>
      <c r="F217" s="829"/>
      <c r="G217" s="828"/>
      <c r="H217" s="828"/>
      <c r="I217" s="828"/>
      <c r="J217" s="828"/>
      <c r="K217" s="829"/>
      <c r="L217" s="828"/>
      <c r="M217" s="829"/>
      <c r="N217" s="829"/>
      <c r="O217" s="828"/>
    </row>
    <row r="218" spans="2:15">
      <c r="B218" s="828"/>
      <c r="C218" s="829"/>
      <c r="D218" s="829"/>
      <c r="E218" s="829"/>
      <c r="F218" s="829"/>
      <c r="G218" s="828"/>
      <c r="H218" s="828"/>
      <c r="I218" s="828"/>
      <c r="J218" s="828"/>
      <c r="K218" s="829"/>
      <c r="L218" s="828"/>
      <c r="M218" s="829"/>
      <c r="N218" s="829"/>
      <c r="O218" s="828"/>
    </row>
    <row r="219" spans="2:15">
      <c r="B219" s="828"/>
      <c r="C219" s="829"/>
      <c r="D219" s="829"/>
      <c r="E219" s="829"/>
      <c r="F219" s="829"/>
      <c r="G219" s="828"/>
      <c r="H219" s="828"/>
      <c r="I219" s="828"/>
      <c r="J219" s="828"/>
      <c r="K219" s="829"/>
      <c r="L219" s="828"/>
      <c r="M219" s="829"/>
      <c r="N219" s="829"/>
      <c r="O219" s="828"/>
    </row>
    <row r="220" spans="2:15">
      <c r="B220" s="828"/>
      <c r="C220" s="829"/>
      <c r="D220" s="829"/>
      <c r="E220" s="829"/>
      <c r="F220" s="829"/>
      <c r="G220" s="828"/>
      <c r="H220" s="828"/>
      <c r="I220" s="828"/>
      <c r="J220" s="828"/>
      <c r="K220" s="829"/>
      <c r="L220" s="828"/>
      <c r="M220" s="829"/>
      <c r="N220" s="829"/>
      <c r="O220" s="828"/>
    </row>
    <row r="221" spans="2:15">
      <c r="B221" s="828"/>
      <c r="C221" s="829"/>
      <c r="D221" s="829"/>
      <c r="E221" s="829"/>
      <c r="F221" s="829"/>
      <c r="G221" s="828"/>
      <c r="H221" s="828"/>
      <c r="I221" s="828"/>
      <c r="J221" s="828"/>
      <c r="K221" s="829"/>
      <c r="L221" s="828"/>
      <c r="M221" s="829"/>
      <c r="N221" s="829"/>
      <c r="O221" s="828"/>
    </row>
    <row r="222" spans="2:15">
      <c r="B222" s="828"/>
      <c r="C222" s="829"/>
      <c r="D222" s="829"/>
      <c r="E222" s="829"/>
      <c r="F222" s="829"/>
      <c r="G222" s="828"/>
      <c r="H222" s="828"/>
      <c r="I222" s="828"/>
      <c r="J222" s="828"/>
      <c r="K222" s="829"/>
      <c r="L222" s="828"/>
      <c r="M222" s="829"/>
      <c r="N222" s="829"/>
      <c r="O222" s="828"/>
    </row>
    <row r="223" spans="2:15">
      <c r="B223" s="828"/>
      <c r="C223" s="829"/>
      <c r="D223" s="829"/>
      <c r="E223" s="829"/>
      <c r="F223" s="829"/>
      <c r="G223" s="828"/>
      <c r="H223" s="828"/>
      <c r="I223" s="828"/>
      <c r="J223" s="828"/>
      <c r="K223" s="829"/>
      <c r="L223" s="828"/>
      <c r="M223" s="829"/>
      <c r="N223" s="829"/>
      <c r="O223" s="828"/>
    </row>
    <row r="224" spans="2:15">
      <c r="B224" s="828"/>
      <c r="C224" s="829"/>
      <c r="D224" s="829"/>
      <c r="E224" s="829"/>
      <c r="F224" s="829"/>
      <c r="G224" s="828"/>
      <c r="H224" s="828"/>
      <c r="I224" s="828"/>
      <c r="J224" s="828"/>
      <c r="K224" s="829"/>
      <c r="L224" s="828"/>
      <c r="M224" s="829"/>
      <c r="N224" s="829"/>
      <c r="O224" s="828"/>
    </row>
    <row r="225" spans="2:15">
      <c r="B225" s="828"/>
      <c r="C225" s="829"/>
      <c r="D225" s="829"/>
      <c r="E225" s="829"/>
      <c r="F225" s="829"/>
      <c r="G225" s="828"/>
      <c r="H225" s="828"/>
      <c r="I225" s="828"/>
      <c r="J225" s="828"/>
      <c r="K225" s="829"/>
      <c r="L225" s="828"/>
      <c r="M225" s="829"/>
      <c r="N225" s="829"/>
      <c r="O225" s="828"/>
    </row>
    <row r="226" spans="2:15">
      <c r="B226" s="828"/>
      <c r="C226" s="829"/>
      <c r="D226" s="829"/>
      <c r="E226" s="829"/>
      <c r="F226" s="829"/>
      <c r="G226" s="828"/>
      <c r="H226" s="828"/>
      <c r="I226" s="828"/>
      <c r="J226" s="828"/>
      <c r="K226" s="829"/>
      <c r="L226" s="828"/>
      <c r="M226" s="829"/>
      <c r="N226" s="829"/>
      <c r="O226" s="828"/>
    </row>
    <row r="227" spans="2:15">
      <c r="B227" s="828"/>
      <c r="C227" s="829"/>
      <c r="D227" s="829"/>
      <c r="E227" s="829"/>
      <c r="F227" s="829"/>
      <c r="G227" s="828"/>
      <c r="H227" s="828"/>
      <c r="I227" s="828"/>
      <c r="J227" s="828"/>
      <c r="K227" s="829"/>
      <c r="L227" s="828"/>
      <c r="M227" s="829"/>
      <c r="N227" s="829"/>
      <c r="O227" s="828"/>
    </row>
    <row r="228" spans="2:15">
      <c r="B228" s="828"/>
      <c r="C228" s="829"/>
      <c r="D228" s="829"/>
      <c r="E228" s="829"/>
      <c r="F228" s="829"/>
      <c r="G228" s="828"/>
      <c r="H228" s="828"/>
      <c r="I228" s="828"/>
      <c r="J228" s="828"/>
      <c r="K228" s="829"/>
      <c r="L228" s="828"/>
      <c r="M228" s="829"/>
      <c r="N228" s="829"/>
      <c r="O228" s="828"/>
    </row>
    <row r="229" spans="2:15">
      <c r="B229" s="828"/>
      <c r="C229" s="829"/>
      <c r="D229" s="829"/>
      <c r="E229" s="829"/>
      <c r="F229" s="829"/>
      <c r="G229" s="828"/>
      <c r="H229" s="828"/>
      <c r="I229" s="828"/>
      <c r="J229" s="828"/>
      <c r="K229" s="829"/>
      <c r="L229" s="828"/>
      <c r="M229" s="829"/>
      <c r="N229" s="829"/>
      <c r="O229" s="828"/>
    </row>
    <row r="230" spans="2:15">
      <c r="B230" s="828"/>
      <c r="C230" s="829"/>
      <c r="D230" s="829"/>
      <c r="E230" s="829"/>
      <c r="F230" s="829"/>
      <c r="G230" s="828"/>
      <c r="H230" s="828"/>
      <c r="I230" s="828"/>
      <c r="J230" s="828"/>
      <c r="K230" s="829"/>
      <c r="L230" s="828"/>
      <c r="M230" s="829"/>
      <c r="N230" s="829"/>
      <c r="O230" s="828"/>
    </row>
    <row r="231" spans="2:15">
      <c r="B231" s="828"/>
      <c r="C231" s="829"/>
      <c r="D231" s="829"/>
      <c r="E231" s="829"/>
      <c r="F231" s="829"/>
      <c r="G231" s="828"/>
      <c r="H231" s="828"/>
      <c r="I231" s="828"/>
      <c r="J231" s="828"/>
      <c r="K231" s="829"/>
      <c r="L231" s="828"/>
      <c r="M231" s="829"/>
      <c r="N231" s="829"/>
      <c r="O231" s="828"/>
    </row>
    <row r="232" spans="2:15">
      <c r="B232" s="828"/>
      <c r="C232" s="829"/>
      <c r="D232" s="829"/>
      <c r="E232" s="829"/>
      <c r="F232" s="829"/>
      <c r="G232" s="828"/>
      <c r="H232" s="828"/>
      <c r="I232" s="828"/>
      <c r="J232" s="828"/>
      <c r="K232" s="829"/>
      <c r="L232" s="828"/>
      <c r="M232" s="829"/>
      <c r="N232" s="829"/>
      <c r="O232" s="828"/>
    </row>
    <row r="233" spans="2:15">
      <c r="B233" s="828"/>
      <c r="C233" s="829"/>
      <c r="D233" s="829"/>
      <c r="E233" s="829"/>
      <c r="F233" s="829"/>
      <c r="G233" s="828"/>
      <c r="H233" s="828"/>
      <c r="I233" s="828"/>
      <c r="J233" s="828"/>
      <c r="K233" s="829"/>
      <c r="L233" s="828"/>
      <c r="M233" s="829"/>
      <c r="N233" s="829"/>
      <c r="O233" s="828"/>
    </row>
    <row r="234" spans="2:15">
      <c r="B234" s="828"/>
      <c r="C234" s="829"/>
      <c r="D234" s="829"/>
      <c r="E234" s="829"/>
      <c r="F234" s="829"/>
      <c r="G234" s="828"/>
      <c r="H234" s="828"/>
      <c r="I234" s="828"/>
      <c r="J234" s="828"/>
      <c r="K234" s="829"/>
      <c r="L234" s="828"/>
      <c r="M234" s="829"/>
      <c r="N234" s="829"/>
      <c r="O234" s="828"/>
    </row>
    <row r="235" spans="2:15">
      <c r="B235" s="828"/>
      <c r="C235" s="829"/>
      <c r="D235" s="829"/>
      <c r="E235" s="829"/>
      <c r="F235" s="829"/>
      <c r="G235" s="828"/>
      <c r="H235" s="828"/>
      <c r="I235" s="828"/>
      <c r="J235" s="828"/>
      <c r="K235" s="829"/>
      <c r="L235" s="828"/>
      <c r="M235" s="829"/>
      <c r="N235" s="829"/>
      <c r="O235" s="828"/>
    </row>
    <row r="236" spans="2:15">
      <c r="B236" s="828"/>
      <c r="C236" s="829"/>
      <c r="D236" s="829"/>
      <c r="E236" s="829"/>
      <c r="F236" s="829"/>
      <c r="G236" s="828"/>
      <c r="H236" s="828"/>
      <c r="I236" s="828"/>
      <c r="J236" s="828"/>
      <c r="K236" s="829"/>
      <c r="L236" s="828"/>
      <c r="M236" s="829"/>
      <c r="N236" s="829"/>
      <c r="O236" s="828"/>
    </row>
    <row r="237" spans="2:15">
      <c r="B237" s="828"/>
      <c r="C237" s="829"/>
      <c r="D237" s="829"/>
      <c r="E237" s="829"/>
      <c r="F237" s="829"/>
      <c r="G237" s="828"/>
      <c r="H237" s="828"/>
      <c r="I237" s="828"/>
      <c r="J237" s="828"/>
      <c r="K237" s="829"/>
      <c r="L237" s="828"/>
      <c r="M237" s="829"/>
      <c r="N237" s="829"/>
      <c r="O237" s="828"/>
    </row>
    <row r="238" spans="2:15">
      <c r="B238" s="828"/>
      <c r="C238" s="829"/>
      <c r="D238" s="829"/>
      <c r="E238" s="829"/>
      <c r="F238" s="829"/>
      <c r="G238" s="828"/>
      <c r="H238" s="828"/>
      <c r="I238" s="828"/>
      <c r="J238" s="828"/>
      <c r="K238" s="829"/>
      <c r="L238" s="828"/>
      <c r="M238" s="829"/>
      <c r="N238" s="829"/>
      <c r="O238" s="828"/>
    </row>
    <row r="239" spans="2:15">
      <c r="B239" s="828"/>
      <c r="C239" s="829"/>
      <c r="D239" s="829"/>
      <c r="E239" s="829"/>
      <c r="F239" s="829"/>
      <c r="G239" s="828"/>
      <c r="H239" s="828"/>
      <c r="I239" s="828"/>
      <c r="J239" s="828"/>
      <c r="K239" s="829"/>
      <c r="L239" s="828"/>
      <c r="M239" s="829"/>
      <c r="N239" s="829"/>
      <c r="O239" s="828"/>
    </row>
    <row r="240" spans="2:15">
      <c r="B240" s="828"/>
      <c r="C240" s="829"/>
      <c r="D240" s="829"/>
      <c r="E240" s="829"/>
      <c r="F240" s="829"/>
      <c r="G240" s="828"/>
      <c r="H240" s="828"/>
      <c r="I240" s="828"/>
      <c r="J240" s="828"/>
      <c r="K240" s="829"/>
      <c r="L240" s="828"/>
      <c r="M240" s="829"/>
      <c r="N240" s="829"/>
      <c r="O240" s="828"/>
    </row>
    <row r="241" spans="2:15">
      <c r="B241" s="828"/>
      <c r="C241" s="829"/>
      <c r="D241" s="829"/>
      <c r="E241" s="829"/>
      <c r="F241" s="829"/>
      <c r="G241" s="828"/>
      <c r="H241" s="828"/>
      <c r="I241" s="828"/>
      <c r="J241" s="828"/>
      <c r="K241" s="829"/>
      <c r="L241" s="828"/>
      <c r="M241" s="829"/>
      <c r="N241" s="829"/>
      <c r="O241" s="828"/>
    </row>
    <row r="242" spans="2:15">
      <c r="B242" s="828"/>
      <c r="C242" s="829"/>
      <c r="D242" s="829"/>
      <c r="E242" s="829"/>
      <c r="F242" s="829"/>
      <c r="G242" s="828"/>
      <c r="H242" s="828"/>
      <c r="I242" s="828"/>
      <c r="J242" s="828"/>
      <c r="K242" s="829"/>
      <c r="L242" s="828"/>
      <c r="M242" s="829"/>
      <c r="N242" s="829"/>
      <c r="O242" s="828"/>
    </row>
    <row r="243" spans="2:15">
      <c r="B243" s="828"/>
      <c r="C243" s="829"/>
      <c r="D243" s="829"/>
      <c r="E243" s="829"/>
      <c r="F243" s="829"/>
      <c r="G243" s="828"/>
      <c r="H243" s="828"/>
      <c r="I243" s="828"/>
      <c r="J243" s="828"/>
      <c r="K243" s="829"/>
      <c r="L243" s="828"/>
      <c r="M243" s="829"/>
      <c r="N243" s="829"/>
      <c r="O243" s="828"/>
    </row>
    <row r="244" spans="2:15">
      <c r="B244" s="828"/>
      <c r="C244" s="829"/>
      <c r="D244" s="829"/>
      <c r="E244" s="829"/>
      <c r="F244" s="829"/>
      <c r="G244" s="828"/>
      <c r="H244" s="828"/>
      <c r="I244" s="828"/>
      <c r="J244" s="828"/>
      <c r="K244" s="829"/>
      <c r="L244" s="828"/>
      <c r="M244" s="829"/>
      <c r="N244" s="829"/>
      <c r="O244" s="828"/>
    </row>
    <row r="245" spans="2:15">
      <c r="B245" s="828"/>
      <c r="C245" s="829"/>
      <c r="D245" s="829"/>
      <c r="E245" s="829"/>
      <c r="F245" s="829"/>
      <c r="G245" s="828"/>
      <c r="H245" s="828"/>
      <c r="I245" s="828"/>
      <c r="J245" s="828"/>
      <c r="K245" s="829"/>
      <c r="L245" s="828"/>
      <c r="M245" s="829"/>
      <c r="N245" s="829"/>
      <c r="O245" s="828"/>
    </row>
    <row r="246" spans="2:15">
      <c r="B246" s="828"/>
      <c r="C246" s="829"/>
      <c r="D246" s="829"/>
      <c r="E246" s="829"/>
      <c r="F246" s="829"/>
      <c r="G246" s="828"/>
      <c r="H246" s="828"/>
      <c r="I246" s="828"/>
      <c r="J246" s="828"/>
      <c r="K246" s="829"/>
      <c r="L246" s="828"/>
      <c r="M246" s="829"/>
      <c r="N246" s="829"/>
      <c r="O246" s="828"/>
    </row>
    <row r="247" spans="2:15">
      <c r="B247" s="828"/>
      <c r="C247" s="829"/>
      <c r="D247" s="829"/>
      <c r="E247" s="829"/>
      <c r="F247" s="829"/>
      <c r="G247" s="828"/>
      <c r="H247" s="828"/>
      <c r="I247" s="828"/>
      <c r="J247" s="828"/>
      <c r="K247" s="829"/>
      <c r="L247" s="828"/>
      <c r="M247" s="829"/>
      <c r="N247" s="829"/>
      <c r="O247" s="828"/>
    </row>
    <row r="248" spans="2:15">
      <c r="B248" s="828"/>
      <c r="C248" s="829"/>
      <c r="D248" s="829"/>
      <c r="E248" s="829"/>
      <c r="F248" s="829"/>
      <c r="G248" s="828"/>
      <c r="H248" s="828"/>
      <c r="I248" s="828"/>
      <c r="J248" s="828"/>
      <c r="K248" s="829"/>
      <c r="L248" s="828"/>
      <c r="M248" s="829"/>
      <c r="N248" s="829"/>
      <c r="O248" s="828"/>
    </row>
    <row r="249" spans="2:15">
      <c r="B249" s="828"/>
      <c r="C249" s="829"/>
      <c r="D249" s="829"/>
      <c r="E249" s="829"/>
      <c r="F249" s="829"/>
      <c r="G249" s="828"/>
      <c r="H249" s="828"/>
      <c r="I249" s="828"/>
      <c r="J249" s="828"/>
      <c r="K249" s="829"/>
      <c r="L249" s="828"/>
      <c r="M249" s="829"/>
      <c r="N249" s="829"/>
      <c r="O249" s="828"/>
    </row>
    <row r="250" spans="2:15">
      <c r="B250" s="828"/>
      <c r="C250" s="829"/>
      <c r="D250" s="829"/>
      <c r="E250" s="829"/>
      <c r="F250" s="829"/>
      <c r="G250" s="828"/>
      <c r="H250" s="828"/>
      <c r="I250" s="828"/>
      <c r="J250" s="828"/>
      <c r="K250" s="829"/>
      <c r="L250" s="828"/>
      <c r="M250" s="829"/>
      <c r="N250" s="829"/>
      <c r="O250" s="828"/>
    </row>
    <row r="251" spans="2:15">
      <c r="B251" s="828"/>
      <c r="C251" s="829"/>
      <c r="D251" s="829"/>
      <c r="E251" s="829"/>
      <c r="F251" s="829"/>
      <c r="G251" s="828"/>
      <c r="H251" s="828"/>
      <c r="I251" s="828"/>
      <c r="J251" s="828"/>
      <c r="K251" s="829"/>
      <c r="L251" s="828"/>
      <c r="M251" s="829"/>
      <c r="N251" s="829"/>
      <c r="O251" s="828"/>
    </row>
    <row r="252" spans="2:15">
      <c r="B252" s="828"/>
      <c r="C252" s="829"/>
      <c r="D252" s="829"/>
      <c r="E252" s="829"/>
      <c r="F252" s="829"/>
      <c r="G252" s="828"/>
      <c r="H252" s="828"/>
      <c r="I252" s="828"/>
      <c r="J252" s="828"/>
      <c r="K252" s="829"/>
      <c r="L252" s="828"/>
      <c r="M252" s="829"/>
      <c r="N252" s="829"/>
      <c r="O252" s="828"/>
    </row>
    <row r="253" spans="2:15">
      <c r="B253" s="828"/>
      <c r="C253" s="829"/>
      <c r="D253" s="829"/>
      <c r="E253" s="829"/>
      <c r="F253" s="829"/>
      <c r="G253" s="828"/>
      <c r="H253" s="828"/>
      <c r="I253" s="828"/>
      <c r="J253" s="828"/>
      <c r="K253" s="829"/>
      <c r="L253" s="828"/>
      <c r="M253" s="829"/>
      <c r="N253" s="829"/>
      <c r="O253" s="828"/>
    </row>
    <row r="254" spans="2:15">
      <c r="B254" s="828"/>
      <c r="C254" s="829"/>
      <c r="D254" s="829"/>
      <c r="E254" s="829"/>
      <c r="F254" s="829"/>
      <c r="G254" s="828"/>
      <c r="H254" s="828"/>
      <c r="I254" s="828"/>
      <c r="J254" s="828"/>
      <c r="K254" s="829"/>
      <c r="L254" s="828"/>
      <c r="M254" s="829"/>
      <c r="N254" s="829"/>
      <c r="O254" s="828"/>
    </row>
    <row r="255" spans="2:15">
      <c r="B255" s="828"/>
      <c r="C255" s="829"/>
      <c r="D255" s="829"/>
      <c r="E255" s="829"/>
      <c r="F255" s="829"/>
      <c r="G255" s="828"/>
      <c r="H255" s="828"/>
      <c r="I255" s="828"/>
      <c r="J255" s="828"/>
      <c r="K255" s="829"/>
      <c r="L255" s="828"/>
      <c r="M255" s="829"/>
      <c r="N255" s="829"/>
      <c r="O255" s="828"/>
    </row>
    <row r="256" spans="2:15">
      <c r="B256" s="828"/>
      <c r="C256" s="829"/>
      <c r="D256" s="829"/>
      <c r="E256" s="829"/>
      <c r="F256" s="829"/>
      <c r="G256" s="828"/>
      <c r="H256" s="828"/>
      <c r="I256" s="828"/>
      <c r="J256" s="828"/>
      <c r="K256" s="829"/>
      <c r="L256" s="828"/>
      <c r="M256" s="829"/>
      <c r="N256" s="829"/>
      <c r="O256" s="828"/>
    </row>
    <row r="257" spans="2:15">
      <c r="B257" s="828"/>
      <c r="C257" s="829"/>
      <c r="D257" s="829"/>
      <c r="E257" s="829"/>
      <c r="F257" s="829"/>
      <c r="G257" s="828"/>
      <c r="H257" s="828"/>
      <c r="I257" s="828"/>
      <c r="J257" s="828"/>
      <c r="K257" s="829"/>
      <c r="L257" s="828"/>
      <c r="M257" s="829"/>
      <c r="N257" s="829"/>
      <c r="O257" s="828"/>
    </row>
    <row r="258" spans="2:15">
      <c r="B258" s="828"/>
      <c r="C258" s="829"/>
      <c r="D258" s="829"/>
      <c r="E258" s="829"/>
      <c r="F258" s="829"/>
      <c r="G258" s="828"/>
      <c r="H258" s="828"/>
      <c r="I258" s="828"/>
      <c r="J258" s="828"/>
      <c r="K258" s="829"/>
      <c r="L258" s="828"/>
      <c r="M258" s="829"/>
      <c r="N258" s="829"/>
      <c r="O258" s="828"/>
    </row>
    <row r="259" spans="2:15">
      <c r="B259" s="828"/>
      <c r="C259" s="829"/>
      <c r="D259" s="829"/>
      <c r="E259" s="829"/>
      <c r="F259" s="829"/>
      <c r="G259" s="828"/>
      <c r="H259" s="828"/>
      <c r="I259" s="828"/>
      <c r="J259" s="828"/>
      <c r="K259" s="829"/>
      <c r="L259" s="828"/>
      <c r="M259" s="829"/>
      <c r="N259" s="829"/>
      <c r="O259" s="828"/>
    </row>
    <row r="260" spans="2:15">
      <c r="B260" s="828"/>
      <c r="C260" s="829"/>
      <c r="D260" s="829"/>
      <c r="E260" s="829"/>
      <c r="F260" s="829"/>
      <c r="G260" s="828"/>
      <c r="H260" s="828"/>
      <c r="I260" s="828"/>
      <c r="J260" s="828"/>
      <c r="K260" s="829"/>
      <c r="L260" s="828"/>
      <c r="M260" s="829"/>
      <c r="N260" s="829"/>
      <c r="O260" s="828"/>
    </row>
    <row r="261" spans="2:15">
      <c r="B261" s="828"/>
      <c r="C261" s="829"/>
      <c r="D261" s="829"/>
      <c r="E261" s="829"/>
      <c r="F261" s="829"/>
      <c r="G261" s="828"/>
      <c r="H261" s="828"/>
      <c r="I261" s="828"/>
      <c r="J261" s="828"/>
      <c r="K261" s="829"/>
      <c r="L261" s="828"/>
      <c r="M261" s="829"/>
      <c r="N261" s="829"/>
      <c r="O261" s="828"/>
    </row>
    <row r="262" spans="2:15">
      <c r="B262" s="828"/>
      <c r="C262" s="829"/>
      <c r="D262" s="829"/>
      <c r="E262" s="829"/>
      <c r="F262" s="829"/>
      <c r="G262" s="828"/>
      <c r="H262" s="828"/>
      <c r="I262" s="828"/>
      <c r="J262" s="828"/>
      <c r="K262" s="829"/>
      <c r="L262" s="828"/>
      <c r="M262" s="829"/>
      <c r="N262" s="829"/>
      <c r="O262" s="828"/>
    </row>
    <row r="263" spans="2:15">
      <c r="B263" s="828"/>
      <c r="C263" s="829"/>
      <c r="D263" s="829"/>
      <c r="E263" s="829"/>
      <c r="F263" s="829"/>
      <c r="G263" s="828"/>
      <c r="H263" s="828"/>
      <c r="I263" s="828"/>
      <c r="J263" s="828"/>
      <c r="K263" s="829"/>
      <c r="L263" s="828"/>
      <c r="M263" s="829"/>
      <c r="N263" s="829"/>
      <c r="O263" s="828"/>
    </row>
    <row r="264" spans="2:15">
      <c r="B264" s="828"/>
      <c r="C264" s="829"/>
      <c r="D264" s="829"/>
      <c r="E264" s="829"/>
      <c r="F264" s="829"/>
      <c r="G264" s="828"/>
      <c r="H264" s="828"/>
      <c r="I264" s="828"/>
      <c r="J264" s="828"/>
      <c r="K264" s="829"/>
      <c r="L264" s="828"/>
      <c r="M264" s="829"/>
      <c r="N264" s="829"/>
      <c r="O264" s="828"/>
    </row>
    <row r="265" spans="2:15">
      <c r="B265" s="828"/>
      <c r="C265" s="829"/>
      <c r="D265" s="829"/>
      <c r="E265" s="829"/>
      <c r="F265" s="829"/>
      <c r="G265" s="828"/>
      <c r="H265" s="828"/>
      <c r="I265" s="828"/>
      <c r="J265" s="828"/>
      <c r="K265" s="829"/>
      <c r="L265" s="828"/>
      <c r="M265" s="829"/>
      <c r="N265" s="829"/>
      <c r="O265" s="828"/>
    </row>
    <row r="266" spans="2:15">
      <c r="B266" s="828"/>
      <c r="C266" s="829"/>
      <c r="D266" s="829"/>
      <c r="E266" s="829"/>
      <c r="F266" s="829"/>
      <c r="G266" s="828"/>
      <c r="H266" s="828"/>
      <c r="I266" s="828"/>
      <c r="J266" s="828"/>
      <c r="K266" s="829"/>
      <c r="L266" s="828"/>
      <c r="M266" s="829"/>
      <c r="N266" s="829"/>
      <c r="O266" s="828"/>
    </row>
    <row r="267" spans="2:15">
      <c r="B267" s="828"/>
      <c r="C267" s="829"/>
      <c r="D267" s="829"/>
      <c r="E267" s="829"/>
      <c r="F267" s="829"/>
      <c r="G267" s="828"/>
      <c r="H267" s="828"/>
      <c r="I267" s="828"/>
      <c r="J267" s="828"/>
      <c r="K267" s="829"/>
      <c r="L267" s="828"/>
      <c r="M267" s="829"/>
      <c r="N267" s="829"/>
      <c r="O267" s="828"/>
    </row>
    <row r="268" spans="2:15">
      <c r="B268" s="828"/>
      <c r="C268" s="829"/>
      <c r="D268" s="829"/>
      <c r="E268" s="829"/>
      <c r="F268" s="829"/>
      <c r="G268" s="828"/>
      <c r="H268" s="828"/>
      <c r="I268" s="828"/>
      <c r="J268" s="828"/>
      <c r="K268" s="829"/>
      <c r="L268" s="828"/>
      <c r="M268" s="829"/>
      <c r="N268" s="829"/>
      <c r="O268" s="828"/>
    </row>
    <row r="269" spans="2:15">
      <c r="B269" s="828"/>
      <c r="C269" s="829"/>
      <c r="D269" s="829"/>
      <c r="E269" s="829"/>
      <c r="F269" s="829"/>
      <c r="G269" s="828"/>
      <c r="H269" s="828"/>
      <c r="I269" s="828"/>
      <c r="J269" s="828"/>
      <c r="K269" s="829"/>
      <c r="L269" s="828"/>
      <c r="M269" s="829"/>
      <c r="N269" s="829"/>
      <c r="O269" s="828"/>
    </row>
  </sheetData>
  <mergeCells count="77">
    <mergeCell ref="A5:A44"/>
    <mergeCell ref="A47:A87"/>
    <mergeCell ref="B5:B11"/>
    <mergeCell ref="C5:C11"/>
    <mergeCell ref="D5:I5"/>
    <mergeCell ref="F12:F14"/>
    <mergeCell ref="B47:B53"/>
    <mergeCell ref="C47:C53"/>
    <mergeCell ref="D47:I47"/>
    <mergeCell ref="J5:M5"/>
    <mergeCell ref="N5:N11"/>
    <mergeCell ref="B1:N1"/>
    <mergeCell ref="B2:N2"/>
    <mergeCell ref="B3:E3"/>
    <mergeCell ref="M3:O3"/>
    <mergeCell ref="N4:O4"/>
    <mergeCell ref="O5:O11"/>
    <mergeCell ref="D6:I6"/>
    <mergeCell ref="J6:M6"/>
    <mergeCell ref="D7:D11"/>
    <mergeCell ref="E7:E11"/>
    <mergeCell ref="F7:F11"/>
    <mergeCell ref="G7:G11"/>
    <mergeCell ref="H7:I7"/>
    <mergeCell ref="J7:J11"/>
    <mergeCell ref="K7:K11"/>
    <mergeCell ref="L7:L11"/>
    <mergeCell ref="M7:M11"/>
    <mergeCell ref="H8:I8"/>
    <mergeCell ref="H9:H11"/>
    <mergeCell ref="I9:I11"/>
    <mergeCell ref="M12:M14"/>
    <mergeCell ref="N12:N14"/>
    <mergeCell ref="O12:O14"/>
    <mergeCell ref="B45:D45"/>
    <mergeCell ref="N45:O45"/>
    <mergeCell ref="G12:G14"/>
    <mergeCell ref="H12:H14"/>
    <mergeCell ref="I12:I14"/>
    <mergeCell ref="J12:J14"/>
    <mergeCell ref="K12:K14"/>
    <mergeCell ref="L12:L14"/>
    <mergeCell ref="B12:B14"/>
    <mergeCell ref="C12:C14"/>
    <mergeCell ref="D12:D14"/>
    <mergeCell ref="E12:E14"/>
    <mergeCell ref="O47:O53"/>
    <mergeCell ref="D48:I48"/>
    <mergeCell ref="J48:M48"/>
    <mergeCell ref="D49:D53"/>
    <mergeCell ref="E49:E53"/>
    <mergeCell ref="N47:N53"/>
    <mergeCell ref="M49:M53"/>
    <mergeCell ref="H50:I50"/>
    <mergeCell ref="H51:H53"/>
    <mergeCell ref="I51:I53"/>
    <mergeCell ref="K49:K53"/>
    <mergeCell ref="L49:L53"/>
    <mergeCell ref="F49:F53"/>
    <mergeCell ref="G49:G53"/>
    <mergeCell ref="H49:I49"/>
    <mergeCell ref="J49:J53"/>
    <mergeCell ref="J47:M47"/>
    <mergeCell ref="N54:N56"/>
    <mergeCell ref="B54:B56"/>
    <mergeCell ref="C54:C56"/>
    <mergeCell ref="D54:D56"/>
    <mergeCell ref="E54:E56"/>
    <mergeCell ref="F54:F56"/>
    <mergeCell ref="G54:G56"/>
    <mergeCell ref="O54:O56"/>
    <mergeCell ref="H54:H56"/>
    <mergeCell ref="I54:I56"/>
    <mergeCell ref="J54:J56"/>
    <mergeCell ref="K54:K56"/>
    <mergeCell ref="L54:L56"/>
    <mergeCell ref="M54:M56"/>
  </mergeCells>
  <pageMargins left="0.59055118110236227" right="0.59055118110236227" top="0.78740157480314965" bottom="0.59055118110236227" header="0.31496062992125984" footer="0.31496062992125984"/>
  <pageSetup paperSize="9" scale="54" fitToWidth="0" fitToHeight="0" orientation="landscape" r:id="rId1"/>
  <headerFooter alignWithMargins="0"/>
  <rowBreaks count="1" manualBreakCount="1">
    <brk id="44" max="14"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18:E18"/>
  <sheetViews>
    <sheetView zoomScale="60" zoomScaleNormal="60" workbookViewId="0">
      <selection activeCell="A6" sqref="D6"/>
    </sheetView>
  </sheetViews>
  <sheetFormatPr defaultColWidth="10.42578125" defaultRowHeight="12.75"/>
  <cols>
    <col min="1" max="16384" width="10.42578125" style="840"/>
  </cols>
  <sheetData>
    <row r="18" spans="2:5">
      <c r="B18" s="839"/>
      <c r="C18" s="839"/>
      <c r="D18" s="839"/>
      <c r="E18" s="839"/>
    </row>
  </sheetData>
  <pageMargins left="0.75" right="0.75" top="1" bottom="1" header="0.5" footer="0.5"/>
  <pageSetup paperSize="9" scale="9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16:P24"/>
  <sheetViews>
    <sheetView zoomScale="80" zoomScaleNormal="80" zoomScaleSheetLayoutView="50" workbookViewId="0">
      <selection activeCell="G34" sqref="G34"/>
    </sheetView>
  </sheetViews>
  <sheetFormatPr defaultColWidth="9.140625" defaultRowHeight="12.75"/>
  <cols>
    <col min="1" max="1" width="8.42578125" style="838" customWidth="1"/>
    <col min="2" max="2" width="6.5703125" style="838" customWidth="1"/>
    <col min="3" max="3" width="4.85546875" style="838" customWidth="1"/>
    <col min="4" max="4" width="9.140625" style="838"/>
    <col min="5" max="5" width="19.140625" style="838" customWidth="1"/>
    <col min="6" max="7" width="9.140625" style="838"/>
    <col min="8" max="8" width="6.42578125" style="838" customWidth="1"/>
    <col min="9" max="9" width="5.42578125" style="838" customWidth="1"/>
    <col min="10" max="10" width="4.5703125" style="838" customWidth="1"/>
    <col min="11" max="11" width="8.5703125" style="838" customWidth="1"/>
    <col min="12" max="16384" width="9.140625" style="838"/>
  </cols>
  <sheetData>
    <row r="16" spans="2:16" s="831" customFormat="1" ht="30">
      <c r="B16" s="1469" t="s">
        <v>579</v>
      </c>
      <c r="C16" s="1469"/>
      <c r="D16" s="1469"/>
      <c r="E16" s="1469"/>
      <c r="F16" s="1469"/>
      <c r="G16" s="961"/>
      <c r="H16" s="961"/>
      <c r="I16" s="961"/>
      <c r="J16" s="830"/>
      <c r="L16" s="832"/>
      <c r="M16" s="833"/>
      <c r="N16" s="833"/>
      <c r="O16" s="833"/>
      <c r="P16" s="833"/>
    </row>
    <row r="17" spans="2:16" s="831" customFormat="1" ht="30">
      <c r="B17" s="1469" t="s">
        <v>608</v>
      </c>
      <c r="C17" s="1469"/>
      <c r="D17" s="1469"/>
      <c r="E17" s="1469"/>
      <c r="F17" s="1469"/>
      <c r="G17" s="1469"/>
      <c r="H17" s="1469"/>
      <c r="I17" s="1469"/>
      <c r="J17" s="830"/>
      <c r="L17" s="832"/>
      <c r="M17" s="833"/>
      <c r="N17" s="833"/>
      <c r="O17" s="833"/>
      <c r="P17" s="833"/>
    </row>
    <row r="18" spans="2:16" s="831" customFormat="1" ht="30">
      <c r="B18" s="1470" t="s">
        <v>623</v>
      </c>
      <c r="C18" s="1470"/>
      <c r="D18" s="1470"/>
      <c r="E18" s="1470"/>
      <c r="F18" s="1470"/>
      <c r="G18" s="1470"/>
      <c r="H18" s="1470"/>
      <c r="I18" s="1470"/>
      <c r="J18" s="1470"/>
    </row>
    <row r="19" spans="2:16" s="831" customFormat="1" ht="30">
      <c r="B19" s="1470"/>
      <c r="C19" s="1470"/>
      <c r="D19" s="1470"/>
      <c r="E19" s="961"/>
      <c r="F19" s="961"/>
      <c r="G19" s="961"/>
      <c r="H19" s="961"/>
      <c r="I19" s="961"/>
      <c r="J19" s="830"/>
    </row>
    <row r="20" spans="2:16" s="836" customFormat="1" ht="9" customHeight="1">
      <c r="B20" s="962"/>
      <c r="C20" s="962"/>
      <c r="D20" s="962"/>
      <c r="E20" s="962"/>
      <c r="F20" s="962"/>
      <c r="G20" s="962"/>
      <c r="H20" s="962"/>
      <c r="I20" s="962"/>
      <c r="J20" s="834"/>
      <c r="K20" s="835"/>
    </row>
    <row r="21" spans="2:16" s="831" customFormat="1" ht="30.75">
      <c r="B21" s="963"/>
      <c r="C21" s="963"/>
      <c r="D21" s="963"/>
      <c r="E21" s="1468" t="s">
        <v>745</v>
      </c>
      <c r="F21" s="1468"/>
      <c r="G21" s="1468"/>
      <c r="H21" s="1468"/>
      <c r="I21" s="964"/>
      <c r="J21" s="830"/>
      <c r="K21" s="830"/>
    </row>
    <row r="22" spans="2:16" s="831" customFormat="1" ht="30" customHeight="1">
      <c r="B22" s="963"/>
      <c r="C22" s="963"/>
      <c r="D22" s="963"/>
      <c r="E22" s="1471" t="s">
        <v>748</v>
      </c>
      <c r="F22" s="1471"/>
      <c r="G22" s="1471"/>
      <c r="H22" s="1471"/>
      <c r="I22" s="1471"/>
      <c r="J22" s="1471"/>
      <c r="K22" s="830"/>
    </row>
    <row r="23" spans="2:16" s="832" customFormat="1" ht="30" customHeight="1">
      <c r="B23" s="965"/>
      <c r="C23" s="965"/>
      <c r="D23" s="965"/>
      <c r="E23" s="1471" t="s">
        <v>747</v>
      </c>
      <c r="F23" s="1471"/>
      <c r="G23" s="1471"/>
      <c r="H23" s="1471"/>
      <c r="I23" s="1471"/>
      <c r="J23" s="1471"/>
      <c r="K23" s="837"/>
    </row>
    <row r="24" spans="2:16" s="832" customFormat="1" ht="12.75" customHeight="1">
      <c r="B24" s="965"/>
      <c r="C24" s="965"/>
      <c r="D24" s="965"/>
      <c r="E24" s="1468"/>
      <c r="F24" s="1468"/>
      <c r="G24" s="966"/>
      <c r="H24" s="966"/>
      <c r="I24" s="966"/>
      <c r="J24" s="837"/>
      <c r="K24" s="837"/>
    </row>
  </sheetData>
  <mergeCells count="8">
    <mergeCell ref="E24:F24"/>
    <mergeCell ref="B16:F16"/>
    <mergeCell ref="B17:I17"/>
    <mergeCell ref="B19:D19"/>
    <mergeCell ref="E21:H21"/>
    <mergeCell ref="B18:J18"/>
    <mergeCell ref="E22:J22"/>
    <mergeCell ref="E23:J23"/>
  </mergeCells>
  <pageMargins left="0.78740157480314965" right="0.39370078740157483" top="0.39370078740157483" bottom="0.39370078740157483"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96"/>
  <sheetViews>
    <sheetView topLeftCell="A2" zoomScale="60" zoomScaleNormal="60" zoomScaleSheetLayoutView="73" zoomScalePageLayoutView="60" workbookViewId="0">
      <selection activeCell="B16" sqref="B16"/>
    </sheetView>
  </sheetViews>
  <sheetFormatPr defaultColWidth="9.140625" defaultRowHeight="12.75"/>
  <cols>
    <col min="1" max="1" width="6.5703125" style="457" customWidth="1"/>
    <col min="2" max="2" width="14.42578125" style="452" customWidth="1"/>
    <col min="3" max="3" width="26" style="457" customWidth="1"/>
    <col min="4" max="4" width="26.5703125" style="457" customWidth="1"/>
    <col min="5" max="5" width="25.42578125" style="457" customWidth="1"/>
    <col min="6" max="6" width="30.85546875" style="457" customWidth="1"/>
    <col min="7" max="7" width="27.42578125" style="457" customWidth="1"/>
    <col min="8" max="8" width="28.140625" style="457" customWidth="1"/>
    <col min="9" max="9" width="26" style="457" customWidth="1"/>
    <col min="10" max="10" width="32.5703125" style="457" customWidth="1"/>
    <col min="11" max="11" width="10.42578125" style="457" customWidth="1"/>
    <col min="12" max="16384" width="9.140625" style="457"/>
  </cols>
  <sheetData>
    <row r="1" spans="1:11" ht="32.1" customHeight="1">
      <c r="B1" s="1140" t="s">
        <v>265</v>
      </c>
      <c r="C1" s="1140"/>
      <c r="D1" s="1140"/>
      <c r="E1" s="1140"/>
      <c r="F1" s="1140"/>
      <c r="G1" s="1140"/>
      <c r="H1" s="1140"/>
      <c r="I1" s="1140"/>
      <c r="J1" s="1140"/>
    </row>
    <row r="2" spans="1:11" ht="22.5" customHeight="1">
      <c r="A2" s="1150"/>
      <c r="B2" s="1141" t="s">
        <v>42</v>
      </c>
      <c r="C2" s="1141"/>
      <c r="D2" s="1141"/>
      <c r="E2" s="1141"/>
      <c r="F2" s="1141"/>
      <c r="G2" s="1141"/>
      <c r="H2" s="1141"/>
      <c r="I2" s="1141"/>
      <c r="J2" s="1141"/>
    </row>
    <row r="3" spans="1:11" ht="10.5" customHeight="1">
      <c r="A3" s="1150"/>
      <c r="B3" s="458"/>
      <c r="C3" s="458"/>
      <c r="D3" s="458"/>
      <c r="E3" s="458"/>
      <c r="F3" s="458"/>
      <c r="G3" s="458"/>
      <c r="H3" s="458"/>
      <c r="I3" s="488"/>
      <c r="J3" s="452"/>
      <c r="K3" s="449"/>
    </row>
    <row r="4" spans="1:11" s="447" customFormat="1" ht="36.75" customHeight="1">
      <c r="A4" s="1172" t="s">
        <v>254</v>
      </c>
      <c r="B4" s="1151" t="s">
        <v>43</v>
      </c>
      <c r="C4" s="1142" t="s">
        <v>44</v>
      </c>
      <c r="D4" s="1143"/>
      <c r="E4" s="1144"/>
      <c r="F4" s="460" t="s">
        <v>45</v>
      </c>
      <c r="G4" s="1142" t="s">
        <v>46</v>
      </c>
      <c r="H4" s="1143"/>
      <c r="I4" s="1144"/>
      <c r="J4" s="459" t="s">
        <v>47</v>
      </c>
      <c r="K4" s="489"/>
    </row>
    <row r="5" spans="1:11" s="447" customFormat="1" ht="41.25" customHeight="1">
      <c r="A5" s="1172"/>
      <c r="B5" s="1152"/>
      <c r="C5" s="1145" t="s">
        <v>48</v>
      </c>
      <c r="D5" s="1146"/>
      <c r="E5" s="1147"/>
      <c r="F5" s="462" t="s">
        <v>49</v>
      </c>
      <c r="G5" s="1145" t="s">
        <v>50</v>
      </c>
      <c r="H5" s="1146"/>
      <c r="I5" s="1147"/>
      <c r="J5" s="461" t="s">
        <v>51</v>
      </c>
      <c r="K5" s="490"/>
    </row>
    <row r="6" spans="1:11" s="447" customFormat="1" ht="18.75" customHeight="1">
      <c r="A6" s="1172"/>
      <c r="B6" s="1152"/>
      <c r="C6" s="1155" t="s">
        <v>3</v>
      </c>
      <c r="D6" s="1159" t="s">
        <v>580</v>
      </c>
      <c r="E6" s="1159" t="s">
        <v>581</v>
      </c>
      <c r="F6" s="1155" t="s">
        <v>3</v>
      </c>
      <c r="G6" s="1155" t="s">
        <v>3</v>
      </c>
      <c r="H6" s="1159" t="s">
        <v>580</v>
      </c>
      <c r="I6" s="1159" t="s">
        <v>581</v>
      </c>
      <c r="J6" s="1167" t="s">
        <v>3</v>
      </c>
    </row>
    <row r="7" spans="1:11" s="447" customFormat="1" ht="18.75" customHeight="1">
      <c r="A7" s="1172"/>
      <c r="B7" s="1152"/>
      <c r="C7" s="1156"/>
      <c r="D7" s="1160"/>
      <c r="E7" s="1160"/>
      <c r="F7" s="1156"/>
      <c r="G7" s="1156"/>
      <c r="H7" s="1160"/>
      <c r="I7" s="1160"/>
      <c r="J7" s="1168"/>
    </row>
    <row r="8" spans="1:11" s="447" customFormat="1" ht="18.75" customHeight="1">
      <c r="A8" s="1172"/>
      <c r="B8" s="1152"/>
      <c r="C8" s="1156"/>
      <c r="D8" s="1160"/>
      <c r="E8" s="1160"/>
      <c r="F8" s="1156"/>
      <c r="G8" s="1156"/>
      <c r="H8" s="1160"/>
      <c r="I8" s="1160"/>
      <c r="J8" s="1168"/>
    </row>
    <row r="9" spans="1:11" s="447" customFormat="1" ht="43.5" customHeight="1">
      <c r="A9" s="1172"/>
      <c r="B9" s="1152"/>
      <c r="C9" s="1156"/>
      <c r="D9" s="1160"/>
      <c r="E9" s="1160"/>
      <c r="F9" s="1156"/>
      <c r="G9" s="1156"/>
      <c r="H9" s="1160"/>
      <c r="I9" s="1160"/>
      <c r="J9" s="1168"/>
    </row>
    <row r="10" spans="1:11" s="448" customFormat="1" ht="18.75" customHeight="1">
      <c r="A10" s="1172"/>
      <c r="B10" s="1153" t="s">
        <v>52</v>
      </c>
      <c r="C10" s="1157" t="s">
        <v>53</v>
      </c>
      <c r="D10" s="1161" t="s">
        <v>54</v>
      </c>
      <c r="E10" s="1161" t="s">
        <v>55</v>
      </c>
      <c r="F10" s="1157" t="s">
        <v>56</v>
      </c>
      <c r="G10" s="1157" t="s">
        <v>0</v>
      </c>
      <c r="H10" s="1161" t="s">
        <v>57</v>
      </c>
      <c r="I10" s="1161" t="s">
        <v>55</v>
      </c>
      <c r="J10" s="1169" t="s">
        <v>56</v>
      </c>
    </row>
    <row r="11" spans="1:11" s="448" customFormat="1" ht="18.75" customHeight="1">
      <c r="A11" s="1172"/>
      <c r="B11" s="1153"/>
      <c r="C11" s="1157"/>
      <c r="D11" s="1161"/>
      <c r="E11" s="1161"/>
      <c r="F11" s="1157"/>
      <c r="G11" s="1157"/>
      <c r="H11" s="1161"/>
      <c r="I11" s="1161"/>
      <c r="J11" s="1169"/>
    </row>
    <row r="12" spans="1:11" s="448" customFormat="1" ht="29.25" customHeight="1">
      <c r="A12" s="1172"/>
      <c r="B12" s="1153"/>
      <c r="C12" s="1158"/>
      <c r="D12" s="1162"/>
      <c r="E12" s="1162"/>
      <c r="F12" s="1158"/>
      <c r="G12" s="1158"/>
      <c r="H12" s="1162"/>
      <c r="I12" s="1162"/>
      <c r="J12" s="1170"/>
    </row>
    <row r="13" spans="1:11" s="449" customFormat="1" ht="15" customHeight="1">
      <c r="A13" s="1172"/>
      <c r="B13" s="1153"/>
      <c r="C13" s="1159" t="s">
        <v>280</v>
      </c>
      <c r="D13" s="1159" t="s">
        <v>58</v>
      </c>
      <c r="E13" s="1159" t="s">
        <v>58</v>
      </c>
      <c r="F13" s="1159" t="s">
        <v>280</v>
      </c>
      <c r="G13" s="1163" t="s">
        <v>255</v>
      </c>
      <c r="H13" s="1164"/>
      <c r="I13" s="1164"/>
      <c r="J13" s="1164"/>
    </row>
    <row r="14" spans="1:11" s="450" customFormat="1" ht="7.5" customHeight="1">
      <c r="A14" s="1172"/>
      <c r="B14" s="1153"/>
      <c r="C14" s="1160"/>
      <c r="D14" s="1160"/>
      <c r="E14" s="1160"/>
      <c r="F14" s="1160"/>
      <c r="G14" s="1165"/>
      <c r="H14" s="1166"/>
      <c r="I14" s="1166"/>
      <c r="J14" s="1166"/>
    </row>
    <row r="15" spans="1:11" s="450" customFormat="1" ht="19.5">
      <c r="A15" s="1172"/>
      <c r="B15" s="1154"/>
      <c r="C15" s="463" t="s">
        <v>281</v>
      </c>
      <c r="D15" s="464" t="s">
        <v>59</v>
      </c>
      <c r="E15" s="464" t="s">
        <v>59</v>
      </c>
      <c r="F15" s="465" t="s">
        <v>281</v>
      </c>
      <c r="G15" s="1148" t="s">
        <v>60</v>
      </c>
      <c r="H15" s="1149"/>
      <c r="I15" s="1149"/>
      <c r="J15" s="1149"/>
    </row>
    <row r="16" spans="1:11" s="451" customFormat="1" ht="15" customHeight="1">
      <c r="A16" s="1172"/>
      <c r="B16" s="466"/>
      <c r="C16" s="467"/>
      <c r="D16" s="467"/>
      <c r="E16" s="467"/>
      <c r="F16" s="468"/>
      <c r="G16" s="468"/>
      <c r="H16" s="468"/>
      <c r="I16" s="468"/>
      <c r="J16" s="468"/>
    </row>
    <row r="17" spans="1:12" ht="21" customHeight="1">
      <c r="A17" s="1172"/>
      <c r="B17" s="139">
        <v>2010</v>
      </c>
      <c r="C17" s="30">
        <v>1079346</v>
      </c>
      <c r="D17" s="469">
        <v>24798</v>
      </c>
      <c r="E17" s="469">
        <v>56274</v>
      </c>
      <c r="F17" s="469">
        <v>2613051</v>
      </c>
      <c r="G17" s="470" t="s">
        <v>61</v>
      </c>
      <c r="H17" s="470" t="s">
        <v>61</v>
      </c>
      <c r="I17" s="470" t="s">
        <v>61</v>
      </c>
      <c r="J17" s="470" t="s">
        <v>61</v>
      </c>
      <c r="K17" s="449"/>
      <c r="L17" s="449"/>
    </row>
    <row r="18" spans="1:12" ht="21" customHeight="1">
      <c r="A18" s="1172"/>
      <c r="B18" s="10" t="s">
        <v>62</v>
      </c>
      <c r="C18" s="54">
        <v>217074</v>
      </c>
      <c r="D18" s="471">
        <v>4987</v>
      </c>
      <c r="E18" s="471">
        <v>11318</v>
      </c>
      <c r="F18" s="471">
        <v>558537</v>
      </c>
      <c r="G18" s="472" t="s">
        <v>61</v>
      </c>
      <c r="H18" s="472" t="s">
        <v>61</v>
      </c>
      <c r="I18" s="472" t="s">
        <v>61</v>
      </c>
      <c r="J18" s="472" t="s">
        <v>61</v>
      </c>
      <c r="K18" s="449"/>
      <c r="L18" s="449"/>
    </row>
    <row r="19" spans="1:12" ht="21" customHeight="1">
      <c r="A19" s="1172"/>
      <c r="B19" s="10" t="s">
        <v>63</v>
      </c>
      <c r="C19" s="54">
        <v>255545</v>
      </c>
      <c r="D19" s="471">
        <v>5871</v>
      </c>
      <c r="E19" s="471">
        <v>13323</v>
      </c>
      <c r="F19" s="471">
        <v>628323</v>
      </c>
      <c r="G19" s="472" t="s">
        <v>61</v>
      </c>
      <c r="H19" s="472" t="s">
        <v>61</v>
      </c>
      <c r="I19" s="472" t="s">
        <v>61</v>
      </c>
      <c r="J19" s="472" t="s">
        <v>61</v>
      </c>
      <c r="K19" s="449"/>
      <c r="L19" s="449"/>
    </row>
    <row r="20" spans="1:12" ht="21" customHeight="1">
      <c r="A20" s="1172"/>
      <c r="B20" s="10" t="s">
        <v>64</v>
      </c>
      <c r="C20" s="54">
        <v>300446</v>
      </c>
      <c r="D20" s="471">
        <v>6903</v>
      </c>
      <c r="E20" s="471">
        <v>15664</v>
      </c>
      <c r="F20" s="471">
        <v>724348</v>
      </c>
      <c r="G20" s="472" t="s">
        <v>61</v>
      </c>
      <c r="H20" s="472" t="s">
        <v>61</v>
      </c>
      <c r="I20" s="472" t="s">
        <v>61</v>
      </c>
      <c r="J20" s="472" t="s">
        <v>61</v>
      </c>
      <c r="K20" s="449"/>
      <c r="L20" s="449"/>
    </row>
    <row r="21" spans="1:12" ht="21" customHeight="1">
      <c r="A21" s="1172"/>
      <c r="B21" s="10" t="s">
        <v>65</v>
      </c>
      <c r="C21" s="54">
        <v>306281</v>
      </c>
      <c r="D21" s="471">
        <v>7037</v>
      </c>
      <c r="E21" s="471">
        <v>15969</v>
      </c>
      <c r="F21" s="471">
        <v>701843</v>
      </c>
      <c r="G21" s="472" t="s">
        <v>61</v>
      </c>
      <c r="H21" s="472" t="s">
        <v>61</v>
      </c>
      <c r="I21" s="472" t="s">
        <v>61</v>
      </c>
      <c r="J21" s="472" t="s">
        <v>61</v>
      </c>
      <c r="K21" s="449"/>
      <c r="L21" s="449"/>
    </row>
    <row r="22" spans="1:12" ht="9.75" customHeight="1">
      <c r="A22" s="1172"/>
      <c r="B22" s="10"/>
      <c r="C22" s="54"/>
      <c r="D22" s="471"/>
      <c r="E22" s="471"/>
      <c r="F22" s="471"/>
      <c r="G22" s="472"/>
      <c r="H22" s="472"/>
      <c r="I22" s="472"/>
      <c r="J22" s="472"/>
      <c r="K22" s="449"/>
      <c r="L22" s="449"/>
    </row>
    <row r="23" spans="1:12" ht="21" customHeight="1">
      <c r="A23" s="1172"/>
      <c r="B23" s="139">
        <v>2011</v>
      </c>
      <c r="C23" s="30">
        <v>1299991</v>
      </c>
      <c r="D23" s="469">
        <v>29980</v>
      </c>
      <c r="E23" s="469">
        <v>67598</v>
      </c>
      <c r="F23" s="469">
        <v>2755868</v>
      </c>
      <c r="G23" s="473">
        <v>105.5</v>
      </c>
      <c r="H23" s="473">
        <v>105.863344105007</v>
      </c>
      <c r="I23" s="473">
        <v>105.187322000059</v>
      </c>
      <c r="J23" s="473">
        <v>114.2</v>
      </c>
      <c r="K23" s="449"/>
      <c r="L23" s="449"/>
    </row>
    <row r="24" spans="1:12" ht="21" customHeight="1">
      <c r="A24" s="1172"/>
      <c r="B24" s="10" t="s">
        <v>62</v>
      </c>
      <c r="C24" s="54">
        <v>258591</v>
      </c>
      <c r="D24" s="471">
        <v>5964</v>
      </c>
      <c r="E24" s="471">
        <v>13446</v>
      </c>
      <c r="F24" s="471">
        <v>589213</v>
      </c>
      <c r="G24" s="474">
        <v>105.5</v>
      </c>
      <c r="H24" s="474">
        <v>105.89152119700699</v>
      </c>
      <c r="I24" s="474">
        <v>105.216346153846</v>
      </c>
      <c r="J24" s="474">
        <v>112.9</v>
      </c>
      <c r="K24" s="449"/>
      <c r="L24" s="449"/>
    </row>
    <row r="25" spans="1:12" ht="21" customHeight="1">
      <c r="A25" s="1172"/>
      <c r="B25" s="10" t="s">
        <v>63</v>
      </c>
      <c r="C25" s="54">
        <v>310277</v>
      </c>
      <c r="D25" s="471">
        <v>7156</v>
      </c>
      <c r="E25" s="471">
        <v>16134</v>
      </c>
      <c r="F25" s="471">
        <v>656135</v>
      </c>
      <c r="G25" s="474">
        <v>104.4</v>
      </c>
      <c r="H25" s="474">
        <v>104.82161413231699</v>
      </c>
      <c r="I25" s="474">
        <v>104.14847828077799</v>
      </c>
      <c r="J25" s="474">
        <v>116.3</v>
      </c>
      <c r="K25" s="449"/>
      <c r="L25" s="449"/>
    </row>
    <row r="26" spans="1:12" ht="24.75" customHeight="1">
      <c r="A26" s="1172"/>
      <c r="B26" s="10" t="s">
        <v>64</v>
      </c>
      <c r="C26" s="54">
        <v>368488</v>
      </c>
      <c r="D26" s="471">
        <v>8498</v>
      </c>
      <c r="E26" s="471">
        <v>19161</v>
      </c>
      <c r="F26" s="471">
        <v>773215</v>
      </c>
      <c r="G26" s="474">
        <v>106.7</v>
      </c>
      <c r="H26" s="474">
        <v>107.15058286263699</v>
      </c>
      <c r="I26" s="474">
        <v>106.466304779558</v>
      </c>
      <c r="J26" s="474">
        <v>114.9</v>
      </c>
      <c r="K26" s="449"/>
      <c r="L26" s="449"/>
    </row>
    <row r="27" spans="1:12" ht="21" customHeight="1">
      <c r="A27" s="1172"/>
      <c r="B27" s="10" t="s">
        <v>65</v>
      </c>
      <c r="C27" s="54">
        <v>362635</v>
      </c>
      <c r="D27" s="471">
        <v>8362</v>
      </c>
      <c r="E27" s="471">
        <v>18857</v>
      </c>
      <c r="F27" s="471">
        <v>737305</v>
      </c>
      <c r="G27" s="474">
        <v>105.1</v>
      </c>
      <c r="H27" s="474">
        <v>105.45496124031</v>
      </c>
      <c r="I27" s="474">
        <v>104.774267599475</v>
      </c>
      <c r="J27" s="474">
        <v>112.7</v>
      </c>
      <c r="K27" s="449"/>
      <c r="L27" s="449"/>
    </row>
    <row r="28" spans="1:12" ht="9.75" customHeight="1">
      <c r="A28" s="1172"/>
      <c r="B28" s="10"/>
      <c r="C28" s="54"/>
      <c r="D28" s="471"/>
      <c r="E28" s="471"/>
      <c r="F28" s="471"/>
      <c r="G28" s="474"/>
      <c r="H28" s="474"/>
      <c r="I28" s="474"/>
      <c r="J28" s="474"/>
      <c r="K28" s="449"/>
      <c r="L28" s="449"/>
    </row>
    <row r="29" spans="1:12" ht="21" customHeight="1">
      <c r="A29" s="1172"/>
      <c r="B29" s="139">
        <v>2012</v>
      </c>
      <c r="C29" s="30">
        <v>1404669</v>
      </c>
      <c r="D29" s="469">
        <v>32480</v>
      </c>
      <c r="E29" s="469">
        <v>72927</v>
      </c>
      <c r="F29" s="469">
        <v>2762446</v>
      </c>
      <c r="G29" s="473">
        <v>100.2</v>
      </c>
      <c r="H29" s="473">
        <v>100.50665575730901</v>
      </c>
      <c r="I29" s="473">
        <v>100.08094736327899</v>
      </c>
      <c r="J29" s="473">
        <v>107.8</v>
      </c>
      <c r="K29" s="449"/>
      <c r="L29" s="449"/>
    </row>
    <row r="30" spans="1:12" ht="21" customHeight="1">
      <c r="A30" s="1172"/>
      <c r="B30" s="10" t="s">
        <v>62</v>
      </c>
      <c r="C30" s="54">
        <v>292324</v>
      </c>
      <c r="D30" s="471">
        <v>6759</v>
      </c>
      <c r="E30" s="471">
        <v>15177</v>
      </c>
      <c r="F30" s="471">
        <v>603518</v>
      </c>
      <c r="G30" s="474">
        <v>102.4</v>
      </c>
      <c r="H30" s="474">
        <v>102.700912569915</v>
      </c>
      <c r="I30" s="474">
        <v>102.265086980646</v>
      </c>
      <c r="J30" s="474">
        <v>110.4</v>
      </c>
      <c r="K30" s="449"/>
      <c r="L30" s="449"/>
    </row>
    <row r="31" spans="1:12" ht="21" customHeight="1">
      <c r="A31" s="1172"/>
      <c r="B31" s="10" t="s">
        <v>63</v>
      </c>
      <c r="C31" s="54">
        <v>346005</v>
      </c>
      <c r="D31" s="471">
        <v>8001</v>
      </c>
      <c r="E31" s="471">
        <v>17963</v>
      </c>
      <c r="F31" s="471">
        <v>676123</v>
      </c>
      <c r="G31" s="474">
        <v>103</v>
      </c>
      <c r="H31" s="474">
        <v>103.324301103694</v>
      </c>
      <c r="I31" s="474">
        <v>102.887039099596</v>
      </c>
      <c r="J31" s="474">
        <v>108.2</v>
      </c>
      <c r="K31" s="449"/>
      <c r="L31" s="449"/>
    </row>
    <row r="32" spans="1:12" ht="21" customHeight="1">
      <c r="A32" s="1172"/>
      <c r="B32" s="10" t="s">
        <v>64</v>
      </c>
      <c r="C32" s="54">
        <v>387109</v>
      </c>
      <c r="D32" s="471">
        <v>8951</v>
      </c>
      <c r="E32" s="471">
        <v>20098</v>
      </c>
      <c r="F32" s="471">
        <v>763294</v>
      </c>
      <c r="G32" s="474">
        <v>98.7</v>
      </c>
      <c r="H32" s="474">
        <v>98.979362943023801</v>
      </c>
      <c r="I32" s="474">
        <v>98.559952247121103</v>
      </c>
      <c r="J32" s="474">
        <v>106.4</v>
      </c>
      <c r="K32" s="449"/>
      <c r="L32" s="449"/>
    </row>
    <row r="33" spans="1:12" s="449" customFormat="1" ht="21" customHeight="1">
      <c r="A33" s="1172"/>
      <c r="B33" s="10" t="s">
        <v>65</v>
      </c>
      <c r="C33" s="54">
        <v>379231</v>
      </c>
      <c r="D33" s="475">
        <v>8769</v>
      </c>
      <c r="E33" s="475">
        <v>19689</v>
      </c>
      <c r="F33" s="475">
        <v>719511</v>
      </c>
      <c r="G33" s="474">
        <v>97.6</v>
      </c>
      <c r="H33" s="476">
        <v>97.857438687290497</v>
      </c>
      <c r="I33" s="476">
        <v>97.433422885312595</v>
      </c>
      <c r="J33" s="476">
        <v>107.2</v>
      </c>
    </row>
    <row r="34" spans="1:12" s="449" customFormat="1" ht="9.75" customHeight="1">
      <c r="A34" s="1172"/>
      <c r="B34" s="10"/>
      <c r="C34" s="54"/>
      <c r="D34" s="475"/>
      <c r="E34" s="475"/>
      <c r="F34" s="475"/>
      <c r="G34" s="474"/>
      <c r="H34" s="476"/>
      <c r="I34" s="476"/>
      <c r="J34" s="476"/>
    </row>
    <row r="35" spans="1:12" ht="21" customHeight="1">
      <c r="A35" s="1172"/>
      <c r="B35" s="139">
        <v>2013</v>
      </c>
      <c r="C35" s="30">
        <v>1465198</v>
      </c>
      <c r="D35" s="477">
        <v>33965</v>
      </c>
      <c r="E35" s="477">
        <v>75861</v>
      </c>
      <c r="F35" s="477">
        <v>2761707</v>
      </c>
      <c r="G35" s="473">
        <v>100</v>
      </c>
      <c r="H35" s="478">
        <v>100.223871250548</v>
      </c>
      <c r="I35" s="478">
        <v>99.699481937539701</v>
      </c>
      <c r="J35" s="478">
        <v>104.3</v>
      </c>
      <c r="K35" s="449"/>
      <c r="L35" s="449"/>
    </row>
    <row r="36" spans="1:12" ht="21" customHeight="1">
      <c r="A36" s="1172"/>
      <c r="B36" s="10" t="s">
        <v>62</v>
      </c>
      <c r="C36" s="54">
        <v>303753</v>
      </c>
      <c r="D36" s="479">
        <v>7041</v>
      </c>
      <c r="E36" s="479">
        <v>15727</v>
      </c>
      <c r="F36" s="479">
        <v>595524</v>
      </c>
      <c r="G36" s="474">
        <v>98.7</v>
      </c>
      <c r="H36" s="480">
        <v>98.925116445718402</v>
      </c>
      <c r="I36" s="480">
        <v>98.404238342961094</v>
      </c>
      <c r="J36" s="480">
        <v>105.3</v>
      </c>
      <c r="K36" s="449"/>
      <c r="L36" s="449"/>
    </row>
    <row r="37" spans="1:12" ht="21" customHeight="1">
      <c r="A37" s="1172"/>
      <c r="B37" s="10" t="s">
        <v>63</v>
      </c>
      <c r="C37" s="54">
        <v>354814</v>
      </c>
      <c r="D37" s="479">
        <v>8225</v>
      </c>
      <c r="E37" s="479">
        <v>18371</v>
      </c>
      <c r="F37" s="479">
        <v>667763</v>
      </c>
      <c r="G37" s="474">
        <v>98.8</v>
      </c>
      <c r="H37" s="480">
        <v>99.008571063067706</v>
      </c>
      <c r="I37" s="480">
        <v>98.493006295758207</v>
      </c>
      <c r="J37" s="480">
        <v>103.8</v>
      </c>
      <c r="K37" s="449"/>
      <c r="L37" s="449"/>
    </row>
    <row r="38" spans="1:12" ht="21" customHeight="1">
      <c r="A38" s="1172"/>
      <c r="B38" s="10" t="s">
        <v>64</v>
      </c>
      <c r="C38" s="54">
        <v>398000</v>
      </c>
      <c r="D38" s="479">
        <v>9226</v>
      </c>
      <c r="E38" s="479">
        <v>20606</v>
      </c>
      <c r="F38" s="479">
        <v>754772</v>
      </c>
      <c r="G38" s="474">
        <v>98.9</v>
      </c>
      <c r="H38" s="480">
        <v>99.127478753541098</v>
      </c>
      <c r="I38" s="480">
        <v>98.612092459876806</v>
      </c>
      <c r="J38" s="480">
        <v>104</v>
      </c>
      <c r="K38" s="449"/>
      <c r="L38" s="449"/>
    </row>
    <row r="39" spans="1:12" ht="21" customHeight="1">
      <c r="A39" s="1172"/>
      <c r="B39" s="10" t="s">
        <v>65</v>
      </c>
      <c r="C39" s="54">
        <v>408631</v>
      </c>
      <c r="D39" s="479">
        <v>9473</v>
      </c>
      <c r="E39" s="479">
        <v>21157</v>
      </c>
      <c r="F39" s="479">
        <v>743648</v>
      </c>
      <c r="G39" s="476">
        <v>103.4</v>
      </c>
      <c r="H39" s="480">
        <v>103.618440824668</v>
      </c>
      <c r="I39" s="480">
        <v>103.073216436889</v>
      </c>
      <c r="J39" s="480">
        <v>104.3</v>
      </c>
      <c r="K39" s="449"/>
      <c r="L39" s="449"/>
    </row>
    <row r="40" spans="1:12" ht="9.75" customHeight="1">
      <c r="A40" s="1172"/>
      <c r="B40" s="10"/>
      <c r="C40" s="54"/>
      <c r="D40" s="479"/>
      <c r="E40" s="479"/>
      <c r="F40" s="479"/>
      <c r="G40" s="476"/>
      <c r="H40" s="480"/>
      <c r="I40" s="480"/>
      <c r="J40" s="480"/>
      <c r="K40" s="449"/>
      <c r="L40" s="449"/>
    </row>
    <row r="41" spans="1:12" ht="21" customHeight="1">
      <c r="A41" s="1172"/>
      <c r="B41" s="139">
        <v>2014</v>
      </c>
      <c r="C41" s="30">
        <v>1586915</v>
      </c>
      <c r="D41" s="477">
        <v>36904</v>
      </c>
      <c r="E41" s="477">
        <v>87804</v>
      </c>
      <c r="F41" s="477">
        <v>2580744</v>
      </c>
      <c r="G41" s="478">
        <v>93.4</v>
      </c>
      <c r="H41" s="478">
        <v>93.745606772989305</v>
      </c>
      <c r="I41" s="478">
        <v>99.862925560186895</v>
      </c>
      <c r="J41" s="478">
        <v>115.9</v>
      </c>
      <c r="K41" s="449"/>
      <c r="L41" s="449"/>
    </row>
    <row r="42" spans="1:12" ht="21" customHeight="1">
      <c r="A42" s="1172"/>
      <c r="B42" s="10" t="s">
        <v>62</v>
      </c>
      <c r="C42" s="54">
        <v>316905</v>
      </c>
      <c r="D42" s="479">
        <v>7370</v>
      </c>
      <c r="E42" s="479">
        <v>17534</v>
      </c>
      <c r="F42" s="479">
        <v>589801</v>
      </c>
      <c r="G42" s="480">
        <v>99</v>
      </c>
      <c r="H42" s="480">
        <v>99.355306048533095</v>
      </c>
      <c r="I42" s="480">
        <v>105.841144228586</v>
      </c>
      <c r="J42" s="480">
        <v>105.3</v>
      </c>
      <c r="K42" s="449"/>
      <c r="L42" s="449"/>
    </row>
    <row r="43" spans="1:12" ht="21" customHeight="1">
      <c r="A43" s="1172"/>
      <c r="B43" s="10" t="s">
        <v>63</v>
      </c>
      <c r="C43" s="54">
        <v>382391</v>
      </c>
      <c r="D43" s="479">
        <v>8893</v>
      </c>
      <c r="E43" s="479">
        <v>21158</v>
      </c>
      <c r="F43" s="479">
        <v>639036</v>
      </c>
      <c r="G43" s="480">
        <v>95.7</v>
      </c>
      <c r="H43" s="480">
        <v>96.007494024161801</v>
      </c>
      <c r="I43" s="480">
        <v>102.267599930584</v>
      </c>
      <c r="J43" s="480">
        <v>112.6</v>
      </c>
      <c r="K43" s="449"/>
      <c r="L43" s="449"/>
    </row>
    <row r="44" spans="1:12" ht="21" customHeight="1">
      <c r="A44" s="1172"/>
      <c r="B44" s="10" t="s">
        <v>64</v>
      </c>
      <c r="C44" s="54">
        <v>440476</v>
      </c>
      <c r="D44" s="479">
        <v>10243</v>
      </c>
      <c r="E44" s="479">
        <v>24372</v>
      </c>
      <c r="F44" s="479">
        <v>715117</v>
      </c>
      <c r="G44" s="480">
        <v>94.7</v>
      </c>
      <c r="H44" s="480">
        <v>95.040297210790996</v>
      </c>
      <c r="I44" s="480">
        <v>101.251343466912</v>
      </c>
      <c r="J44" s="480">
        <v>116.8</v>
      </c>
      <c r="K44" s="449"/>
      <c r="L44" s="449"/>
    </row>
    <row r="45" spans="1:12" ht="21" customHeight="1">
      <c r="A45" s="1172"/>
      <c r="B45" s="10" t="s">
        <v>65</v>
      </c>
      <c r="C45" s="54">
        <v>447143</v>
      </c>
      <c r="D45" s="479">
        <v>10398</v>
      </c>
      <c r="E45" s="479">
        <v>24740</v>
      </c>
      <c r="F45" s="479">
        <v>636790</v>
      </c>
      <c r="G45" s="476">
        <v>85.6</v>
      </c>
      <c r="H45" s="480">
        <v>85.898253959046301</v>
      </c>
      <c r="I45" s="480">
        <v>91.507155286601005</v>
      </c>
      <c r="J45" s="480">
        <v>127.8</v>
      </c>
      <c r="K45" s="449"/>
      <c r="L45" s="449"/>
    </row>
    <row r="46" spans="1:12" ht="21" customHeight="1">
      <c r="B46" s="1173" t="s">
        <v>66</v>
      </c>
      <c r="C46" s="1173"/>
      <c r="D46" s="479"/>
      <c r="E46" s="479"/>
      <c r="F46" s="479"/>
      <c r="G46" s="476"/>
      <c r="H46" s="480"/>
      <c r="I46" s="480"/>
      <c r="J46" s="491" t="s">
        <v>67</v>
      </c>
      <c r="K46" s="449"/>
      <c r="L46" s="449"/>
    </row>
    <row r="47" spans="1:12" ht="10.5" customHeight="1">
      <c r="B47" s="457"/>
      <c r="D47" s="479"/>
      <c r="E47" s="479"/>
      <c r="F47" s="479"/>
      <c r="G47" s="476"/>
      <c r="H47" s="480"/>
      <c r="I47" s="480"/>
      <c r="K47" s="449"/>
      <c r="L47" s="449"/>
    </row>
    <row r="48" spans="1:12" s="453" customFormat="1" ht="39.75" customHeight="1">
      <c r="A48" s="1171">
        <v>9</v>
      </c>
      <c r="B48" s="1151" t="s">
        <v>43</v>
      </c>
      <c r="C48" s="1142" t="s">
        <v>44</v>
      </c>
      <c r="D48" s="1143"/>
      <c r="E48" s="1144"/>
      <c r="F48" s="460" t="s">
        <v>45</v>
      </c>
      <c r="G48" s="1142" t="s">
        <v>46</v>
      </c>
      <c r="H48" s="1143"/>
      <c r="I48" s="1144"/>
      <c r="J48" s="459" t="s">
        <v>47</v>
      </c>
      <c r="K48" s="492"/>
    </row>
    <row r="49" spans="1:12" s="453" customFormat="1" ht="42" customHeight="1">
      <c r="A49" s="1171"/>
      <c r="B49" s="1152"/>
      <c r="C49" s="1145" t="s">
        <v>48</v>
      </c>
      <c r="D49" s="1146"/>
      <c r="E49" s="1147"/>
      <c r="F49" s="462" t="s">
        <v>49</v>
      </c>
      <c r="G49" s="1145" t="s">
        <v>50</v>
      </c>
      <c r="H49" s="1146"/>
      <c r="I49" s="1147"/>
      <c r="J49" s="461" t="s">
        <v>51</v>
      </c>
      <c r="K49" s="493"/>
    </row>
    <row r="50" spans="1:12" s="453" customFormat="1" ht="22.5" customHeight="1">
      <c r="A50" s="1171"/>
      <c r="B50" s="1152"/>
      <c r="C50" s="1155" t="s">
        <v>3</v>
      </c>
      <c r="D50" s="1159" t="s">
        <v>580</v>
      </c>
      <c r="E50" s="1159" t="s">
        <v>581</v>
      </c>
      <c r="F50" s="1155" t="s">
        <v>3</v>
      </c>
      <c r="G50" s="1155" t="s">
        <v>582</v>
      </c>
      <c r="H50" s="1159" t="s">
        <v>580</v>
      </c>
      <c r="I50" s="1159" t="s">
        <v>581</v>
      </c>
      <c r="J50" s="1167" t="s">
        <v>3</v>
      </c>
    </row>
    <row r="51" spans="1:12" s="453" customFormat="1" ht="22.5" customHeight="1">
      <c r="A51" s="1171"/>
      <c r="B51" s="1152"/>
      <c r="C51" s="1156"/>
      <c r="D51" s="1160"/>
      <c r="E51" s="1160"/>
      <c r="F51" s="1156"/>
      <c r="G51" s="1156"/>
      <c r="H51" s="1160"/>
      <c r="I51" s="1160"/>
      <c r="J51" s="1168"/>
    </row>
    <row r="52" spans="1:12" s="453" customFormat="1" ht="58.5" customHeight="1">
      <c r="A52" s="1171"/>
      <c r="B52" s="1152"/>
      <c r="C52" s="1156"/>
      <c r="D52" s="1160"/>
      <c r="E52" s="1160"/>
      <c r="F52" s="1156"/>
      <c r="G52" s="1156"/>
      <c r="H52" s="1160"/>
      <c r="I52" s="1160"/>
      <c r="J52" s="1168"/>
    </row>
    <row r="53" spans="1:12" s="453" customFormat="1" ht="3.75" hidden="1" customHeight="1">
      <c r="A53" s="1171"/>
      <c r="B53" s="1152"/>
      <c r="C53" s="1156"/>
      <c r="D53" s="1160"/>
      <c r="E53" s="1160"/>
      <c r="F53" s="1156"/>
      <c r="G53" s="1156"/>
      <c r="H53" s="1160"/>
      <c r="I53" s="1160"/>
      <c r="J53" s="1168"/>
    </row>
    <row r="54" spans="1:12" s="454" customFormat="1" ht="22.5" customHeight="1">
      <c r="A54" s="1171"/>
      <c r="B54" s="1153" t="s">
        <v>52</v>
      </c>
      <c r="C54" s="1157" t="s">
        <v>0</v>
      </c>
      <c r="D54" s="1161" t="s">
        <v>57</v>
      </c>
      <c r="E54" s="1161" t="s">
        <v>55</v>
      </c>
      <c r="F54" s="1157" t="s">
        <v>0</v>
      </c>
      <c r="G54" s="1157" t="s">
        <v>0</v>
      </c>
      <c r="H54" s="1161" t="s">
        <v>57</v>
      </c>
      <c r="I54" s="1161" t="s">
        <v>55</v>
      </c>
      <c r="J54" s="1169" t="s">
        <v>0</v>
      </c>
    </row>
    <row r="55" spans="1:12" s="454" customFormat="1" ht="22.5" customHeight="1">
      <c r="A55" s="1171"/>
      <c r="B55" s="1153"/>
      <c r="C55" s="1157"/>
      <c r="D55" s="1161"/>
      <c r="E55" s="1161"/>
      <c r="F55" s="1157"/>
      <c r="G55" s="1157"/>
      <c r="H55" s="1161"/>
      <c r="I55" s="1161"/>
      <c r="J55" s="1169"/>
    </row>
    <row r="56" spans="1:12" s="454" customFormat="1" ht="15.75" customHeight="1">
      <c r="A56" s="1171"/>
      <c r="B56" s="1153"/>
      <c r="C56" s="1158"/>
      <c r="D56" s="1162"/>
      <c r="E56" s="1162"/>
      <c r="F56" s="1158"/>
      <c r="G56" s="1158"/>
      <c r="H56" s="1162"/>
      <c r="I56" s="1162"/>
      <c r="J56" s="1170"/>
    </row>
    <row r="57" spans="1:12" s="455" customFormat="1" ht="21.6" customHeight="1">
      <c r="A57" s="1171"/>
      <c r="B57" s="1153"/>
      <c r="C57" s="1159" t="s">
        <v>280</v>
      </c>
      <c r="D57" s="1159" t="s">
        <v>58</v>
      </c>
      <c r="E57" s="1159" t="s">
        <v>58</v>
      </c>
      <c r="F57" s="1159" t="s">
        <v>280</v>
      </c>
      <c r="G57" s="1163" t="s">
        <v>255</v>
      </c>
      <c r="H57" s="1164"/>
      <c r="I57" s="1164"/>
      <c r="J57" s="1164"/>
    </row>
    <row r="58" spans="1:12" s="456" customFormat="1" ht="2.25" customHeight="1">
      <c r="A58" s="1171"/>
      <c r="B58" s="1153"/>
      <c r="C58" s="1160"/>
      <c r="D58" s="1160"/>
      <c r="E58" s="1160"/>
      <c r="F58" s="1160"/>
      <c r="G58" s="1165"/>
      <c r="H58" s="1166"/>
      <c r="I58" s="1166"/>
      <c r="J58" s="1166"/>
    </row>
    <row r="59" spans="1:12" s="456" customFormat="1" ht="20.100000000000001" customHeight="1">
      <c r="A59" s="1171"/>
      <c r="B59" s="1154"/>
      <c r="C59" s="463" t="s">
        <v>281</v>
      </c>
      <c r="D59" s="464" t="s">
        <v>59</v>
      </c>
      <c r="E59" s="464" t="s">
        <v>59</v>
      </c>
      <c r="F59" s="465" t="s">
        <v>281</v>
      </c>
      <c r="G59" s="1148" t="s">
        <v>60</v>
      </c>
      <c r="H59" s="1149"/>
      <c r="I59" s="1149"/>
      <c r="J59" s="1149"/>
    </row>
    <row r="60" spans="1:12" s="451" customFormat="1" ht="9.75" customHeight="1">
      <c r="A60" s="1171"/>
      <c r="B60" s="466"/>
      <c r="C60" s="467"/>
      <c r="D60" s="467"/>
      <c r="E60" s="467"/>
      <c r="F60" s="468"/>
      <c r="G60" s="468"/>
      <c r="H60" s="468"/>
      <c r="I60" s="468"/>
      <c r="J60" s="468"/>
    </row>
    <row r="61" spans="1:12" ht="20.25" customHeight="1">
      <c r="A61" s="1171"/>
      <c r="B61" s="482">
        <v>2015</v>
      </c>
      <c r="C61" s="483">
        <v>1988544</v>
      </c>
      <c r="D61" s="483">
        <v>46413</v>
      </c>
      <c r="E61" s="483">
        <v>120934</v>
      </c>
      <c r="F61" s="483">
        <v>2328528</v>
      </c>
      <c r="G61" s="484">
        <v>90.2</v>
      </c>
      <c r="H61" s="484">
        <v>90.555694409730904</v>
      </c>
      <c r="I61" s="484">
        <v>99.172222533475306</v>
      </c>
      <c r="J61" s="484">
        <v>138.9</v>
      </c>
      <c r="K61" s="449"/>
      <c r="L61" s="449"/>
    </row>
    <row r="62" spans="1:12" ht="20.25" customHeight="1">
      <c r="A62" s="1171"/>
      <c r="B62" s="371" t="s">
        <v>62</v>
      </c>
      <c r="C62" s="485">
        <v>375991</v>
      </c>
      <c r="D62" s="486">
        <v>8776</v>
      </c>
      <c r="E62" s="486">
        <v>22866</v>
      </c>
      <c r="F62" s="486">
        <v>495602</v>
      </c>
      <c r="G62" s="487">
        <v>84</v>
      </c>
      <c r="H62" s="487">
        <v>84.342355460775707</v>
      </c>
      <c r="I62" s="487">
        <v>92.357663786235193</v>
      </c>
      <c r="J62" s="487">
        <v>141.19999999999999</v>
      </c>
      <c r="K62" s="449"/>
      <c r="L62" s="449"/>
    </row>
    <row r="63" spans="1:12" ht="20.25" customHeight="1">
      <c r="A63" s="1171"/>
      <c r="B63" s="371" t="s">
        <v>63</v>
      </c>
      <c r="C63" s="485">
        <v>456715</v>
      </c>
      <c r="D63" s="486">
        <v>10660</v>
      </c>
      <c r="E63" s="486">
        <v>27775</v>
      </c>
      <c r="F63" s="486">
        <v>546427</v>
      </c>
      <c r="G63" s="487">
        <v>85.5</v>
      </c>
      <c r="H63" s="487">
        <v>85.815221048381702</v>
      </c>
      <c r="I63" s="487">
        <v>93.984388257254395</v>
      </c>
      <c r="J63" s="487">
        <v>139.69999999999999</v>
      </c>
      <c r="K63" s="449"/>
      <c r="L63" s="449"/>
    </row>
    <row r="64" spans="1:12" ht="20.25" customHeight="1">
      <c r="A64" s="1171"/>
      <c r="B64" s="371" t="s">
        <v>64</v>
      </c>
      <c r="C64" s="485">
        <v>566997</v>
      </c>
      <c r="D64" s="486">
        <v>13234</v>
      </c>
      <c r="E64" s="486">
        <v>34482</v>
      </c>
      <c r="F64" s="486">
        <v>665131</v>
      </c>
      <c r="G64" s="487">
        <v>93</v>
      </c>
      <c r="H64" s="487">
        <v>93.324158598917606</v>
      </c>
      <c r="I64" s="487">
        <v>102.231657694543</v>
      </c>
      <c r="J64" s="487">
        <v>138.4</v>
      </c>
      <c r="K64" s="449"/>
      <c r="L64" s="449"/>
    </row>
    <row r="65" spans="1:12" ht="20.25" customHeight="1">
      <c r="A65" s="1171"/>
      <c r="B65" s="371" t="s">
        <v>65</v>
      </c>
      <c r="C65" s="485">
        <v>588841</v>
      </c>
      <c r="D65" s="486">
        <v>13743</v>
      </c>
      <c r="E65" s="486">
        <v>35811</v>
      </c>
      <c r="F65" s="486">
        <v>621368</v>
      </c>
      <c r="G65" s="494">
        <v>97.6</v>
      </c>
      <c r="H65" s="487">
        <v>97.940302539168002</v>
      </c>
      <c r="I65" s="487">
        <v>107.25456248403501</v>
      </c>
      <c r="J65" s="487">
        <v>135</v>
      </c>
      <c r="K65" s="449"/>
      <c r="L65" s="449"/>
    </row>
    <row r="66" spans="1:12" ht="20.25" customHeight="1">
      <c r="A66" s="1171"/>
      <c r="B66" s="482">
        <v>2016</v>
      </c>
      <c r="C66" s="483">
        <v>2385367</v>
      </c>
      <c r="D66" s="483">
        <v>55899</v>
      </c>
      <c r="E66" s="483">
        <v>146549</v>
      </c>
      <c r="F66" s="483">
        <v>2385367</v>
      </c>
      <c r="G66" s="495">
        <v>102.4</v>
      </c>
      <c r="H66" s="495">
        <v>102.85572340699601</v>
      </c>
      <c r="I66" s="495">
        <v>103.487748040393</v>
      </c>
      <c r="J66" s="495">
        <v>117.1</v>
      </c>
      <c r="K66" s="449"/>
      <c r="L66" s="449"/>
    </row>
    <row r="67" spans="1:12" ht="20.25" customHeight="1">
      <c r="A67" s="1171"/>
      <c r="B67" s="371" t="s">
        <v>62</v>
      </c>
      <c r="C67" s="485">
        <v>455298</v>
      </c>
      <c r="D67" s="486">
        <v>10670</v>
      </c>
      <c r="E67" s="486">
        <v>27972</v>
      </c>
      <c r="F67" s="486">
        <v>497308</v>
      </c>
      <c r="G67" s="496">
        <v>100.3</v>
      </c>
      <c r="H67" s="496">
        <v>100.739968739707</v>
      </c>
      <c r="I67" s="496">
        <v>101.370272063703</v>
      </c>
      <c r="J67" s="496">
        <v>120.7</v>
      </c>
      <c r="K67" s="449"/>
      <c r="L67" s="449"/>
    </row>
    <row r="68" spans="1:12" ht="20.25" customHeight="1">
      <c r="A68" s="1171"/>
      <c r="B68" s="371" t="s">
        <v>63</v>
      </c>
      <c r="C68" s="485">
        <v>535701</v>
      </c>
      <c r="D68" s="486">
        <v>12554</v>
      </c>
      <c r="E68" s="486">
        <v>32912</v>
      </c>
      <c r="F68" s="486">
        <v>556466</v>
      </c>
      <c r="G68" s="496">
        <v>101.8</v>
      </c>
      <c r="H68" s="496">
        <v>102.23949286442399</v>
      </c>
      <c r="I68" s="496">
        <v>102.87683187385301</v>
      </c>
      <c r="J68" s="496">
        <v>115.2</v>
      </c>
      <c r="K68" s="449"/>
      <c r="L68" s="449"/>
    </row>
    <row r="69" spans="1:12" ht="20.25" customHeight="1">
      <c r="A69" s="1171"/>
      <c r="B69" s="371" t="s">
        <v>64</v>
      </c>
      <c r="C69" s="485">
        <v>671456</v>
      </c>
      <c r="D69" s="486">
        <v>15735</v>
      </c>
      <c r="E69" s="486">
        <v>41252</v>
      </c>
      <c r="F69" s="486">
        <v>682393</v>
      </c>
      <c r="G69" s="496">
        <v>102.6</v>
      </c>
      <c r="H69" s="496">
        <v>103.05408023075999</v>
      </c>
      <c r="I69" s="496">
        <v>103.64400494437599</v>
      </c>
      <c r="J69" s="496">
        <v>115.4</v>
      </c>
      <c r="K69" s="449"/>
      <c r="L69" s="449"/>
    </row>
    <row r="70" spans="1:12" ht="20.25" customHeight="1">
      <c r="A70" s="1171"/>
      <c r="B70" s="371" t="s">
        <v>65</v>
      </c>
      <c r="C70" s="485">
        <v>722912</v>
      </c>
      <c r="D70" s="486">
        <v>16940</v>
      </c>
      <c r="E70" s="486">
        <v>44413</v>
      </c>
      <c r="F70" s="486">
        <v>649200</v>
      </c>
      <c r="G70" s="496">
        <v>104.5</v>
      </c>
      <c r="H70" s="494">
        <v>104.921705509205</v>
      </c>
      <c r="I70" s="494">
        <v>105.546587631321</v>
      </c>
      <c r="J70" s="494">
        <v>117.5</v>
      </c>
      <c r="K70" s="449"/>
      <c r="L70" s="449"/>
    </row>
    <row r="71" spans="1:12" ht="20.25" customHeight="1">
      <c r="A71" s="1171"/>
      <c r="B71" s="482">
        <v>2017</v>
      </c>
      <c r="C71" s="483">
        <v>2983882</v>
      </c>
      <c r="D71" s="483">
        <v>70233</v>
      </c>
      <c r="E71" s="483">
        <v>184687</v>
      </c>
      <c r="F71" s="483">
        <v>2444191</v>
      </c>
      <c r="G71" s="495">
        <v>102.5</v>
      </c>
      <c r="H71" s="495">
        <v>102.914184511351</v>
      </c>
      <c r="I71" s="495">
        <v>103.229636503831</v>
      </c>
      <c r="J71" s="495">
        <v>122.1</v>
      </c>
      <c r="K71" s="449"/>
      <c r="L71" s="449"/>
    </row>
    <row r="72" spans="1:12" ht="20.25" customHeight="1">
      <c r="A72" s="1171"/>
      <c r="B72" s="371" t="s">
        <v>62</v>
      </c>
      <c r="C72" s="485">
        <v>592523</v>
      </c>
      <c r="D72" s="486">
        <v>13946</v>
      </c>
      <c r="E72" s="486">
        <v>36674</v>
      </c>
      <c r="F72" s="486">
        <v>510377</v>
      </c>
      <c r="G72" s="496">
        <v>102.6</v>
      </c>
      <c r="H72" s="496">
        <v>103.071906641496</v>
      </c>
      <c r="I72" s="496">
        <v>103.390829051157</v>
      </c>
      <c r="J72" s="496">
        <v>126.8</v>
      </c>
      <c r="K72" s="449"/>
      <c r="L72" s="449"/>
    </row>
    <row r="73" spans="1:12" ht="20.25" customHeight="1">
      <c r="A73" s="1171"/>
      <c r="B73" s="371" t="s">
        <v>63</v>
      </c>
      <c r="C73" s="485">
        <v>665233</v>
      </c>
      <c r="D73" s="486">
        <v>15658</v>
      </c>
      <c r="E73" s="486">
        <v>41175</v>
      </c>
      <c r="F73" s="486">
        <v>571254</v>
      </c>
      <c r="G73" s="496">
        <v>102.7</v>
      </c>
      <c r="H73" s="496">
        <v>103.159751010203</v>
      </c>
      <c r="I73" s="496">
        <v>103.422353526194</v>
      </c>
      <c r="J73" s="496">
        <v>121</v>
      </c>
      <c r="K73" s="449"/>
      <c r="L73" s="449"/>
    </row>
    <row r="74" spans="1:12" ht="20.25" customHeight="1">
      <c r="A74" s="1171"/>
      <c r="B74" s="371" t="s">
        <v>64</v>
      </c>
      <c r="C74" s="485">
        <v>834287</v>
      </c>
      <c r="D74" s="486">
        <v>19637</v>
      </c>
      <c r="E74" s="486">
        <v>51638</v>
      </c>
      <c r="F74" s="486">
        <v>698810</v>
      </c>
      <c r="G74" s="496">
        <v>102.4</v>
      </c>
      <c r="H74" s="496">
        <v>102.83988291346699</v>
      </c>
      <c r="I74" s="496">
        <v>103.170021944471</v>
      </c>
      <c r="J74" s="496">
        <v>121.3</v>
      </c>
      <c r="K74" s="449"/>
      <c r="L74" s="449"/>
    </row>
    <row r="75" spans="1:12" ht="20.25" customHeight="1">
      <c r="A75" s="1171"/>
      <c r="B75" s="371" t="s">
        <v>65</v>
      </c>
      <c r="C75" s="485">
        <v>891839</v>
      </c>
      <c r="D75" s="486">
        <v>20992</v>
      </c>
      <c r="E75" s="486">
        <v>55200</v>
      </c>
      <c r="F75" s="486">
        <v>663750</v>
      </c>
      <c r="G75" s="496">
        <v>102.2</v>
      </c>
      <c r="H75" s="494">
        <v>102.64190078345</v>
      </c>
      <c r="I75" s="494">
        <v>103.003635451924</v>
      </c>
      <c r="J75" s="494">
        <v>120.7</v>
      </c>
      <c r="K75" s="449"/>
      <c r="L75" s="449"/>
    </row>
    <row r="76" spans="1:12" ht="20.25" customHeight="1">
      <c r="A76" s="1171"/>
      <c r="B76" s="482">
        <v>2018</v>
      </c>
      <c r="C76" s="483">
        <v>3560596</v>
      </c>
      <c r="D76" s="483">
        <v>84235</v>
      </c>
      <c r="E76" s="483">
        <v>217628</v>
      </c>
      <c r="F76" s="483">
        <v>2527423</v>
      </c>
      <c r="G76" s="495">
        <v>103.4</v>
      </c>
      <c r="H76" s="495">
        <v>103.9</v>
      </c>
      <c r="I76" s="495">
        <v>102.1</v>
      </c>
      <c r="J76" s="495">
        <v>115.4</v>
      </c>
      <c r="K76" s="449"/>
      <c r="L76" s="449"/>
    </row>
    <row r="77" spans="1:12" ht="20.25" customHeight="1">
      <c r="A77" s="1171"/>
      <c r="B77" s="371" t="s">
        <v>62</v>
      </c>
      <c r="C77" s="485">
        <v>705977</v>
      </c>
      <c r="D77" s="486">
        <v>16702</v>
      </c>
      <c r="E77" s="486">
        <v>43150</v>
      </c>
      <c r="F77" s="486">
        <v>528261</v>
      </c>
      <c r="G77" s="496">
        <v>103.5</v>
      </c>
      <c r="H77" s="496">
        <v>104</v>
      </c>
      <c r="I77" s="496">
        <v>102.2</v>
      </c>
      <c r="J77" s="496">
        <v>115.1</v>
      </c>
      <c r="K77" s="449"/>
      <c r="L77" s="449"/>
    </row>
    <row r="78" spans="1:12" ht="20.25" customHeight="1">
      <c r="A78" s="1171"/>
      <c r="B78" s="371" t="s">
        <v>63</v>
      </c>
      <c r="C78" s="485">
        <v>810174</v>
      </c>
      <c r="D78" s="486">
        <v>19167</v>
      </c>
      <c r="E78" s="486">
        <v>49519</v>
      </c>
      <c r="F78" s="486">
        <v>593663</v>
      </c>
      <c r="G78" s="496">
        <v>103.9</v>
      </c>
      <c r="H78" s="496">
        <v>104.4</v>
      </c>
      <c r="I78" s="496">
        <v>102.6</v>
      </c>
      <c r="J78" s="496">
        <v>117.2</v>
      </c>
      <c r="K78" s="449"/>
      <c r="L78" s="449"/>
    </row>
    <row r="79" spans="1:12" ht="20.25" customHeight="1">
      <c r="A79" s="1171"/>
      <c r="B79" s="371" t="s">
        <v>64</v>
      </c>
      <c r="C79" s="485">
        <v>994810</v>
      </c>
      <c r="D79" s="486">
        <v>23535</v>
      </c>
      <c r="E79" s="486">
        <v>60804</v>
      </c>
      <c r="F79" s="486">
        <v>717364</v>
      </c>
      <c r="G79" s="496">
        <v>102.7</v>
      </c>
      <c r="H79" s="496">
        <v>103.2</v>
      </c>
      <c r="I79" s="494">
        <v>101.4</v>
      </c>
      <c r="J79" s="496">
        <v>116.2</v>
      </c>
      <c r="K79" s="449"/>
      <c r="L79" s="449"/>
    </row>
    <row r="80" spans="1:12" s="449" customFormat="1" ht="20.25" customHeight="1">
      <c r="A80" s="1171"/>
      <c r="B80" s="371" t="s">
        <v>65</v>
      </c>
      <c r="C80" s="485">
        <v>1049635</v>
      </c>
      <c r="D80" s="486">
        <v>24831</v>
      </c>
      <c r="E80" s="486">
        <v>64155</v>
      </c>
      <c r="F80" s="486">
        <v>688135</v>
      </c>
      <c r="G80" s="496">
        <v>103.7</v>
      </c>
      <c r="H80" s="494">
        <v>104.2</v>
      </c>
      <c r="I80" s="494">
        <v>102.4</v>
      </c>
      <c r="J80" s="494">
        <v>113.5</v>
      </c>
    </row>
    <row r="81" spans="1:10" s="449" customFormat="1" ht="20.25" customHeight="1">
      <c r="A81" s="1171"/>
      <c r="B81" s="482">
        <v>2019</v>
      </c>
      <c r="C81" s="483">
        <v>3978400</v>
      </c>
      <c r="D81" s="483">
        <v>94661</v>
      </c>
      <c r="E81" s="483">
        <v>239976</v>
      </c>
      <c r="F81" s="483">
        <v>2608843</v>
      </c>
      <c r="G81" s="495">
        <v>103.2</v>
      </c>
      <c r="H81" s="495">
        <v>103.8</v>
      </c>
      <c r="I81" s="495">
        <v>101.9</v>
      </c>
      <c r="J81" s="495">
        <v>108.2</v>
      </c>
    </row>
    <row r="82" spans="1:10" s="449" customFormat="1" ht="20.25" customHeight="1">
      <c r="A82" s="1171"/>
      <c r="B82" s="371" t="s">
        <v>62</v>
      </c>
      <c r="C82" s="485">
        <v>820251</v>
      </c>
      <c r="D82" s="486">
        <v>19517</v>
      </c>
      <c r="E82" s="486">
        <v>49477</v>
      </c>
      <c r="F82" s="486">
        <v>544835</v>
      </c>
      <c r="G82" s="496">
        <v>103.1</v>
      </c>
      <c r="H82" s="496">
        <v>103.7</v>
      </c>
      <c r="I82" s="496">
        <v>101.8</v>
      </c>
      <c r="J82" s="496">
        <v>112.7</v>
      </c>
    </row>
    <row r="83" spans="1:10" s="449" customFormat="1" ht="20.25" customHeight="1">
      <c r="A83" s="1171"/>
      <c r="B83" s="371" t="s">
        <v>63</v>
      </c>
      <c r="C83" s="485">
        <v>932806</v>
      </c>
      <c r="D83" s="486">
        <v>22195</v>
      </c>
      <c r="E83" s="486">
        <v>56267</v>
      </c>
      <c r="F83" s="486">
        <v>622230</v>
      </c>
      <c r="G83" s="496">
        <v>104.8</v>
      </c>
      <c r="H83" s="496">
        <v>105.4</v>
      </c>
      <c r="I83" s="496">
        <v>103.4</v>
      </c>
      <c r="J83" s="496">
        <v>109.9</v>
      </c>
    </row>
    <row r="84" spans="1:10" s="449" customFormat="1" ht="20.25" customHeight="1">
      <c r="A84" s="1171"/>
      <c r="B84" s="371" t="s">
        <v>64</v>
      </c>
      <c r="C84" s="485">
        <v>1112210</v>
      </c>
      <c r="D84" s="486">
        <v>26464</v>
      </c>
      <c r="E84" s="486">
        <v>67088</v>
      </c>
      <c r="F84" s="486">
        <v>744338</v>
      </c>
      <c r="G84" s="496">
        <v>103.8</v>
      </c>
      <c r="H84" s="496">
        <v>104.4</v>
      </c>
      <c r="I84" s="494">
        <v>102.4</v>
      </c>
      <c r="J84" s="496">
        <v>107.7</v>
      </c>
    </row>
    <row r="85" spans="1:10" s="449" customFormat="1" ht="20.25" customHeight="1">
      <c r="A85" s="1171"/>
      <c r="B85" s="371" t="s">
        <v>65</v>
      </c>
      <c r="C85" s="485">
        <v>1113133</v>
      </c>
      <c r="D85" s="486">
        <v>26485</v>
      </c>
      <c r="E85" s="486">
        <v>67144</v>
      </c>
      <c r="F85" s="486">
        <v>697440</v>
      </c>
      <c r="G85" s="496">
        <v>101.4</v>
      </c>
      <c r="H85" s="494">
        <v>101.9</v>
      </c>
      <c r="I85" s="494">
        <v>100</v>
      </c>
      <c r="J85" s="494">
        <v>104.6</v>
      </c>
    </row>
    <row r="86" spans="1:10" ht="20.25" customHeight="1">
      <c r="A86" s="1171"/>
      <c r="B86" s="482">
        <v>2020</v>
      </c>
      <c r="C86" s="483">
        <v>4194102</v>
      </c>
      <c r="D86" s="483">
        <v>100469</v>
      </c>
      <c r="E86" s="483">
        <v>263526</v>
      </c>
      <c r="F86" s="483">
        <v>2503959</v>
      </c>
      <c r="G86" s="495">
        <v>96</v>
      </c>
      <c r="H86" s="495">
        <v>96.6</v>
      </c>
      <c r="I86" s="495">
        <v>100</v>
      </c>
      <c r="J86" s="495">
        <v>109.8</v>
      </c>
    </row>
    <row r="87" spans="1:10" ht="20.25" customHeight="1">
      <c r="A87" s="1171"/>
      <c r="B87" s="371" t="s">
        <v>62</v>
      </c>
      <c r="C87" s="485">
        <v>854051</v>
      </c>
      <c r="D87" s="486">
        <v>20459</v>
      </c>
      <c r="E87" s="486">
        <v>53662</v>
      </c>
      <c r="F87" s="486">
        <v>538510</v>
      </c>
      <c r="G87" s="496">
        <v>98.8</v>
      </c>
      <c r="H87" s="496">
        <v>99.5</v>
      </c>
      <c r="I87" s="496">
        <v>103</v>
      </c>
      <c r="J87" s="496">
        <v>105.3</v>
      </c>
    </row>
    <row r="88" spans="1:10" ht="20.25" customHeight="1">
      <c r="A88" s="1171"/>
      <c r="B88" s="371" t="s">
        <v>63</v>
      </c>
      <c r="C88" s="485">
        <v>875340</v>
      </c>
      <c r="D88" s="486">
        <v>20969</v>
      </c>
      <c r="E88" s="486">
        <v>55000</v>
      </c>
      <c r="F88" s="486">
        <v>552756</v>
      </c>
      <c r="G88" s="496">
        <v>88.8</v>
      </c>
      <c r="H88" s="496">
        <v>89.4</v>
      </c>
      <c r="I88" s="496">
        <v>92.5</v>
      </c>
      <c r="J88" s="496">
        <v>105.6</v>
      </c>
    </row>
    <row r="89" spans="1:10" ht="20.25" customHeight="1">
      <c r="A89" s="1171"/>
      <c r="B89" s="371" t="s">
        <v>64</v>
      </c>
      <c r="C89" s="485">
        <v>1163172</v>
      </c>
      <c r="D89" s="486">
        <v>27863</v>
      </c>
      <c r="E89" s="486">
        <v>73085</v>
      </c>
      <c r="F89" s="486">
        <v>718420</v>
      </c>
      <c r="G89" s="496">
        <v>96.5</v>
      </c>
      <c r="H89" s="496">
        <v>97.2</v>
      </c>
      <c r="I89" s="494">
        <v>100.5</v>
      </c>
      <c r="J89" s="496">
        <v>108.4</v>
      </c>
    </row>
    <row r="90" spans="1:10" ht="20.25" customHeight="1">
      <c r="A90" s="1171"/>
      <c r="B90" s="371" t="s">
        <v>65</v>
      </c>
      <c r="C90" s="485">
        <v>1301539</v>
      </c>
      <c r="D90" s="486">
        <v>31178</v>
      </c>
      <c r="E90" s="486">
        <v>81779</v>
      </c>
      <c r="F90" s="486">
        <v>694273</v>
      </c>
      <c r="G90" s="496">
        <v>99.5</v>
      </c>
      <c r="H90" s="494">
        <v>100.2</v>
      </c>
      <c r="I90" s="494">
        <v>103.7</v>
      </c>
      <c r="J90" s="494">
        <v>117.5</v>
      </c>
    </row>
    <row r="91" spans="1:10" ht="15.6" customHeight="1"/>
    <row r="92" spans="1:10" ht="15.6" customHeight="1"/>
    <row r="93" spans="1:10" ht="15.6" customHeight="1"/>
    <row r="94" spans="1:10" ht="15.6" customHeight="1"/>
    <row r="95" spans="1:10" ht="15.6" customHeight="1"/>
    <row r="96" spans="1:10" ht="15.6" customHeight="1">
      <c r="B96" s="457"/>
    </row>
  </sheetData>
  <mergeCells count="62">
    <mergeCell ref="G13:J14"/>
    <mergeCell ref="H6:H9"/>
    <mergeCell ref="H10:H12"/>
    <mergeCell ref="H50:H53"/>
    <mergeCell ref="H54:H56"/>
    <mergeCell ref="I6:I9"/>
    <mergeCell ref="I10:I12"/>
    <mergeCell ref="I50:I53"/>
    <mergeCell ref="I54:I56"/>
    <mergeCell ref="G6:G9"/>
    <mergeCell ref="G10:G12"/>
    <mergeCell ref="G50:G53"/>
    <mergeCell ref="G54:G56"/>
    <mergeCell ref="G48:I48"/>
    <mergeCell ref="G49:I49"/>
    <mergeCell ref="F13:F14"/>
    <mergeCell ref="F50:F53"/>
    <mergeCell ref="F54:F56"/>
    <mergeCell ref="A48:A90"/>
    <mergeCell ref="A4:A45"/>
    <mergeCell ref="F57:F58"/>
    <mergeCell ref="B46:C46"/>
    <mergeCell ref="C48:E48"/>
    <mergeCell ref="C49:E49"/>
    <mergeCell ref="G57:J58"/>
    <mergeCell ref="D54:D56"/>
    <mergeCell ref="D57:D58"/>
    <mergeCell ref="E6:E9"/>
    <mergeCell ref="E10:E12"/>
    <mergeCell ref="E13:E14"/>
    <mergeCell ref="E50:E53"/>
    <mergeCell ref="E54:E56"/>
    <mergeCell ref="E57:E58"/>
    <mergeCell ref="G15:J15"/>
    <mergeCell ref="J6:J9"/>
    <mergeCell ref="J10:J12"/>
    <mergeCell ref="J50:J53"/>
    <mergeCell ref="J54:J56"/>
    <mergeCell ref="F6:F9"/>
    <mergeCell ref="F10:F12"/>
    <mergeCell ref="G59:J59"/>
    <mergeCell ref="A2:A3"/>
    <mergeCell ref="B4:B9"/>
    <mergeCell ref="B10:B15"/>
    <mergeCell ref="B48:B53"/>
    <mergeCell ref="B54:B59"/>
    <mergeCell ref="C6:C9"/>
    <mergeCell ref="C10:C12"/>
    <mergeCell ref="C13:C14"/>
    <mergeCell ref="C50:C53"/>
    <mergeCell ref="C54:C56"/>
    <mergeCell ref="C57:C58"/>
    <mergeCell ref="D6:D9"/>
    <mergeCell ref="D10:D12"/>
    <mergeCell ref="D13:D14"/>
    <mergeCell ref="D50:D53"/>
    <mergeCell ref="B1:J1"/>
    <mergeCell ref="B2:J2"/>
    <mergeCell ref="C4:E4"/>
    <mergeCell ref="G4:I4"/>
    <mergeCell ref="C5:E5"/>
    <mergeCell ref="G5:I5"/>
  </mergeCells>
  <pageMargins left="0.59055118110236227" right="0.59055118110236227" top="0.70866141732283472" bottom="0.51181102362204722" header="0.31496062992125984" footer="0.31496062992125984"/>
  <pageSetup paperSize="9" scale="55" fitToHeight="2" orientation="landscape" r:id="rId1"/>
  <headerFooter scaleWithDoc="0" alignWithMargins="0"/>
  <rowBreaks count="1" manualBreakCount="1">
    <brk id="45" max="9"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K66"/>
  <sheetViews>
    <sheetView zoomScale="60" zoomScaleNormal="60" zoomScaleSheetLayoutView="50" zoomScalePageLayoutView="60" workbookViewId="0">
      <selection activeCell="A6" sqref="D6"/>
    </sheetView>
  </sheetViews>
  <sheetFormatPr defaultColWidth="10.42578125" defaultRowHeight="15"/>
  <cols>
    <col min="1" max="1" width="17.42578125" style="841" customWidth="1"/>
    <col min="2" max="2" width="17.5703125" style="841" customWidth="1"/>
    <col min="3" max="3" width="37.42578125" style="841" customWidth="1"/>
    <col min="4" max="4" width="43.85546875" style="841" customWidth="1"/>
    <col min="5" max="5" width="50.85546875" style="841" customWidth="1"/>
    <col min="6" max="6" width="10.42578125" style="841"/>
    <col min="7" max="7" width="15.5703125" style="841" bestFit="1" customWidth="1"/>
    <col min="8" max="16384" width="10.42578125" style="841"/>
  </cols>
  <sheetData>
    <row r="1" spans="1:6" ht="27.75" customHeight="1">
      <c r="A1" s="1472" t="s">
        <v>679</v>
      </c>
      <c r="B1" s="1472"/>
      <c r="C1" s="1472"/>
      <c r="D1" s="1472"/>
      <c r="E1" s="1472"/>
    </row>
    <row r="2" spans="1:6" ht="27" customHeight="1">
      <c r="A2" s="1473" t="s">
        <v>42</v>
      </c>
      <c r="B2" s="1474"/>
      <c r="C2" s="1474"/>
      <c r="D2" s="1474"/>
      <c r="E2" s="1474"/>
    </row>
    <row r="3" spans="1:6" ht="22.5" customHeight="1">
      <c r="E3" s="1069" t="s">
        <v>680</v>
      </c>
      <c r="F3" s="842"/>
    </row>
    <row r="4" spans="1:6" ht="22.5" customHeight="1">
      <c r="F4" s="842"/>
    </row>
    <row r="5" spans="1:6" ht="22.5" customHeight="1">
      <c r="F5" s="842"/>
    </row>
    <row r="6" spans="1:6" ht="22.5" customHeight="1">
      <c r="F6" s="842"/>
    </row>
    <row r="7" spans="1:6" ht="22.5" customHeight="1">
      <c r="F7" s="842"/>
    </row>
    <row r="8" spans="1:6" ht="22.5" customHeight="1">
      <c r="F8" s="842"/>
    </row>
    <row r="9" spans="1:6" ht="22.5" customHeight="1">
      <c r="F9" s="842"/>
    </row>
    <row r="10" spans="1:6" ht="22.5" customHeight="1">
      <c r="F10" s="842"/>
    </row>
    <row r="11" spans="1:6" ht="22.5" customHeight="1">
      <c r="F11" s="842"/>
    </row>
    <row r="12" spans="1:6" ht="22.5" customHeight="1">
      <c r="F12" s="842"/>
    </row>
    <row r="13" spans="1:6" ht="22.5" customHeight="1">
      <c r="F13" s="842"/>
    </row>
    <row r="14" spans="1:6" ht="22.5" customHeight="1">
      <c r="F14" s="842"/>
    </row>
    <row r="15" spans="1:6" ht="22.5" customHeight="1">
      <c r="F15" s="842"/>
    </row>
    <row r="16" spans="1:6" ht="22.5" customHeight="1">
      <c r="F16" s="842"/>
    </row>
    <row r="17" spans="1:11" ht="25.5" customHeight="1">
      <c r="F17" s="842"/>
    </row>
    <row r="18" spans="1:11" ht="10.5" customHeight="1">
      <c r="B18" s="843"/>
      <c r="C18" s="915"/>
      <c r="D18" s="915"/>
      <c r="E18" s="915"/>
      <c r="F18" s="842"/>
    </row>
    <row r="19" spans="1:11" ht="42.75" customHeight="1">
      <c r="A19" s="1475" t="s">
        <v>43</v>
      </c>
      <c r="B19" s="1475"/>
      <c r="C19" s="914" t="s">
        <v>560</v>
      </c>
      <c r="D19" s="914" t="s">
        <v>561</v>
      </c>
      <c r="E19" s="911" t="s">
        <v>562</v>
      </c>
    </row>
    <row r="20" spans="1:11" ht="44.25" customHeight="1">
      <c r="A20" s="1476" t="s">
        <v>52</v>
      </c>
      <c r="B20" s="1476"/>
      <c r="C20" s="913" t="s">
        <v>563</v>
      </c>
      <c r="D20" s="913" t="s">
        <v>564</v>
      </c>
      <c r="E20" s="912" t="s">
        <v>565</v>
      </c>
    </row>
    <row r="21" spans="1:11" ht="11.25" customHeight="1">
      <c r="G21" s="845"/>
      <c r="H21" s="846"/>
      <c r="J21" s="845"/>
    </row>
    <row r="22" spans="1:11" ht="22.5" customHeight="1">
      <c r="A22" s="847">
        <v>2010</v>
      </c>
      <c r="B22" s="848" t="s">
        <v>566</v>
      </c>
      <c r="C22" s="925">
        <v>558537</v>
      </c>
      <c r="D22" s="925">
        <v>640037</v>
      </c>
      <c r="E22" s="849" t="s">
        <v>61</v>
      </c>
      <c r="G22" s="845"/>
      <c r="H22" s="845"/>
      <c r="I22" s="845"/>
      <c r="J22" s="845"/>
    </row>
    <row r="23" spans="1:11" ht="22.5" customHeight="1">
      <c r="A23" s="847"/>
      <c r="B23" s="848" t="s">
        <v>567</v>
      </c>
      <c r="C23" s="925">
        <v>628323</v>
      </c>
      <c r="D23" s="925">
        <v>650616</v>
      </c>
      <c r="E23" s="849">
        <f>ROUND(D23/D22*100,1)</f>
        <v>101.7</v>
      </c>
      <c r="G23" s="845"/>
      <c r="H23" s="845"/>
      <c r="I23" s="845"/>
      <c r="J23" s="845"/>
    </row>
    <row r="24" spans="1:11" ht="22.5" customHeight="1">
      <c r="A24" s="847"/>
      <c r="B24" s="848" t="s">
        <v>568</v>
      </c>
      <c r="C24" s="925">
        <v>724348</v>
      </c>
      <c r="D24" s="925">
        <v>655800</v>
      </c>
      <c r="E24" s="849">
        <f t="shared" ref="E24:E52" si="0">ROUND(D24/D23*100,1)</f>
        <v>100.8</v>
      </c>
      <c r="G24" s="845"/>
      <c r="H24" s="845"/>
      <c r="I24" s="845"/>
      <c r="J24" s="845"/>
    </row>
    <row r="25" spans="1:11" ht="22.5" customHeight="1">
      <c r="A25" s="847"/>
      <c r="B25" s="848" t="s">
        <v>569</v>
      </c>
      <c r="C25" s="925">
        <v>701843</v>
      </c>
      <c r="D25" s="925">
        <v>666598</v>
      </c>
      <c r="E25" s="849">
        <f t="shared" si="0"/>
        <v>101.6</v>
      </c>
      <c r="F25" s="841">
        <v>2010</v>
      </c>
      <c r="G25" s="845"/>
      <c r="H25" s="845"/>
      <c r="I25" s="845"/>
      <c r="J25" s="845"/>
      <c r="K25" s="850"/>
    </row>
    <row r="26" spans="1:11" ht="22.5" customHeight="1">
      <c r="A26" s="847">
        <v>2011</v>
      </c>
      <c r="B26" s="848" t="s">
        <v>566</v>
      </c>
      <c r="C26" s="925">
        <v>589213</v>
      </c>
      <c r="D26" s="925">
        <v>678012</v>
      </c>
      <c r="E26" s="849">
        <f t="shared" si="0"/>
        <v>101.7</v>
      </c>
      <c r="G26" s="845"/>
      <c r="H26" s="845"/>
      <c r="I26" s="845"/>
      <c r="J26" s="845"/>
    </row>
    <row r="27" spans="1:11" ht="22.5" customHeight="1">
      <c r="A27" s="847"/>
      <c r="B27" s="848" t="s">
        <v>567</v>
      </c>
      <c r="C27" s="925">
        <v>656135</v>
      </c>
      <c r="D27" s="925">
        <v>680628</v>
      </c>
      <c r="E27" s="849">
        <f t="shared" si="0"/>
        <v>100.4</v>
      </c>
      <c r="G27" s="845"/>
      <c r="H27" s="845"/>
      <c r="I27" s="845"/>
      <c r="J27" s="845"/>
    </row>
    <row r="28" spans="1:11" ht="22.5" customHeight="1">
      <c r="A28" s="847"/>
      <c r="B28" s="848" t="s">
        <v>568</v>
      </c>
      <c r="C28" s="925">
        <v>773215</v>
      </c>
      <c r="D28" s="925">
        <v>696738</v>
      </c>
      <c r="E28" s="849">
        <f t="shared" si="0"/>
        <v>102.4</v>
      </c>
      <c r="G28" s="845"/>
      <c r="H28" s="845"/>
      <c r="I28" s="845"/>
      <c r="J28" s="845"/>
    </row>
    <row r="29" spans="1:11" ht="22.5" customHeight="1">
      <c r="A29" s="847"/>
      <c r="B29" s="848" t="s">
        <v>569</v>
      </c>
      <c r="C29" s="925">
        <v>737305</v>
      </c>
      <c r="D29" s="925">
        <v>700490</v>
      </c>
      <c r="E29" s="849">
        <f t="shared" si="0"/>
        <v>100.5</v>
      </c>
      <c r="F29" s="841">
        <v>2011</v>
      </c>
      <c r="G29" s="845"/>
      <c r="H29" s="845"/>
      <c r="I29" s="845"/>
      <c r="J29" s="845"/>
    </row>
    <row r="30" spans="1:11" ht="22.5" customHeight="1">
      <c r="A30" s="847">
        <v>2012</v>
      </c>
      <c r="B30" s="848" t="s">
        <v>566</v>
      </c>
      <c r="C30" s="925">
        <v>603518</v>
      </c>
      <c r="D30" s="925">
        <v>693533</v>
      </c>
      <c r="E30" s="849">
        <f t="shared" si="0"/>
        <v>99</v>
      </c>
      <c r="G30" s="845"/>
      <c r="H30" s="845"/>
      <c r="I30" s="845"/>
      <c r="J30" s="845"/>
    </row>
    <row r="31" spans="1:11" ht="22.5" customHeight="1">
      <c r="A31" s="847"/>
      <c r="B31" s="848" t="s">
        <v>567</v>
      </c>
      <c r="C31" s="925">
        <v>676123</v>
      </c>
      <c r="D31" s="925">
        <v>695947</v>
      </c>
      <c r="E31" s="849">
        <f t="shared" si="0"/>
        <v>100.3</v>
      </c>
      <c r="G31" s="845"/>
      <c r="H31" s="845"/>
      <c r="I31" s="845"/>
      <c r="J31" s="845"/>
    </row>
    <row r="32" spans="1:11" ht="22.5" customHeight="1">
      <c r="A32" s="847"/>
      <c r="B32" s="848" t="s">
        <v>568</v>
      </c>
      <c r="C32" s="925">
        <v>763294</v>
      </c>
      <c r="D32" s="925">
        <v>686742</v>
      </c>
      <c r="E32" s="849">
        <f t="shared" si="0"/>
        <v>98.7</v>
      </c>
      <c r="G32" s="845"/>
      <c r="H32" s="845"/>
      <c r="I32" s="845"/>
      <c r="J32" s="845"/>
    </row>
    <row r="33" spans="1:10" ht="22.5" customHeight="1">
      <c r="A33" s="847"/>
      <c r="B33" s="848" t="s">
        <v>569</v>
      </c>
      <c r="C33" s="925">
        <v>719511</v>
      </c>
      <c r="D33" s="925">
        <v>686224</v>
      </c>
      <c r="E33" s="849">
        <f t="shared" si="0"/>
        <v>99.9</v>
      </c>
      <c r="F33" s="841">
        <v>2012</v>
      </c>
      <c r="G33" s="845"/>
      <c r="H33" s="845"/>
      <c r="I33" s="845"/>
      <c r="J33" s="845"/>
    </row>
    <row r="34" spans="1:10" ht="22.5" customHeight="1">
      <c r="A34" s="847">
        <v>2013</v>
      </c>
      <c r="B34" s="848" t="s">
        <v>566</v>
      </c>
      <c r="C34" s="925">
        <v>595524</v>
      </c>
      <c r="D34" s="925">
        <v>688795</v>
      </c>
      <c r="E34" s="849">
        <f t="shared" si="0"/>
        <v>100.4</v>
      </c>
      <c r="G34" s="845"/>
      <c r="H34" s="845"/>
      <c r="I34" s="845"/>
      <c r="J34" s="845"/>
    </row>
    <row r="35" spans="1:10" ht="22.5" customHeight="1">
      <c r="A35" s="847"/>
      <c r="B35" s="848" t="s">
        <v>567</v>
      </c>
      <c r="C35" s="925">
        <v>667763</v>
      </c>
      <c r="D35" s="925">
        <v>685919</v>
      </c>
      <c r="E35" s="849">
        <f t="shared" si="0"/>
        <v>99.6</v>
      </c>
      <c r="G35" s="845"/>
      <c r="H35" s="845"/>
      <c r="I35" s="845"/>
      <c r="J35" s="845"/>
    </row>
    <row r="36" spans="1:10" ht="22.5" customHeight="1">
      <c r="A36" s="847"/>
      <c r="B36" s="848" t="s">
        <v>568</v>
      </c>
      <c r="C36" s="925">
        <v>754772</v>
      </c>
      <c r="D36" s="925">
        <v>674972</v>
      </c>
      <c r="E36" s="849">
        <f t="shared" si="0"/>
        <v>98.4</v>
      </c>
      <c r="G36" s="845"/>
      <c r="H36" s="845"/>
      <c r="I36" s="845"/>
      <c r="J36" s="845"/>
    </row>
    <row r="37" spans="1:10" ht="22.5" customHeight="1">
      <c r="A37" s="847"/>
      <c r="B37" s="848" t="s">
        <v>569</v>
      </c>
      <c r="C37" s="925">
        <v>743648</v>
      </c>
      <c r="D37" s="925">
        <v>712021</v>
      </c>
      <c r="E37" s="849">
        <f t="shared" si="0"/>
        <v>105.5</v>
      </c>
      <c r="F37" s="841">
        <v>2013</v>
      </c>
      <c r="G37" s="845"/>
      <c r="H37" s="845"/>
      <c r="I37" s="845"/>
      <c r="J37" s="845"/>
    </row>
    <row r="38" spans="1:10" ht="22.5" customHeight="1">
      <c r="A38" s="847">
        <v>2014</v>
      </c>
      <c r="B38" s="848" t="s">
        <v>566</v>
      </c>
      <c r="C38" s="925">
        <v>589801</v>
      </c>
      <c r="D38" s="925">
        <v>686754</v>
      </c>
      <c r="E38" s="849">
        <f t="shared" si="0"/>
        <v>96.5</v>
      </c>
      <c r="G38" s="845"/>
      <c r="H38" s="845"/>
      <c r="I38" s="845"/>
      <c r="J38" s="845"/>
    </row>
    <row r="39" spans="1:10" ht="22.5" customHeight="1">
      <c r="A39" s="847"/>
      <c r="B39" s="848" t="s">
        <v>567</v>
      </c>
      <c r="C39" s="925">
        <v>639036</v>
      </c>
      <c r="D39" s="925">
        <v>660026</v>
      </c>
      <c r="E39" s="849">
        <f t="shared" si="0"/>
        <v>96.1</v>
      </c>
      <c r="G39" s="845"/>
      <c r="H39" s="845"/>
      <c r="I39" s="845"/>
      <c r="J39" s="845"/>
    </row>
    <row r="40" spans="1:10" ht="22.5" customHeight="1">
      <c r="A40" s="847"/>
      <c r="B40" s="848" t="s">
        <v>568</v>
      </c>
      <c r="C40" s="925">
        <v>715117</v>
      </c>
      <c r="D40" s="925">
        <v>629658</v>
      </c>
      <c r="E40" s="849">
        <f t="shared" si="0"/>
        <v>95.4</v>
      </c>
      <c r="G40" s="845"/>
      <c r="H40" s="845"/>
      <c r="I40" s="845"/>
      <c r="J40" s="845"/>
    </row>
    <row r="41" spans="1:10" ht="22.5" customHeight="1">
      <c r="A41" s="847"/>
      <c r="B41" s="848" t="s">
        <v>569</v>
      </c>
      <c r="C41" s="925">
        <v>636790</v>
      </c>
      <c r="D41" s="925">
        <v>604306</v>
      </c>
      <c r="E41" s="849">
        <f t="shared" si="0"/>
        <v>96</v>
      </c>
      <c r="F41" s="841">
        <v>2014</v>
      </c>
      <c r="G41" s="845"/>
      <c r="H41" s="845"/>
      <c r="I41" s="845"/>
      <c r="J41" s="845"/>
    </row>
    <row r="42" spans="1:10" ht="22.5" customHeight="1">
      <c r="A42" s="847">
        <v>2015</v>
      </c>
      <c r="B42" s="848" t="s">
        <v>566</v>
      </c>
      <c r="C42" s="925">
        <v>495602</v>
      </c>
      <c r="D42" s="925">
        <v>586753</v>
      </c>
      <c r="E42" s="849">
        <f t="shared" si="0"/>
        <v>97.1</v>
      </c>
      <c r="G42" s="845"/>
      <c r="H42" s="845"/>
      <c r="I42" s="845"/>
      <c r="J42" s="845"/>
    </row>
    <row r="43" spans="1:10" ht="22.5" customHeight="1">
      <c r="A43" s="847"/>
      <c r="B43" s="848" t="s">
        <v>567</v>
      </c>
      <c r="C43" s="925">
        <v>546427</v>
      </c>
      <c r="D43" s="925">
        <v>576751</v>
      </c>
      <c r="E43" s="849">
        <f t="shared" si="0"/>
        <v>98.3</v>
      </c>
      <c r="G43" s="845"/>
      <c r="H43" s="845"/>
      <c r="I43" s="845"/>
      <c r="J43" s="845"/>
    </row>
    <row r="44" spans="1:10" ht="22.5" customHeight="1">
      <c r="A44" s="847"/>
      <c r="B44" s="848" t="s">
        <v>568</v>
      </c>
      <c r="C44" s="925">
        <v>665131</v>
      </c>
      <c r="D44" s="925">
        <v>582659</v>
      </c>
      <c r="E44" s="849">
        <f t="shared" si="0"/>
        <v>101</v>
      </c>
      <c r="G44" s="845"/>
      <c r="H44" s="845"/>
      <c r="I44" s="845"/>
      <c r="J44" s="845"/>
    </row>
    <row r="45" spans="1:10" ht="22.5" customHeight="1">
      <c r="A45" s="847"/>
      <c r="B45" s="848" t="s">
        <v>569</v>
      </c>
      <c r="C45" s="925">
        <v>621368</v>
      </c>
      <c r="D45" s="925">
        <v>582365</v>
      </c>
      <c r="E45" s="849">
        <f t="shared" si="0"/>
        <v>99.9</v>
      </c>
      <c r="F45" s="842">
        <v>2015</v>
      </c>
      <c r="G45" s="845"/>
      <c r="H45" s="845"/>
      <c r="I45" s="845"/>
      <c r="J45" s="845"/>
    </row>
    <row r="46" spans="1:10" ht="22.5" customHeight="1">
      <c r="A46" s="847">
        <v>2016</v>
      </c>
      <c r="B46" s="848" t="s">
        <v>566</v>
      </c>
      <c r="C46" s="925">
        <v>497308</v>
      </c>
      <c r="D46" s="925">
        <v>589267</v>
      </c>
      <c r="E46" s="849">
        <f t="shared" si="0"/>
        <v>101.2</v>
      </c>
      <c r="G46" s="845"/>
      <c r="H46" s="845"/>
      <c r="I46" s="845"/>
      <c r="J46" s="845"/>
    </row>
    <row r="47" spans="1:10" ht="22.5" customHeight="1">
      <c r="A47" s="847"/>
      <c r="B47" s="848" t="s">
        <v>567</v>
      </c>
      <c r="C47" s="925">
        <v>556466</v>
      </c>
      <c r="D47" s="925">
        <v>592341</v>
      </c>
      <c r="E47" s="849">
        <f t="shared" si="0"/>
        <v>100.5</v>
      </c>
      <c r="G47" s="845"/>
      <c r="H47" s="845"/>
      <c r="I47" s="845"/>
      <c r="J47" s="845"/>
    </row>
    <row r="48" spans="1:10" ht="22.5" customHeight="1">
      <c r="A48" s="847"/>
      <c r="B48" s="848" t="s">
        <v>568</v>
      </c>
      <c r="C48" s="925">
        <v>682393</v>
      </c>
      <c r="D48" s="925">
        <v>598071</v>
      </c>
      <c r="E48" s="849">
        <f t="shared" si="0"/>
        <v>101</v>
      </c>
      <c r="F48" s="842"/>
      <c r="G48" s="845"/>
      <c r="H48" s="845"/>
      <c r="I48" s="845"/>
      <c r="J48" s="845"/>
    </row>
    <row r="49" spans="1:10" ht="22.5" customHeight="1">
      <c r="A49" s="847"/>
      <c r="B49" s="848" t="s">
        <v>569</v>
      </c>
      <c r="C49" s="925">
        <v>649200</v>
      </c>
      <c r="D49" s="925">
        <v>605688</v>
      </c>
      <c r="E49" s="849">
        <f t="shared" si="0"/>
        <v>101.3</v>
      </c>
      <c r="F49" s="842">
        <v>2016</v>
      </c>
      <c r="G49" s="845"/>
      <c r="H49" s="845"/>
      <c r="I49" s="845"/>
      <c r="J49" s="845"/>
    </row>
    <row r="50" spans="1:10" ht="22.5" customHeight="1">
      <c r="A50" s="847">
        <v>2017</v>
      </c>
      <c r="B50" s="848" t="s">
        <v>566</v>
      </c>
      <c r="C50" s="925">
        <v>510377</v>
      </c>
      <c r="D50" s="925">
        <v>603978</v>
      </c>
      <c r="E50" s="849">
        <f>ROUND(D50/D49*100,1)</f>
        <v>99.7</v>
      </c>
      <c r="G50" s="845"/>
      <c r="H50" s="845"/>
      <c r="I50" s="845"/>
      <c r="J50" s="845"/>
    </row>
    <row r="51" spans="1:10" s="842" customFormat="1" ht="22.5" customHeight="1">
      <c r="A51" s="847"/>
      <c r="B51" s="848" t="s">
        <v>567</v>
      </c>
      <c r="C51" s="925">
        <v>571254</v>
      </c>
      <c r="D51" s="925">
        <v>607892</v>
      </c>
      <c r="E51" s="849">
        <f t="shared" si="0"/>
        <v>100.6</v>
      </c>
      <c r="F51" s="841"/>
      <c r="G51" s="845"/>
      <c r="H51" s="845"/>
      <c r="I51" s="845"/>
      <c r="J51" s="845"/>
    </row>
    <row r="52" spans="1:10" s="842" customFormat="1" ht="22.5" customHeight="1">
      <c r="A52" s="847"/>
      <c r="B52" s="848" t="s">
        <v>568</v>
      </c>
      <c r="C52" s="925">
        <v>698810</v>
      </c>
      <c r="D52" s="925">
        <v>614552</v>
      </c>
      <c r="E52" s="849">
        <f t="shared" si="0"/>
        <v>101.1</v>
      </c>
      <c r="G52" s="845"/>
      <c r="H52" s="845"/>
      <c r="I52" s="845"/>
      <c r="J52" s="845"/>
    </row>
    <row r="53" spans="1:10" ht="22.5" customHeight="1">
      <c r="A53" s="847"/>
      <c r="B53" s="848" t="s">
        <v>569</v>
      </c>
      <c r="C53" s="925">
        <v>663750</v>
      </c>
      <c r="D53" s="925">
        <v>617769</v>
      </c>
      <c r="E53" s="849">
        <f>ROUND(D53/D52*100,1)</f>
        <v>100.5</v>
      </c>
      <c r="F53" s="842">
        <v>2017</v>
      </c>
      <c r="G53" s="845"/>
      <c r="H53" s="845"/>
      <c r="I53" s="845"/>
      <c r="J53" s="845"/>
    </row>
    <row r="54" spans="1:10" ht="22.5" customHeight="1">
      <c r="A54" s="847">
        <v>2018</v>
      </c>
      <c r="B54" s="848" t="s">
        <v>566</v>
      </c>
      <c r="C54" s="925">
        <v>528261</v>
      </c>
      <c r="D54" s="925">
        <v>625007</v>
      </c>
      <c r="E54" s="849">
        <f>ROUND(D54/D53*100,1)</f>
        <v>101.2</v>
      </c>
      <c r="F54" s="842"/>
      <c r="G54" s="845"/>
      <c r="H54" s="845"/>
      <c r="I54" s="845"/>
      <c r="J54" s="845"/>
    </row>
    <row r="55" spans="1:10" ht="22.5" customHeight="1">
      <c r="A55" s="847"/>
      <c r="B55" s="848" t="s">
        <v>567</v>
      </c>
      <c r="C55" s="925">
        <v>593663</v>
      </c>
      <c r="D55" s="925">
        <v>628465</v>
      </c>
      <c r="E55" s="849">
        <f>ROUND(D55/D54*100,1)</f>
        <v>100.6</v>
      </c>
      <c r="F55" s="842"/>
      <c r="G55" s="845"/>
      <c r="H55" s="845"/>
      <c r="I55" s="845"/>
      <c r="J55" s="845"/>
    </row>
    <row r="56" spans="1:10" ht="22.5" customHeight="1">
      <c r="A56" s="847"/>
      <c r="B56" s="848" t="s">
        <v>568</v>
      </c>
      <c r="C56" s="925">
        <v>717364</v>
      </c>
      <c r="D56" s="925">
        <v>632826</v>
      </c>
      <c r="E56" s="849">
        <f>ROUND(D56/D55*100,1)</f>
        <v>100.7</v>
      </c>
      <c r="F56" s="842"/>
      <c r="G56" s="845"/>
      <c r="H56" s="845"/>
      <c r="I56" s="845"/>
      <c r="J56" s="845"/>
    </row>
    <row r="57" spans="1:10" ht="22.5" customHeight="1">
      <c r="A57" s="847"/>
      <c r="B57" s="848" t="s">
        <v>569</v>
      </c>
      <c r="C57" s="925">
        <v>688135</v>
      </c>
      <c r="D57" s="925">
        <v>641125</v>
      </c>
      <c r="E57" s="849">
        <f>ROUND(D57/D56*100,1)</f>
        <v>101.3</v>
      </c>
      <c r="F57" s="842">
        <v>2018</v>
      </c>
      <c r="G57" s="845"/>
      <c r="H57" s="845"/>
      <c r="I57" s="845"/>
      <c r="J57" s="845"/>
    </row>
    <row r="58" spans="1:10" ht="22.5" customHeight="1">
      <c r="A58" s="847">
        <v>2019</v>
      </c>
      <c r="B58" s="848" t="s">
        <v>566</v>
      </c>
      <c r="C58" s="925">
        <v>544835</v>
      </c>
      <c r="D58" s="925">
        <v>648325</v>
      </c>
      <c r="E58" s="849">
        <f t="shared" ref="E58:E60" si="1">ROUND(D58/D57*100,1)</f>
        <v>101.1</v>
      </c>
      <c r="F58" s="842"/>
      <c r="G58" s="845"/>
      <c r="H58" s="845"/>
      <c r="I58" s="845"/>
      <c r="J58" s="845"/>
    </row>
    <row r="59" spans="1:10" ht="22.5" customHeight="1">
      <c r="A59" s="847"/>
      <c r="B59" s="848" t="s">
        <v>567</v>
      </c>
      <c r="C59" s="925">
        <v>622230</v>
      </c>
      <c r="D59" s="925">
        <v>656836</v>
      </c>
      <c r="E59" s="849">
        <f t="shared" si="1"/>
        <v>101.3</v>
      </c>
      <c r="F59" s="842"/>
      <c r="G59" s="845"/>
      <c r="H59" s="845"/>
      <c r="I59" s="845"/>
      <c r="J59" s="845"/>
    </row>
    <row r="60" spans="1:10" ht="22.5" customHeight="1">
      <c r="A60" s="847"/>
      <c r="B60" s="848" t="s">
        <v>568</v>
      </c>
      <c r="C60" s="925">
        <v>744338</v>
      </c>
      <c r="D60" s="925">
        <v>655567</v>
      </c>
      <c r="E60" s="849">
        <f t="shared" si="1"/>
        <v>99.8</v>
      </c>
      <c r="F60" s="842"/>
      <c r="G60" s="845"/>
      <c r="H60" s="845"/>
      <c r="I60" s="845"/>
      <c r="J60" s="845"/>
    </row>
    <row r="61" spans="1:10" ht="22.5" customHeight="1">
      <c r="A61" s="847"/>
      <c r="B61" s="848" t="s">
        <v>569</v>
      </c>
      <c r="C61" s="925">
        <v>697440</v>
      </c>
      <c r="D61" s="925">
        <v>648115</v>
      </c>
      <c r="E61" s="849">
        <f>ROUND(D61/D60*100,1)</f>
        <v>98.9</v>
      </c>
      <c r="F61" s="842">
        <v>2019</v>
      </c>
      <c r="G61" s="845"/>
      <c r="H61" s="845"/>
      <c r="I61" s="845"/>
      <c r="J61" s="845"/>
    </row>
    <row r="62" spans="1:10" ht="22.5" customHeight="1">
      <c r="A62" s="847">
        <v>2020</v>
      </c>
      <c r="B62" s="848" t="s">
        <v>566</v>
      </c>
      <c r="C62" s="925">
        <v>538510</v>
      </c>
      <c r="D62" s="925">
        <v>640601</v>
      </c>
      <c r="E62" s="849">
        <f t="shared" ref="E62:E65" si="2">ROUND(D62/D61*100,1)</f>
        <v>98.8</v>
      </c>
      <c r="F62" s="842"/>
      <c r="H62" s="846"/>
      <c r="J62" s="845"/>
    </row>
    <row r="63" spans="1:10" ht="22.5" customHeight="1">
      <c r="A63" s="861"/>
      <c r="B63" s="967" t="s">
        <v>567</v>
      </c>
      <c r="C63" s="925">
        <v>552756</v>
      </c>
      <c r="D63" s="925">
        <v>586178</v>
      </c>
      <c r="E63" s="849">
        <f t="shared" si="2"/>
        <v>91.5</v>
      </c>
    </row>
    <row r="64" spans="1:10" ht="22.5" customHeight="1">
      <c r="A64" s="861"/>
      <c r="B64" s="967" t="s">
        <v>568</v>
      </c>
      <c r="C64" s="925">
        <v>718420</v>
      </c>
      <c r="D64" s="925">
        <v>635981</v>
      </c>
      <c r="E64" s="849">
        <f t="shared" si="2"/>
        <v>108.5</v>
      </c>
    </row>
    <row r="65" spans="1:6" ht="22.5" customHeight="1">
      <c r="A65" s="861"/>
      <c r="B65" s="967" t="s">
        <v>569</v>
      </c>
      <c r="C65" s="925">
        <v>694273</v>
      </c>
      <c r="D65" s="925">
        <v>641199</v>
      </c>
      <c r="E65" s="849">
        <f t="shared" si="2"/>
        <v>100.8</v>
      </c>
      <c r="F65" s="842">
        <v>2020</v>
      </c>
    </row>
    <row r="66" spans="1:6" ht="24" customHeight="1">
      <c r="A66" s="1477">
        <v>106</v>
      </c>
      <c r="B66" s="1477"/>
      <c r="C66" s="1477"/>
      <c r="D66" s="1477"/>
      <c r="E66" s="1477"/>
    </row>
  </sheetData>
  <mergeCells count="5">
    <mergeCell ref="A1:E1"/>
    <mergeCell ref="A2:E2"/>
    <mergeCell ref="A19:B19"/>
    <mergeCell ref="A20:B20"/>
    <mergeCell ref="A66:E66"/>
  </mergeCells>
  <pageMargins left="0.59055118110236227" right="0.78740157480314965" top="0.59055118110236227" bottom="0.51181102362204722" header="0" footer="0"/>
  <pageSetup paperSize="9" scale="52" firstPageNumber="106" orientation="portrait" r:id="rId1"/>
  <headerFooter differentOddEven="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M66"/>
  <sheetViews>
    <sheetView zoomScale="60" zoomScaleNormal="60" zoomScaleSheetLayoutView="50" zoomScalePageLayoutView="60" workbookViewId="0">
      <selection activeCell="D3" sqref="D3"/>
    </sheetView>
  </sheetViews>
  <sheetFormatPr defaultColWidth="10.42578125" defaultRowHeight="15"/>
  <cols>
    <col min="1" max="1" width="17.5703125" style="841" customWidth="1"/>
    <col min="2" max="2" width="15.85546875" style="841" customWidth="1"/>
    <col min="3" max="3" width="38" style="841" customWidth="1"/>
    <col min="4" max="4" width="42.5703125" style="841" customWidth="1"/>
    <col min="5" max="5" width="51.42578125" style="841" customWidth="1"/>
    <col min="6" max="6" width="12.5703125" style="841" customWidth="1"/>
    <col min="7" max="7" width="15.5703125" style="841" bestFit="1" customWidth="1"/>
    <col min="8" max="16384" width="10.42578125" style="841"/>
  </cols>
  <sheetData>
    <row r="1" spans="1:10" ht="29.25" customHeight="1">
      <c r="A1" s="1472" t="s">
        <v>682</v>
      </c>
      <c r="B1" s="1472"/>
      <c r="C1" s="1472"/>
      <c r="D1" s="1472"/>
      <c r="E1" s="1472"/>
    </row>
    <row r="2" spans="1:10" ht="29.25" customHeight="1">
      <c r="A2" s="1473" t="s">
        <v>683</v>
      </c>
      <c r="B2" s="1473"/>
      <c r="C2" s="1473"/>
      <c r="D2" s="1473"/>
      <c r="E2" s="1473"/>
    </row>
    <row r="3" spans="1:10" ht="21.75" customHeight="1">
      <c r="E3" s="1069" t="s">
        <v>680</v>
      </c>
      <c r="F3" s="842"/>
    </row>
    <row r="4" spans="1:10" ht="21.75" customHeight="1">
      <c r="F4" s="842"/>
    </row>
    <row r="5" spans="1:10" ht="21.75" customHeight="1">
      <c r="F5" s="842"/>
    </row>
    <row r="6" spans="1:10" ht="21" customHeight="1">
      <c r="F6" s="842"/>
    </row>
    <row r="7" spans="1:10" ht="21.75" customHeight="1">
      <c r="F7" s="842"/>
    </row>
    <row r="8" spans="1:10" ht="21" customHeight="1">
      <c r="F8" s="842"/>
    </row>
    <row r="9" spans="1:10" ht="22.5" customHeight="1">
      <c r="F9" s="842"/>
    </row>
    <row r="10" spans="1:10" ht="22.5" customHeight="1">
      <c r="F10" s="842"/>
    </row>
    <row r="11" spans="1:10" ht="22.5" customHeight="1">
      <c r="F11" s="842"/>
    </row>
    <row r="12" spans="1:10" ht="22.5" customHeight="1">
      <c r="F12" s="842"/>
      <c r="J12" s="852"/>
    </row>
    <row r="13" spans="1:10" ht="22.5" customHeight="1">
      <c r="F13" s="842"/>
    </row>
    <row r="14" spans="1:10" ht="22.5" customHeight="1">
      <c r="F14" s="842"/>
    </row>
    <row r="15" spans="1:10" ht="22.5" customHeight="1">
      <c r="F15" s="842"/>
    </row>
    <row r="16" spans="1:10" ht="22.5" customHeight="1">
      <c r="F16" s="842"/>
    </row>
    <row r="17" spans="1:13" ht="15" customHeight="1">
      <c r="F17" s="842"/>
    </row>
    <row r="18" spans="1:13" ht="9.75" customHeight="1">
      <c r="A18" s="853"/>
      <c r="B18" s="844"/>
      <c r="C18" s="844"/>
      <c r="D18" s="844"/>
      <c r="E18" s="844"/>
    </row>
    <row r="19" spans="1:13" ht="46.5" customHeight="1">
      <c r="A19" s="1475" t="s">
        <v>43</v>
      </c>
      <c r="B19" s="1475"/>
      <c r="C19" s="916" t="s">
        <v>560</v>
      </c>
      <c r="D19" s="916" t="s">
        <v>561</v>
      </c>
      <c r="E19" s="916" t="s">
        <v>562</v>
      </c>
    </row>
    <row r="20" spans="1:13" ht="43.5" customHeight="1">
      <c r="A20" s="1476" t="s">
        <v>52</v>
      </c>
      <c r="B20" s="1476"/>
      <c r="C20" s="917" t="s">
        <v>563</v>
      </c>
      <c r="D20" s="917" t="s">
        <v>564</v>
      </c>
      <c r="E20" s="917" t="s">
        <v>565</v>
      </c>
      <c r="G20" s="842"/>
      <c r="H20" s="842"/>
      <c r="I20" s="842"/>
      <c r="J20" s="842"/>
      <c r="K20" s="842"/>
      <c r="L20" s="842"/>
      <c r="M20" s="842"/>
    </row>
    <row r="21" spans="1:13" ht="12.75" customHeight="1">
      <c r="G21" s="854"/>
      <c r="H21" s="846"/>
      <c r="J21" s="845"/>
      <c r="K21" s="842"/>
      <c r="L21" s="842"/>
      <c r="M21" s="842"/>
    </row>
    <row r="22" spans="1:13" ht="22.5" customHeight="1">
      <c r="A22" s="847">
        <v>2010</v>
      </c>
      <c r="B22" s="848" t="s">
        <v>566</v>
      </c>
      <c r="C22" s="925">
        <v>17570</v>
      </c>
      <c r="D22" s="925">
        <v>52693</v>
      </c>
      <c r="E22" s="849" t="s">
        <v>61</v>
      </c>
      <c r="G22" s="854"/>
      <c r="H22" s="854"/>
      <c r="I22" s="854"/>
      <c r="J22" s="845"/>
      <c r="K22" s="842"/>
      <c r="L22" s="842"/>
      <c r="M22" s="842"/>
    </row>
    <row r="23" spans="1:13" ht="22.5" customHeight="1">
      <c r="A23" s="847"/>
      <c r="B23" s="848" t="s">
        <v>567</v>
      </c>
      <c r="C23" s="925">
        <v>25543</v>
      </c>
      <c r="D23" s="925">
        <v>52813</v>
      </c>
      <c r="E23" s="849">
        <f>ROUND(D23/D22*100,1)</f>
        <v>100.2</v>
      </c>
      <c r="G23" s="854"/>
      <c r="H23" s="854"/>
      <c r="I23" s="854"/>
      <c r="J23" s="845"/>
      <c r="K23" s="842"/>
      <c r="L23" s="842"/>
      <c r="M23" s="842"/>
    </row>
    <row r="24" spans="1:13" ht="22.5" customHeight="1">
      <c r="A24" s="847"/>
      <c r="B24" s="848" t="s">
        <v>568</v>
      </c>
      <c r="C24" s="925">
        <v>108014</v>
      </c>
      <c r="D24" s="925">
        <v>53045</v>
      </c>
      <c r="E24" s="849">
        <f t="shared" ref="E24:E52" si="0">ROUND(D24/D23*100,1)</f>
        <v>100.4</v>
      </c>
      <c r="G24" s="854"/>
      <c r="H24" s="854"/>
      <c r="I24" s="854"/>
      <c r="J24" s="845"/>
      <c r="K24" s="842"/>
      <c r="L24" s="842"/>
      <c r="M24" s="842"/>
    </row>
    <row r="25" spans="1:13" ht="22.5" customHeight="1">
      <c r="A25" s="847"/>
      <c r="B25" s="848" t="s">
        <v>569</v>
      </c>
      <c r="C25" s="925">
        <v>56484</v>
      </c>
      <c r="D25" s="925">
        <v>49060</v>
      </c>
      <c r="E25" s="849">
        <f t="shared" si="0"/>
        <v>92.5</v>
      </c>
      <c r="F25" s="841">
        <v>2010</v>
      </c>
      <c r="G25" s="854"/>
      <c r="H25" s="854"/>
      <c r="I25" s="854"/>
      <c r="J25" s="845"/>
      <c r="K25" s="842"/>
      <c r="L25" s="842"/>
      <c r="M25" s="842"/>
    </row>
    <row r="26" spans="1:13" ht="22.5" customHeight="1">
      <c r="A26" s="847">
        <v>2011</v>
      </c>
      <c r="B26" s="848" t="s">
        <v>566</v>
      </c>
      <c r="C26" s="925">
        <v>18188</v>
      </c>
      <c r="D26" s="925">
        <v>60352</v>
      </c>
      <c r="E26" s="849">
        <f t="shared" si="0"/>
        <v>123</v>
      </c>
      <c r="G26" s="854"/>
      <c r="H26" s="854"/>
      <c r="I26" s="854"/>
      <c r="J26" s="845"/>
      <c r="K26" s="842"/>
      <c r="L26" s="842"/>
      <c r="M26" s="842"/>
    </row>
    <row r="27" spans="1:13" ht="22.5" customHeight="1">
      <c r="A27" s="847"/>
      <c r="B27" s="848" t="s">
        <v>567</v>
      </c>
      <c r="C27" s="925">
        <v>25633</v>
      </c>
      <c r="D27" s="925">
        <v>58819</v>
      </c>
      <c r="E27" s="849">
        <f t="shared" si="0"/>
        <v>97.5</v>
      </c>
      <c r="G27" s="854"/>
      <c r="H27" s="854"/>
      <c r="I27" s="854"/>
      <c r="J27" s="845"/>
      <c r="K27" s="842"/>
      <c r="L27" s="842"/>
      <c r="M27" s="842"/>
    </row>
    <row r="28" spans="1:13" ht="22.5" customHeight="1">
      <c r="A28" s="847"/>
      <c r="B28" s="848" t="s">
        <v>568</v>
      </c>
      <c r="C28" s="925">
        <v>127521</v>
      </c>
      <c r="D28" s="925">
        <v>65438</v>
      </c>
      <c r="E28" s="849">
        <f t="shared" si="0"/>
        <v>111.3</v>
      </c>
      <c r="G28" s="854"/>
      <c r="H28" s="854"/>
      <c r="I28" s="854"/>
      <c r="J28" s="845"/>
      <c r="K28" s="842"/>
      <c r="L28" s="842"/>
      <c r="M28" s="842"/>
    </row>
    <row r="29" spans="1:13" ht="22.5" customHeight="1">
      <c r="A29" s="847"/>
      <c r="B29" s="848" t="s">
        <v>569</v>
      </c>
      <c r="C29" s="925">
        <v>76570</v>
      </c>
      <c r="D29" s="925">
        <v>63303</v>
      </c>
      <c r="E29" s="849">
        <f t="shared" si="0"/>
        <v>96.7</v>
      </c>
      <c r="F29" s="841">
        <v>2011</v>
      </c>
      <c r="G29" s="854"/>
      <c r="H29" s="854"/>
      <c r="I29" s="854"/>
      <c r="J29" s="845"/>
      <c r="K29" s="842"/>
      <c r="L29" s="842"/>
      <c r="M29" s="842"/>
    </row>
    <row r="30" spans="1:13" ht="22.5" customHeight="1">
      <c r="A30" s="847">
        <v>2012</v>
      </c>
      <c r="B30" s="848" t="s">
        <v>566</v>
      </c>
      <c r="C30" s="925">
        <v>18267</v>
      </c>
      <c r="D30" s="925">
        <v>59654</v>
      </c>
      <c r="E30" s="849">
        <f t="shared" si="0"/>
        <v>94.2</v>
      </c>
      <c r="G30" s="854"/>
      <c r="H30" s="854"/>
      <c r="I30" s="854"/>
      <c r="J30" s="845"/>
      <c r="K30" s="842"/>
      <c r="L30" s="842"/>
      <c r="M30" s="842"/>
    </row>
    <row r="31" spans="1:13" ht="22.5" customHeight="1">
      <c r="A31" s="847"/>
      <c r="B31" s="848" t="s">
        <v>567</v>
      </c>
      <c r="C31" s="925">
        <v>28547</v>
      </c>
      <c r="D31" s="925">
        <v>60502</v>
      </c>
      <c r="E31" s="849">
        <f t="shared" si="0"/>
        <v>101.4</v>
      </c>
      <c r="G31" s="854"/>
      <c r="H31" s="854"/>
      <c r="I31" s="854"/>
      <c r="J31" s="845"/>
      <c r="K31" s="842"/>
      <c r="L31" s="842"/>
      <c r="M31" s="842"/>
    </row>
    <row r="32" spans="1:13" ht="22.5" customHeight="1">
      <c r="A32" s="847"/>
      <c r="B32" s="848" t="s">
        <v>568</v>
      </c>
      <c r="C32" s="925">
        <v>117261</v>
      </c>
      <c r="D32" s="925">
        <v>58088</v>
      </c>
      <c r="E32" s="849">
        <f t="shared" si="0"/>
        <v>96</v>
      </c>
      <c r="G32" s="854"/>
      <c r="H32" s="854"/>
      <c r="I32" s="854"/>
      <c r="J32" s="845"/>
      <c r="K32" s="842"/>
      <c r="L32" s="842"/>
      <c r="M32" s="842"/>
    </row>
    <row r="33" spans="1:13" ht="22.5" customHeight="1">
      <c r="A33" s="847"/>
      <c r="B33" s="848" t="s">
        <v>569</v>
      </c>
      <c r="C33" s="925">
        <v>73928</v>
      </c>
      <c r="D33" s="925">
        <v>59759</v>
      </c>
      <c r="E33" s="849">
        <f t="shared" si="0"/>
        <v>102.9</v>
      </c>
      <c r="F33" s="841">
        <v>2012</v>
      </c>
      <c r="G33" s="854"/>
      <c r="H33" s="854"/>
      <c r="I33" s="854"/>
      <c r="J33" s="845"/>
      <c r="K33" s="842"/>
      <c r="L33" s="842"/>
      <c r="M33" s="842"/>
    </row>
    <row r="34" spans="1:13" ht="22.5" customHeight="1">
      <c r="A34" s="847">
        <v>2013</v>
      </c>
      <c r="B34" s="848" t="s">
        <v>566</v>
      </c>
      <c r="C34" s="925">
        <v>19310</v>
      </c>
      <c r="D34" s="925">
        <v>62392</v>
      </c>
      <c r="E34" s="849">
        <f t="shared" si="0"/>
        <v>104.4</v>
      </c>
      <c r="G34" s="854"/>
      <c r="H34" s="854"/>
      <c r="I34" s="854"/>
      <c r="J34" s="845"/>
      <c r="K34" s="842"/>
      <c r="L34" s="842"/>
      <c r="M34" s="842"/>
    </row>
    <row r="35" spans="1:13" ht="22.5" customHeight="1">
      <c r="A35" s="847"/>
      <c r="B35" s="848" t="s">
        <v>567</v>
      </c>
      <c r="C35" s="925">
        <v>34728</v>
      </c>
      <c r="D35" s="925">
        <v>71287</v>
      </c>
      <c r="E35" s="849">
        <f t="shared" si="0"/>
        <v>114.3</v>
      </c>
      <c r="G35" s="854"/>
      <c r="H35" s="854"/>
      <c r="I35" s="854"/>
      <c r="J35" s="845"/>
      <c r="K35" s="842"/>
      <c r="L35" s="842"/>
      <c r="M35" s="842"/>
    </row>
    <row r="36" spans="1:13" ht="22.5" customHeight="1">
      <c r="A36" s="847"/>
      <c r="B36" s="848" t="s">
        <v>568</v>
      </c>
      <c r="C36" s="925">
        <v>113920</v>
      </c>
      <c r="D36" s="925">
        <v>58778</v>
      </c>
      <c r="E36" s="849">
        <f t="shared" si="0"/>
        <v>82.5</v>
      </c>
      <c r="G36" s="854"/>
      <c r="H36" s="854"/>
      <c r="I36" s="854"/>
      <c r="J36" s="845"/>
      <c r="K36" s="842"/>
      <c r="L36" s="842"/>
      <c r="M36" s="842"/>
    </row>
    <row r="37" spans="1:13" ht="22.5" customHeight="1">
      <c r="A37" s="847"/>
      <c r="B37" s="848" t="s">
        <v>569</v>
      </c>
      <c r="C37" s="925">
        <v>100896</v>
      </c>
      <c r="D37" s="925">
        <v>76397</v>
      </c>
      <c r="E37" s="849">
        <f t="shared" si="0"/>
        <v>130</v>
      </c>
      <c r="F37" s="841">
        <v>2013</v>
      </c>
      <c r="G37" s="854"/>
      <c r="H37" s="854"/>
      <c r="I37" s="854"/>
      <c r="J37" s="845"/>
      <c r="K37" s="842"/>
      <c r="L37" s="842"/>
      <c r="M37" s="842"/>
    </row>
    <row r="38" spans="1:13" ht="22.5" customHeight="1">
      <c r="A38" s="847">
        <v>2014</v>
      </c>
      <c r="B38" s="848" t="s">
        <v>566</v>
      </c>
      <c r="C38" s="925">
        <v>20403</v>
      </c>
      <c r="D38" s="925">
        <v>69001</v>
      </c>
      <c r="E38" s="849">
        <f t="shared" si="0"/>
        <v>90.3</v>
      </c>
      <c r="G38" s="854"/>
      <c r="H38" s="854"/>
      <c r="I38" s="854"/>
      <c r="J38" s="845"/>
      <c r="K38" s="842"/>
      <c r="L38" s="842"/>
      <c r="M38" s="842"/>
    </row>
    <row r="39" spans="1:13" ht="22.5" customHeight="1">
      <c r="A39" s="847"/>
      <c r="B39" s="848" t="s">
        <v>567</v>
      </c>
      <c r="C39" s="925">
        <v>31551</v>
      </c>
      <c r="D39" s="925">
        <v>69634</v>
      </c>
      <c r="E39" s="849">
        <f t="shared" si="0"/>
        <v>100.9</v>
      </c>
      <c r="G39" s="854"/>
      <c r="H39" s="854"/>
      <c r="I39" s="854"/>
      <c r="J39" s="845"/>
      <c r="K39" s="842"/>
      <c r="L39" s="842"/>
      <c r="M39" s="842"/>
    </row>
    <row r="40" spans="1:13" ht="22.5" customHeight="1">
      <c r="A40" s="847"/>
      <c r="B40" s="848" t="s">
        <v>568</v>
      </c>
      <c r="C40" s="925">
        <v>143027</v>
      </c>
      <c r="D40" s="925">
        <v>71188</v>
      </c>
      <c r="E40" s="849">
        <f t="shared" si="0"/>
        <v>102.2</v>
      </c>
      <c r="G40" s="854"/>
      <c r="H40" s="854"/>
      <c r="I40" s="854"/>
      <c r="J40" s="845"/>
      <c r="K40" s="842"/>
      <c r="L40" s="842"/>
      <c r="M40" s="842"/>
    </row>
    <row r="41" spans="1:13" ht="22.5" customHeight="1">
      <c r="A41" s="847"/>
      <c r="B41" s="848" t="s">
        <v>569</v>
      </c>
      <c r="C41" s="925">
        <v>80103</v>
      </c>
      <c r="D41" s="925">
        <v>65261</v>
      </c>
      <c r="E41" s="849">
        <f t="shared" si="0"/>
        <v>91.7</v>
      </c>
      <c r="F41" s="841">
        <v>2014</v>
      </c>
      <c r="G41" s="854"/>
      <c r="H41" s="854"/>
      <c r="I41" s="854"/>
      <c r="J41" s="845"/>
      <c r="K41" s="842"/>
      <c r="L41" s="842"/>
      <c r="M41" s="842"/>
    </row>
    <row r="42" spans="1:13" ht="22.5" customHeight="1">
      <c r="A42" s="847">
        <v>2015</v>
      </c>
      <c r="B42" s="848" t="s">
        <v>566</v>
      </c>
      <c r="C42" s="925">
        <v>19452</v>
      </c>
      <c r="D42" s="925">
        <v>67272</v>
      </c>
      <c r="E42" s="849">
        <f t="shared" si="0"/>
        <v>103.1</v>
      </c>
      <c r="G42" s="854"/>
      <c r="H42" s="854"/>
      <c r="I42" s="854"/>
      <c r="J42" s="845"/>
      <c r="K42" s="842"/>
      <c r="L42" s="842"/>
      <c r="M42" s="842"/>
    </row>
    <row r="43" spans="1:13" ht="22.5" customHeight="1">
      <c r="A43" s="847"/>
      <c r="B43" s="848" t="s">
        <v>567</v>
      </c>
      <c r="C43" s="925">
        <v>27886</v>
      </c>
      <c r="D43" s="925">
        <v>63931</v>
      </c>
      <c r="E43" s="849">
        <f t="shared" si="0"/>
        <v>95</v>
      </c>
      <c r="G43" s="854"/>
      <c r="H43" s="854"/>
      <c r="I43" s="854"/>
      <c r="J43" s="845"/>
      <c r="K43" s="842"/>
      <c r="L43" s="842"/>
      <c r="M43" s="842"/>
    </row>
    <row r="44" spans="1:13" ht="22.5" customHeight="1">
      <c r="A44" s="847"/>
      <c r="B44" s="848" t="s">
        <v>568</v>
      </c>
      <c r="C44" s="925">
        <v>137571</v>
      </c>
      <c r="D44" s="925">
        <v>67912</v>
      </c>
      <c r="E44" s="849">
        <f t="shared" si="0"/>
        <v>106.2</v>
      </c>
      <c r="G44" s="854"/>
      <c r="H44" s="854"/>
      <c r="I44" s="854"/>
      <c r="J44" s="845"/>
      <c r="K44" s="842"/>
      <c r="L44" s="842"/>
      <c r="M44" s="842"/>
    </row>
    <row r="45" spans="1:13" ht="22.5" customHeight="1">
      <c r="A45" s="847"/>
      <c r="B45" s="848" t="s">
        <v>569</v>
      </c>
      <c r="C45" s="925">
        <v>78132</v>
      </c>
      <c r="D45" s="925">
        <v>63926</v>
      </c>
      <c r="E45" s="849">
        <f t="shared" si="0"/>
        <v>94.1</v>
      </c>
      <c r="F45" s="842">
        <v>2015</v>
      </c>
      <c r="G45" s="854"/>
      <c r="H45" s="854"/>
      <c r="I45" s="854"/>
      <c r="J45" s="845"/>
      <c r="K45" s="842"/>
      <c r="L45" s="842"/>
      <c r="M45" s="842"/>
    </row>
    <row r="46" spans="1:13" ht="22.5" customHeight="1">
      <c r="A46" s="847">
        <v>2016</v>
      </c>
      <c r="B46" s="848" t="s">
        <v>566</v>
      </c>
      <c r="C46" s="925">
        <v>18982</v>
      </c>
      <c r="D46" s="925">
        <v>68543</v>
      </c>
      <c r="E46" s="849">
        <f t="shared" si="0"/>
        <v>107.2</v>
      </c>
      <c r="G46" s="854"/>
      <c r="H46" s="854"/>
      <c r="I46" s="854"/>
      <c r="J46" s="845"/>
      <c r="K46" s="842"/>
      <c r="L46" s="842"/>
      <c r="M46" s="842"/>
    </row>
    <row r="47" spans="1:13" ht="22.5" customHeight="1">
      <c r="A47" s="847"/>
      <c r="B47" s="848" t="s">
        <v>567</v>
      </c>
      <c r="C47" s="925">
        <v>27983</v>
      </c>
      <c r="D47" s="925">
        <v>67426</v>
      </c>
      <c r="E47" s="849">
        <f t="shared" si="0"/>
        <v>98.4</v>
      </c>
      <c r="F47" s="842"/>
      <c r="G47" s="854"/>
      <c r="H47" s="854"/>
      <c r="I47" s="854"/>
      <c r="J47" s="845"/>
    </row>
    <row r="48" spans="1:13" ht="22.5" customHeight="1">
      <c r="A48" s="847"/>
      <c r="B48" s="848" t="s">
        <v>568</v>
      </c>
      <c r="C48" s="925">
        <v>140909</v>
      </c>
      <c r="D48" s="925">
        <v>71532</v>
      </c>
      <c r="E48" s="849">
        <f t="shared" si="0"/>
        <v>106.1</v>
      </c>
      <c r="F48" s="842"/>
      <c r="G48" s="854"/>
      <c r="H48" s="854"/>
      <c r="I48" s="854"/>
      <c r="J48" s="845"/>
    </row>
    <row r="49" spans="1:10" ht="22.5" customHeight="1">
      <c r="A49" s="847"/>
      <c r="B49" s="848" t="s">
        <v>569</v>
      </c>
      <c r="C49" s="925">
        <v>91827</v>
      </c>
      <c r="D49" s="925">
        <v>72200</v>
      </c>
      <c r="E49" s="849">
        <f t="shared" si="0"/>
        <v>100.9</v>
      </c>
      <c r="F49" s="841">
        <v>2016</v>
      </c>
      <c r="G49" s="854"/>
      <c r="H49" s="854"/>
      <c r="I49" s="854"/>
      <c r="J49" s="845"/>
    </row>
    <row r="50" spans="1:10" ht="22.5" customHeight="1">
      <c r="A50" s="847">
        <v>2017</v>
      </c>
      <c r="B50" s="848" t="s">
        <v>566</v>
      </c>
      <c r="C50" s="925">
        <v>18977</v>
      </c>
      <c r="D50" s="925">
        <v>69558</v>
      </c>
      <c r="E50" s="849">
        <f t="shared" si="0"/>
        <v>96.3</v>
      </c>
      <c r="G50" s="854"/>
      <c r="H50" s="854"/>
      <c r="I50" s="854"/>
      <c r="J50" s="845"/>
    </row>
    <row r="51" spans="1:10" s="842" customFormat="1" ht="22.5" customHeight="1">
      <c r="A51" s="847"/>
      <c r="B51" s="848" t="s">
        <v>567</v>
      </c>
      <c r="C51" s="925">
        <v>27272</v>
      </c>
      <c r="D51" s="925">
        <v>65551</v>
      </c>
      <c r="E51" s="849">
        <f t="shared" si="0"/>
        <v>94.2</v>
      </c>
      <c r="G51" s="854"/>
      <c r="H51" s="854"/>
      <c r="I51" s="854"/>
      <c r="J51" s="845"/>
    </row>
    <row r="52" spans="1:10" s="842" customFormat="1" ht="22.5" customHeight="1">
      <c r="A52" s="847"/>
      <c r="B52" s="848" t="s">
        <v>568</v>
      </c>
      <c r="C52" s="925">
        <v>139846</v>
      </c>
      <c r="D52" s="925">
        <v>69227</v>
      </c>
      <c r="E52" s="849">
        <f t="shared" si="0"/>
        <v>105.6</v>
      </c>
      <c r="G52" s="854"/>
      <c r="H52" s="854"/>
      <c r="I52" s="854"/>
      <c r="J52" s="845"/>
    </row>
    <row r="53" spans="1:10" ht="22.5" customHeight="1">
      <c r="A53" s="847"/>
      <c r="B53" s="848" t="s">
        <v>569</v>
      </c>
      <c r="C53" s="925">
        <v>87052</v>
      </c>
      <c r="D53" s="925">
        <v>68811</v>
      </c>
      <c r="E53" s="849">
        <f>ROUND(D53/D52*100,1)</f>
        <v>99.4</v>
      </c>
      <c r="F53" s="841">
        <v>2017</v>
      </c>
      <c r="G53" s="854"/>
      <c r="H53" s="854"/>
      <c r="I53" s="854"/>
      <c r="J53" s="845"/>
    </row>
    <row r="54" spans="1:10" ht="22.5" customHeight="1">
      <c r="A54" s="847">
        <v>2018</v>
      </c>
      <c r="B54" s="848" t="s">
        <v>566</v>
      </c>
      <c r="C54" s="925">
        <v>18879</v>
      </c>
      <c r="D54" s="925">
        <v>70378</v>
      </c>
      <c r="E54" s="849">
        <f>ROUND(D54/D53*100,1)</f>
        <v>102.3</v>
      </c>
      <c r="G54" s="854"/>
      <c r="H54" s="854"/>
      <c r="I54" s="854"/>
      <c r="J54" s="845"/>
    </row>
    <row r="55" spans="1:10" ht="22.5" customHeight="1">
      <c r="A55" s="847"/>
      <c r="B55" s="848" t="s">
        <v>567</v>
      </c>
      <c r="C55" s="925">
        <v>32643</v>
      </c>
      <c r="D55" s="925">
        <v>75814</v>
      </c>
      <c r="E55" s="849">
        <f>ROUND(D55/D54*100,1)</f>
        <v>107.7</v>
      </c>
      <c r="G55" s="854"/>
      <c r="H55" s="854"/>
      <c r="I55" s="854"/>
      <c r="J55" s="845"/>
    </row>
    <row r="56" spans="1:10" ht="22.5" customHeight="1">
      <c r="A56" s="847"/>
      <c r="B56" s="848" t="s">
        <v>568</v>
      </c>
      <c r="C56" s="925">
        <v>144111</v>
      </c>
      <c r="D56" s="925">
        <v>71781</v>
      </c>
      <c r="E56" s="849">
        <f>ROUND(D56/D55*100,1)</f>
        <v>94.7</v>
      </c>
      <c r="G56" s="854"/>
      <c r="H56" s="854"/>
      <c r="I56" s="854"/>
      <c r="J56" s="845"/>
    </row>
    <row r="57" spans="1:10" ht="22.5" customHeight="1">
      <c r="A57" s="847"/>
      <c r="B57" s="848" t="s">
        <v>569</v>
      </c>
      <c r="C57" s="925">
        <v>99476</v>
      </c>
      <c r="D57" s="925">
        <v>77136</v>
      </c>
      <c r="E57" s="849">
        <f>ROUND(D57/D56*100,1)</f>
        <v>107.5</v>
      </c>
      <c r="F57" s="841">
        <v>2018</v>
      </c>
      <c r="G57" s="854"/>
      <c r="H57" s="854"/>
      <c r="I57" s="854"/>
      <c r="J57" s="845"/>
    </row>
    <row r="58" spans="1:10" ht="22.5" customHeight="1">
      <c r="A58" s="847">
        <v>2019</v>
      </c>
      <c r="B58" s="848" t="s">
        <v>566</v>
      </c>
      <c r="C58" s="925">
        <v>19419</v>
      </c>
      <c r="D58" s="925">
        <v>70945</v>
      </c>
      <c r="E58" s="849">
        <f t="shared" ref="E58:E60" si="1">ROUND(D58/D57*100,1)</f>
        <v>92</v>
      </c>
      <c r="G58" s="854"/>
      <c r="H58" s="854"/>
      <c r="I58" s="854"/>
      <c r="J58" s="845"/>
    </row>
    <row r="59" spans="1:10" ht="22.5" customHeight="1">
      <c r="A59" s="847"/>
      <c r="B59" s="848" t="s">
        <v>567</v>
      </c>
      <c r="C59" s="925">
        <v>34814</v>
      </c>
      <c r="D59" s="925">
        <v>79918</v>
      </c>
      <c r="E59" s="849">
        <f t="shared" si="1"/>
        <v>112.6</v>
      </c>
      <c r="G59" s="854"/>
      <c r="H59" s="854"/>
      <c r="I59" s="854"/>
      <c r="J59" s="845"/>
    </row>
    <row r="60" spans="1:10" ht="22.5" customHeight="1">
      <c r="A60" s="847"/>
      <c r="B60" s="848" t="s">
        <v>568</v>
      </c>
      <c r="C60" s="925">
        <v>151245</v>
      </c>
      <c r="D60" s="925">
        <v>74975</v>
      </c>
      <c r="E60" s="849">
        <f t="shared" si="1"/>
        <v>93.8</v>
      </c>
      <c r="G60" s="854"/>
      <c r="H60" s="854"/>
      <c r="I60" s="854"/>
      <c r="J60" s="845"/>
    </row>
    <row r="61" spans="1:10" ht="22.5" customHeight="1">
      <c r="A61" s="847"/>
      <c r="B61" s="848" t="s">
        <v>569</v>
      </c>
      <c r="C61" s="925">
        <v>92620</v>
      </c>
      <c r="D61" s="925">
        <v>72260</v>
      </c>
      <c r="E61" s="849">
        <f>ROUND(D61/D60*100,1)</f>
        <v>96.4</v>
      </c>
      <c r="F61" s="841">
        <v>2019</v>
      </c>
      <c r="G61" s="854"/>
      <c r="H61" s="854"/>
      <c r="I61" s="854"/>
      <c r="J61" s="845"/>
    </row>
    <row r="62" spans="1:10" ht="22.5" customHeight="1">
      <c r="A62" s="847">
        <v>2020</v>
      </c>
      <c r="B62" s="848" t="s">
        <v>566</v>
      </c>
      <c r="C62" s="925">
        <v>19118</v>
      </c>
      <c r="D62" s="925">
        <v>69483</v>
      </c>
      <c r="E62" s="849">
        <f t="shared" ref="E62" si="2">ROUND(D62/D61*100,1)</f>
        <v>96.2</v>
      </c>
      <c r="G62" s="854"/>
      <c r="H62" s="854"/>
      <c r="I62" s="854"/>
      <c r="J62" s="845"/>
    </row>
    <row r="63" spans="1:10" ht="22.5" customHeight="1">
      <c r="A63" s="855"/>
      <c r="B63" s="967" t="s">
        <v>567</v>
      </c>
      <c r="C63" s="925">
        <v>24769</v>
      </c>
      <c r="D63" s="925">
        <v>61524</v>
      </c>
      <c r="E63" s="849">
        <f>ROUND(D63/D62*100,1)</f>
        <v>88.5</v>
      </c>
    </row>
    <row r="64" spans="1:10" ht="22.5" customHeight="1">
      <c r="A64" s="855"/>
      <c r="B64" s="967" t="s">
        <v>568</v>
      </c>
      <c r="C64" s="925">
        <v>135125</v>
      </c>
      <c r="D64" s="925">
        <v>66951</v>
      </c>
      <c r="E64" s="849">
        <f>ROUND(D64/D63*100,1)</f>
        <v>108.8</v>
      </c>
    </row>
    <row r="65" spans="1:6" ht="22.5" customHeight="1">
      <c r="A65" s="855"/>
      <c r="B65" s="967" t="s">
        <v>569</v>
      </c>
      <c r="C65" s="925">
        <v>84915</v>
      </c>
      <c r="D65" s="925">
        <v>65969</v>
      </c>
      <c r="E65" s="849">
        <f>ROUND(D65/D64*100,1)</f>
        <v>98.5</v>
      </c>
      <c r="F65" s="842">
        <v>2020</v>
      </c>
    </row>
    <row r="66" spans="1:6" ht="26.25">
      <c r="A66" s="1477">
        <v>107</v>
      </c>
      <c r="B66" s="1477"/>
      <c r="C66" s="1477"/>
      <c r="D66" s="1477"/>
      <c r="E66" s="1477"/>
    </row>
  </sheetData>
  <mergeCells count="5">
    <mergeCell ref="A1:E1"/>
    <mergeCell ref="A2:E2"/>
    <mergeCell ref="A19:B19"/>
    <mergeCell ref="A20:B20"/>
    <mergeCell ref="A66:E66"/>
  </mergeCells>
  <pageMargins left="0.78740157480314965" right="0.59055118110236227" top="0.59055118110236227" bottom="0.51181102362204722" header="0" footer="0"/>
  <pageSetup paperSize="9" scale="52" orientation="portrait"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J66"/>
  <sheetViews>
    <sheetView zoomScale="60" zoomScaleNormal="60" zoomScaleSheetLayoutView="50" zoomScalePageLayoutView="60" workbookViewId="0">
      <selection activeCell="D3" sqref="D3"/>
    </sheetView>
  </sheetViews>
  <sheetFormatPr defaultColWidth="10.42578125" defaultRowHeight="15"/>
  <cols>
    <col min="1" max="1" width="17.42578125" style="841" customWidth="1"/>
    <col min="2" max="2" width="17.140625" style="841" customWidth="1"/>
    <col min="3" max="3" width="39.140625" style="862" customWidth="1"/>
    <col min="4" max="4" width="42.42578125" style="841" customWidth="1"/>
    <col min="5" max="5" width="52.85546875" style="841" customWidth="1"/>
    <col min="6" max="6" width="10.42578125" style="841"/>
    <col min="7" max="7" width="15.5703125" style="841" bestFit="1" customWidth="1"/>
    <col min="8" max="16384" width="10.42578125" style="841"/>
  </cols>
  <sheetData>
    <row r="1" spans="1:6" ht="29.25" customHeight="1">
      <c r="A1" s="1472" t="s">
        <v>684</v>
      </c>
      <c r="B1" s="1472"/>
      <c r="C1" s="1472"/>
      <c r="D1" s="1472"/>
      <c r="E1" s="1472"/>
    </row>
    <row r="2" spans="1:6" ht="27.75" customHeight="1">
      <c r="A2" s="1473" t="s">
        <v>685</v>
      </c>
      <c r="B2" s="1473"/>
      <c r="C2" s="1473"/>
      <c r="D2" s="1473"/>
      <c r="E2" s="1473"/>
    </row>
    <row r="3" spans="1:6" ht="22.5" customHeight="1">
      <c r="A3" s="855"/>
      <c r="B3" s="855"/>
      <c r="C3" s="856"/>
      <c r="D3" s="855"/>
      <c r="E3" s="1069" t="s">
        <v>680</v>
      </c>
      <c r="F3" s="842"/>
    </row>
    <row r="4" spans="1:6" ht="22.5" customHeight="1">
      <c r="A4" s="855"/>
      <c r="B4" s="855"/>
      <c r="C4" s="856"/>
      <c r="D4" s="855"/>
      <c r="E4" s="855"/>
      <c r="F4" s="842"/>
    </row>
    <row r="5" spans="1:6" ht="22.5" customHeight="1">
      <c r="A5" s="855"/>
      <c r="B5" s="855"/>
      <c r="C5" s="856"/>
      <c r="D5" s="855"/>
      <c r="E5" s="855"/>
      <c r="F5" s="842"/>
    </row>
    <row r="6" spans="1:6" ht="22.5" customHeight="1">
      <c r="A6" s="855"/>
      <c r="B6" s="855"/>
      <c r="C6" s="856"/>
      <c r="D6" s="855"/>
      <c r="E6" s="855"/>
      <c r="F6" s="842"/>
    </row>
    <row r="7" spans="1:6" ht="22.5" customHeight="1">
      <c r="A7" s="855"/>
      <c r="B7" s="855"/>
      <c r="C7" s="856"/>
      <c r="D7" s="855"/>
      <c r="E7" s="855"/>
      <c r="F7" s="842"/>
    </row>
    <row r="8" spans="1:6" ht="22.5" customHeight="1">
      <c r="A8" s="855"/>
      <c r="B8" s="855"/>
      <c r="C8" s="856"/>
      <c r="D8" s="855"/>
      <c r="E8" s="855"/>
      <c r="F8" s="842"/>
    </row>
    <row r="9" spans="1:6" ht="22.5" customHeight="1">
      <c r="A9" s="855"/>
      <c r="B9" s="855"/>
      <c r="C9" s="856"/>
      <c r="D9" s="855"/>
      <c r="E9" s="855"/>
      <c r="F9" s="842"/>
    </row>
    <row r="10" spans="1:6" ht="22.5" customHeight="1">
      <c r="A10" s="855"/>
      <c r="B10" s="855"/>
      <c r="C10" s="856"/>
      <c r="D10" s="855"/>
      <c r="E10" s="855"/>
      <c r="F10" s="842"/>
    </row>
    <row r="11" spans="1:6" ht="22.5" customHeight="1">
      <c r="A11" s="855"/>
      <c r="B11" s="855"/>
      <c r="C11" s="856"/>
      <c r="D11" s="855"/>
      <c r="E11" s="855"/>
      <c r="F11" s="842"/>
    </row>
    <row r="12" spans="1:6" ht="22.5" customHeight="1">
      <c r="A12" s="855"/>
      <c r="B12" s="855"/>
      <c r="C12" s="856"/>
      <c r="D12" s="855"/>
      <c r="E12" s="855"/>
      <c r="F12" s="842"/>
    </row>
    <row r="13" spans="1:6" ht="22.5" customHeight="1">
      <c r="A13" s="855"/>
      <c r="B13" s="855"/>
      <c r="C13" s="856"/>
      <c r="D13" s="855"/>
      <c r="E13" s="855"/>
      <c r="F13" s="842"/>
    </row>
    <row r="14" spans="1:6" ht="22.5" customHeight="1">
      <c r="A14" s="855"/>
      <c r="B14" s="855"/>
      <c r="C14" s="856"/>
      <c r="D14" s="855"/>
      <c r="E14" s="855"/>
      <c r="F14" s="842"/>
    </row>
    <row r="15" spans="1:6" ht="21.75" customHeight="1">
      <c r="A15" s="855"/>
      <c r="B15" s="855"/>
      <c r="C15" s="856"/>
      <c r="D15" s="855"/>
      <c r="E15" s="855"/>
      <c r="F15" s="842"/>
    </row>
    <row r="16" spans="1:6" ht="22.5" customHeight="1">
      <c r="A16" s="855"/>
      <c r="B16" s="855"/>
      <c r="C16" s="856"/>
      <c r="D16" s="855"/>
      <c r="E16" s="855"/>
      <c r="F16" s="842"/>
    </row>
    <row r="17" spans="1:10" ht="18.75" customHeight="1">
      <c r="A17" s="855"/>
      <c r="B17" s="855"/>
      <c r="C17" s="856"/>
      <c r="D17" s="855"/>
      <c r="E17" s="855"/>
      <c r="F17" s="842"/>
    </row>
    <row r="18" spans="1:10" ht="17.25" customHeight="1">
      <c r="A18" s="857"/>
      <c r="B18" s="858"/>
      <c r="C18" s="859"/>
      <c r="D18" s="858"/>
      <c r="E18" s="858"/>
    </row>
    <row r="19" spans="1:10" ht="46.5" customHeight="1">
      <c r="A19" s="1475" t="s">
        <v>43</v>
      </c>
      <c r="B19" s="1475"/>
      <c r="C19" s="914" t="s">
        <v>560</v>
      </c>
      <c r="D19" s="914" t="s">
        <v>561</v>
      </c>
      <c r="E19" s="916" t="s">
        <v>562</v>
      </c>
    </row>
    <row r="20" spans="1:10" ht="46.5" customHeight="1">
      <c r="A20" s="1476" t="s">
        <v>52</v>
      </c>
      <c r="B20" s="1476"/>
      <c r="C20" s="913" t="s">
        <v>563</v>
      </c>
      <c r="D20" s="913" t="s">
        <v>564</v>
      </c>
      <c r="E20" s="917" t="s">
        <v>565</v>
      </c>
    </row>
    <row r="21" spans="1:10" ht="15" customHeight="1">
      <c r="C21" s="841"/>
      <c r="G21" s="845"/>
      <c r="H21" s="846"/>
      <c r="J21" s="845"/>
    </row>
    <row r="22" spans="1:10" ht="21.75" customHeight="1">
      <c r="A22" s="847">
        <v>2010</v>
      </c>
      <c r="B22" s="860" t="s">
        <v>566</v>
      </c>
      <c r="C22" s="925">
        <v>40770</v>
      </c>
      <c r="D22" s="925">
        <v>43083</v>
      </c>
      <c r="E22" s="849" t="s">
        <v>61</v>
      </c>
      <c r="G22" s="845"/>
      <c r="H22" s="845"/>
      <c r="I22" s="845"/>
      <c r="J22" s="845"/>
    </row>
    <row r="23" spans="1:10" ht="21.95" customHeight="1">
      <c r="A23" s="847"/>
      <c r="B23" s="860" t="s">
        <v>567</v>
      </c>
      <c r="C23" s="925">
        <v>43601</v>
      </c>
      <c r="D23" s="925">
        <v>43054</v>
      </c>
      <c r="E23" s="849">
        <f>ROUND(D23/D22*100,1)</f>
        <v>99.9</v>
      </c>
      <c r="G23" s="845"/>
      <c r="H23" s="845"/>
      <c r="I23" s="845"/>
      <c r="J23" s="845"/>
    </row>
    <row r="24" spans="1:10" ht="21.95" customHeight="1">
      <c r="A24" s="847"/>
      <c r="B24" s="860" t="s">
        <v>568</v>
      </c>
      <c r="C24" s="925">
        <v>42703</v>
      </c>
      <c r="D24" s="925">
        <v>41828</v>
      </c>
      <c r="E24" s="849">
        <f t="shared" ref="E24:E52" si="0">ROUND(D24/D23*100,1)</f>
        <v>97.2</v>
      </c>
      <c r="G24" s="845"/>
      <c r="H24" s="845"/>
      <c r="I24" s="845"/>
      <c r="J24" s="845"/>
    </row>
    <row r="25" spans="1:10" ht="21.95" customHeight="1">
      <c r="A25" s="847"/>
      <c r="B25" s="860" t="s">
        <v>569</v>
      </c>
      <c r="C25" s="925">
        <v>43944</v>
      </c>
      <c r="D25" s="925">
        <v>43053</v>
      </c>
      <c r="E25" s="849">
        <f t="shared" si="0"/>
        <v>102.9</v>
      </c>
      <c r="F25" s="841">
        <v>2010</v>
      </c>
      <c r="G25" s="845"/>
      <c r="H25" s="845"/>
      <c r="I25" s="845"/>
      <c r="J25" s="845"/>
    </row>
    <row r="26" spans="1:10" ht="21.95" customHeight="1">
      <c r="A26" s="847">
        <v>2011</v>
      </c>
      <c r="B26" s="860" t="s">
        <v>566</v>
      </c>
      <c r="C26" s="925">
        <v>43458</v>
      </c>
      <c r="D26" s="925">
        <v>46138</v>
      </c>
      <c r="E26" s="849">
        <f t="shared" si="0"/>
        <v>107.2</v>
      </c>
      <c r="G26" s="845"/>
      <c r="H26" s="845"/>
      <c r="I26" s="845"/>
      <c r="J26" s="845"/>
    </row>
    <row r="27" spans="1:10" ht="21.95" customHeight="1">
      <c r="A27" s="847"/>
      <c r="B27" s="860" t="s">
        <v>567</v>
      </c>
      <c r="C27" s="925">
        <v>47154</v>
      </c>
      <c r="D27" s="925">
        <v>46726</v>
      </c>
      <c r="E27" s="849">
        <f t="shared" si="0"/>
        <v>101.3</v>
      </c>
      <c r="G27" s="845"/>
      <c r="H27" s="845"/>
      <c r="I27" s="845"/>
      <c r="J27" s="845"/>
    </row>
    <row r="28" spans="1:10" ht="21.95" customHeight="1">
      <c r="A28" s="847"/>
      <c r="B28" s="860" t="s">
        <v>568</v>
      </c>
      <c r="C28" s="925">
        <v>47904</v>
      </c>
      <c r="D28" s="925">
        <v>46844</v>
      </c>
      <c r="E28" s="849">
        <f t="shared" si="0"/>
        <v>100.3</v>
      </c>
      <c r="G28" s="845"/>
      <c r="H28" s="845"/>
      <c r="I28" s="845"/>
      <c r="J28" s="845"/>
    </row>
    <row r="29" spans="1:10" ht="21.95" customHeight="1">
      <c r="A29" s="847"/>
      <c r="B29" s="860" t="s">
        <v>569</v>
      </c>
      <c r="C29" s="925">
        <v>48451</v>
      </c>
      <c r="D29" s="925">
        <v>47259</v>
      </c>
      <c r="E29" s="849">
        <f t="shared" si="0"/>
        <v>100.9</v>
      </c>
      <c r="F29" s="841">
        <v>2011</v>
      </c>
      <c r="G29" s="845"/>
      <c r="H29" s="845"/>
      <c r="I29" s="845"/>
      <c r="J29" s="845"/>
    </row>
    <row r="30" spans="1:10" ht="21.95" customHeight="1">
      <c r="A30" s="847">
        <v>2012</v>
      </c>
      <c r="B30" s="860" t="s">
        <v>566</v>
      </c>
      <c r="C30" s="925">
        <v>44458</v>
      </c>
      <c r="D30" s="925">
        <v>46630</v>
      </c>
      <c r="E30" s="849">
        <f t="shared" si="0"/>
        <v>98.7</v>
      </c>
      <c r="G30" s="845"/>
      <c r="H30" s="845"/>
      <c r="I30" s="845"/>
      <c r="J30" s="845"/>
    </row>
    <row r="31" spans="1:10" ht="21.95" customHeight="1">
      <c r="A31" s="847"/>
      <c r="B31" s="860" t="s">
        <v>567</v>
      </c>
      <c r="C31" s="925">
        <v>47696</v>
      </c>
      <c r="D31" s="925">
        <v>47658</v>
      </c>
      <c r="E31" s="849">
        <f t="shared" si="0"/>
        <v>102.2</v>
      </c>
      <c r="G31" s="845"/>
      <c r="H31" s="845"/>
      <c r="I31" s="845"/>
      <c r="J31" s="845"/>
    </row>
    <row r="32" spans="1:10" ht="21.95" customHeight="1">
      <c r="A32" s="847"/>
      <c r="B32" s="860" t="s">
        <v>568</v>
      </c>
      <c r="C32" s="925">
        <v>48209</v>
      </c>
      <c r="D32" s="925">
        <v>46893</v>
      </c>
      <c r="E32" s="849">
        <f t="shared" si="0"/>
        <v>98.4</v>
      </c>
      <c r="G32" s="845"/>
      <c r="H32" s="845"/>
      <c r="I32" s="845"/>
      <c r="J32" s="845"/>
    </row>
    <row r="33" spans="1:10" ht="21.95" customHeight="1">
      <c r="A33" s="847"/>
      <c r="B33" s="860" t="s">
        <v>569</v>
      </c>
      <c r="C33" s="925">
        <v>46950</v>
      </c>
      <c r="D33" s="925">
        <v>46132</v>
      </c>
      <c r="E33" s="849">
        <f t="shared" si="0"/>
        <v>98.4</v>
      </c>
      <c r="F33" s="841">
        <v>2012</v>
      </c>
      <c r="G33" s="845"/>
      <c r="H33" s="845"/>
      <c r="I33" s="845"/>
      <c r="J33" s="845"/>
    </row>
    <row r="34" spans="1:10" ht="21.95" customHeight="1">
      <c r="A34" s="847">
        <v>2013</v>
      </c>
      <c r="B34" s="860" t="s">
        <v>566</v>
      </c>
      <c r="C34" s="925">
        <v>42550</v>
      </c>
      <c r="D34" s="925">
        <v>45437</v>
      </c>
      <c r="E34" s="849">
        <f t="shared" si="0"/>
        <v>98.5</v>
      </c>
      <c r="G34" s="845"/>
      <c r="H34" s="845"/>
      <c r="I34" s="845"/>
      <c r="J34" s="845"/>
    </row>
    <row r="35" spans="1:10" ht="21.95" customHeight="1">
      <c r="A35" s="847"/>
      <c r="B35" s="860" t="s">
        <v>567</v>
      </c>
      <c r="C35" s="925">
        <v>44814</v>
      </c>
      <c r="D35" s="925">
        <v>44678</v>
      </c>
      <c r="E35" s="849">
        <f t="shared" si="0"/>
        <v>98.3</v>
      </c>
      <c r="G35" s="845"/>
      <c r="H35" s="845"/>
      <c r="I35" s="845"/>
      <c r="J35" s="845"/>
    </row>
    <row r="36" spans="1:10" ht="21.95" customHeight="1">
      <c r="A36" s="847"/>
      <c r="B36" s="860" t="s">
        <v>568</v>
      </c>
      <c r="C36" s="925">
        <v>46950</v>
      </c>
      <c r="D36" s="925">
        <v>45412</v>
      </c>
      <c r="E36" s="849">
        <f t="shared" si="0"/>
        <v>101.6</v>
      </c>
      <c r="G36" s="845"/>
      <c r="H36" s="845"/>
      <c r="I36" s="845"/>
      <c r="J36" s="845"/>
    </row>
    <row r="37" spans="1:10" ht="21.95" customHeight="1">
      <c r="A37" s="847"/>
      <c r="B37" s="860" t="s">
        <v>569</v>
      </c>
      <c r="C37" s="925">
        <v>47203</v>
      </c>
      <c r="D37" s="925">
        <v>45990</v>
      </c>
      <c r="E37" s="849">
        <f t="shared" si="0"/>
        <v>101.3</v>
      </c>
      <c r="F37" s="841">
        <v>2013</v>
      </c>
      <c r="G37" s="845"/>
      <c r="H37" s="845"/>
      <c r="I37" s="845"/>
      <c r="J37" s="845"/>
    </row>
    <row r="38" spans="1:10" ht="21.95" customHeight="1">
      <c r="A38" s="847">
        <v>2014</v>
      </c>
      <c r="B38" s="860" t="s">
        <v>566</v>
      </c>
      <c r="C38" s="925">
        <v>41264</v>
      </c>
      <c r="D38" s="925">
        <v>43946</v>
      </c>
      <c r="E38" s="849">
        <f t="shared" si="0"/>
        <v>95.6</v>
      </c>
      <c r="G38" s="845"/>
      <c r="H38" s="845"/>
      <c r="I38" s="845"/>
      <c r="J38" s="845"/>
    </row>
    <row r="39" spans="1:10" ht="21.95" customHeight="1">
      <c r="A39" s="861"/>
      <c r="B39" s="860" t="s">
        <v>567</v>
      </c>
      <c r="C39" s="925">
        <v>42873</v>
      </c>
      <c r="D39" s="925">
        <v>42659</v>
      </c>
      <c r="E39" s="849">
        <f t="shared" si="0"/>
        <v>97.1</v>
      </c>
      <c r="G39" s="845"/>
      <c r="H39" s="845"/>
      <c r="I39" s="845"/>
      <c r="J39" s="845"/>
    </row>
    <row r="40" spans="1:10" ht="21.95" customHeight="1">
      <c r="A40" s="861"/>
      <c r="B40" s="860" t="s">
        <v>568</v>
      </c>
      <c r="C40" s="925">
        <v>36028</v>
      </c>
      <c r="D40" s="925">
        <v>34579</v>
      </c>
      <c r="E40" s="849">
        <f t="shared" si="0"/>
        <v>81.099999999999994</v>
      </c>
      <c r="G40" s="845"/>
      <c r="H40" s="845"/>
      <c r="I40" s="845"/>
      <c r="J40" s="845"/>
    </row>
    <row r="41" spans="1:10" ht="21.95" customHeight="1">
      <c r="A41" s="861"/>
      <c r="B41" s="860" t="s">
        <v>569</v>
      </c>
      <c r="C41" s="925">
        <v>33360</v>
      </c>
      <c r="D41" s="925">
        <v>32341</v>
      </c>
      <c r="E41" s="849">
        <f t="shared" si="0"/>
        <v>93.5</v>
      </c>
      <c r="F41" s="841">
        <v>2014</v>
      </c>
      <c r="G41" s="845"/>
      <c r="H41" s="845"/>
      <c r="I41" s="845"/>
      <c r="J41" s="845"/>
    </row>
    <row r="42" spans="1:10" ht="21.95" customHeight="1">
      <c r="A42" s="847">
        <v>2015</v>
      </c>
      <c r="B42" s="860" t="s">
        <v>566</v>
      </c>
      <c r="C42" s="925">
        <v>29906</v>
      </c>
      <c r="D42" s="925">
        <v>32049</v>
      </c>
      <c r="E42" s="849">
        <f t="shared" si="0"/>
        <v>99.1</v>
      </c>
      <c r="G42" s="845"/>
      <c r="H42" s="845"/>
      <c r="I42" s="845"/>
      <c r="J42" s="845"/>
    </row>
    <row r="43" spans="1:10" ht="21.95" customHeight="1">
      <c r="A43" s="861"/>
      <c r="B43" s="860" t="s">
        <v>567</v>
      </c>
      <c r="C43" s="925">
        <v>33516</v>
      </c>
      <c r="D43" s="925">
        <v>33605</v>
      </c>
      <c r="E43" s="849">
        <f t="shared" si="0"/>
        <v>104.9</v>
      </c>
      <c r="G43" s="845"/>
      <c r="H43" s="845"/>
      <c r="I43" s="845"/>
      <c r="J43" s="845"/>
    </row>
    <row r="44" spans="1:10" ht="21.95" customHeight="1">
      <c r="A44" s="861"/>
      <c r="B44" s="860" t="s">
        <v>568</v>
      </c>
      <c r="C44" s="925">
        <v>34971</v>
      </c>
      <c r="D44" s="925">
        <v>33697</v>
      </c>
      <c r="E44" s="849">
        <f t="shared" si="0"/>
        <v>100.3</v>
      </c>
      <c r="G44" s="845"/>
      <c r="H44" s="845"/>
      <c r="I44" s="845"/>
      <c r="J44" s="845"/>
    </row>
    <row r="45" spans="1:10" ht="21.95" customHeight="1">
      <c r="A45" s="861"/>
      <c r="B45" s="860" t="s">
        <v>569</v>
      </c>
      <c r="C45" s="925">
        <v>33890</v>
      </c>
      <c r="D45" s="925">
        <v>32932</v>
      </c>
      <c r="E45" s="849">
        <f t="shared" si="0"/>
        <v>97.7</v>
      </c>
      <c r="F45" s="841">
        <v>2015</v>
      </c>
      <c r="G45" s="845"/>
      <c r="H45" s="845"/>
      <c r="I45" s="845"/>
      <c r="J45" s="845"/>
    </row>
    <row r="46" spans="1:10" ht="21.95" customHeight="1">
      <c r="A46" s="847">
        <v>2016</v>
      </c>
      <c r="B46" s="860" t="s">
        <v>566</v>
      </c>
      <c r="C46" s="925">
        <v>31398</v>
      </c>
      <c r="D46" s="925">
        <v>33057</v>
      </c>
      <c r="E46" s="849">
        <f>ROUND(D46/D45*100,1)</f>
        <v>100.4</v>
      </c>
      <c r="G46" s="845"/>
      <c r="H46" s="845"/>
      <c r="I46" s="845"/>
      <c r="J46" s="845"/>
    </row>
    <row r="47" spans="1:10" ht="21.95" customHeight="1">
      <c r="A47" s="861"/>
      <c r="B47" s="860" t="s">
        <v>567</v>
      </c>
      <c r="C47" s="925">
        <v>32301</v>
      </c>
      <c r="D47" s="925">
        <v>32694</v>
      </c>
      <c r="E47" s="849">
        <f t="shared" si="0"/>
        <v>98.9</v>
      </c>
      <c r="G47" s="845"/>
      <c r="H47" s="845"/>
      <c r="I47" s="845"/>
      <c r="J47" s="845"/>
    </row>
    <row r="48" spans="1:10" ht="21.95" customHeight="1">
      <c r="A48" s="861"/>
      <c r="B48" s="860" t="s">
        <v>568</v>
      </c>
      <c r="C48" s="925">
        <v>33847</v>
      </c>
      <c r="D48" s="925">
        <v>32857</v>
      </c>
      <c r="E48" s="849">
        <f t="shared" si="0"/>
        <v>100.5</v>
      </c>
      <c r="G48" s="845"/>
      <c r="H48" s="845"/>
      <c r="I48" s="845"/>
      <c r="J48" s="845"/>
    </row>
    <row r="49" spans="1:10" ht="21.95" customHeight="1">
      <c r="A49" s="861"/>
      <c r="B49" s="860" t="s">
        <v>569</v>
      </c>
      <c r="C49" s="925">
        <v>34104</v>
      </c>
      <c r="D49" s="925">
        <v>33042</v>
      </c>
      <c r="E49" s="849">
        <f t="shared" si="0"/>
        <v>100.6</v>
      </c>
      <c r="F49" s="842">
        <v>2016</v>
      </c>
      <c r="G49" s="845"/>
      <c r="H49" s="845"/>
      <c r="I49" s="845"/>
      <c r="J49" s="845"/>
    </row>
    <row r="50" spans="1:10" ht="21.95" customHeight="1">
      <c r="A50" s="847">
        <v>2017</v>
      </c>
      <c r="B50" s="860" t="s">
        <v>566</v>
      </c>
      <c r="C50" s="925">
        <v>29306</v>
      </c>
      <c r="D50" s="925">
        <v>31374</v>
      </c>
      <c r="E50" s="849">
        <f t="shared" si="0"/>
        <v>95</v>
      </c>
      <c r="G50" s="845"/>
      <c r="H50" s="845"/>
      <c r="I50" s="845"/>
      <c r="J50" s="845"/>
    </row>
    <row r="51" spans="1:10" s="842" customFormat="1" ht="21.95" customHeight="1">
      <c r="A51" s="847"/>
      <c r="B51" s="860" t="s">
        <v>567</v>
      </c>
      <c r="C51" s="925">
        <v>30576</v>
      </c>
      <c r="D51" s="925">
        <v>30882</v>
      </c>
      <c r="E51" s="849">
        <f t="shared" si="0"/>
        <v>98.4</v>
      </c>
      <c r="F51" s="841"/>
      <c r="G51" s="845"/>
      <c r="H51" s="845"/>
      <c r="I51" s="845"/>
      <c r="J51" s="845"/>
    </row>
    <row r="52" spans="1:10" s="842" customFormat="1" ht="21.95" customHeight="1">
      <c r="A52" s="847"/>
      <c r="B52" s="860" t="s">
        <v>568</v>
      </c>
      <c r="C52" s="925">
        <v>31503</v>
      </c>
      <c r="D52" s="925">
        <v>30332</v>
      </c>
      <c r="E52" s="849">
        <f t="shared" si="0"/>
        <v>98.2</v>
      </c>
      <c r="F52" s="841"/>
      <c r="G52" s="845"/>
      <c r="H52" s="845"/>
      <c r="I52" s="845"/>
      <c r="J52" s="845"/>
    </row>
    <row r="53" spans="1:10" ht="21.95" customHeight="1">
      <c r="A53" s="847"/>
      <c r="B53" s="860" t="s">
        <v>569</v>
      </c>
      <c r="C53" s="925">
        <v>32279</v>
      </c>
      <c r="D53" s="925">
        <v>31076</v>
      </c>
      <c r="E53" s="849">
        <f>ROUND(D53/D52*100,1)</f>
        <v>102.5</v>
      </c>
      <c r="F53" s="842">
        <v>2017</v>
      </c>
      <c r="G53" s="845"/>
      <c r="H53" s="845"/>
      <c r="I53" s="845"/>
      <c r="J53" s="845"/>
    </row>
    <row r="54" spans="1:10" ht="21.95" customHeight="1">
      <c r="A54" s="847">
        <v>2018</v>
      </c>
      <c r="B54" s="860" t="s">
        <v>566</v>
      </c>
      <c r="C54" s="925">
        <v>29856</v>
      </c>
      <c r="D54" s="925">
        <v>31819</v>
      </c>
      <c r="E54" s="849">
        <f>ROUND(D54/D53*100,1)</f>
        <v>102.4</v>
      </c>
      <c r="F54" s="842"/>
      <c r="G54" s="845"/>
      <c r="H54" s="845"/>
      <c r="I54" s="845"/>
      <c r="J54" s="845"/>
    </row>
    <row r="55" spans="1:10" ht="21.95" customHeight="1">
      <c r="A55" s="847"/>
      <c r="B55" s="860" t="s">
        <v>567</v>
      </c>
      <c r="C55" s="925">
        <v>30881</v>
      </c>
      <c r="D55" s="925">
        <v>31217</v>
      </c>
      <c r="E55" s="849">
        <f>ROUND(D55/D54*100,1)</f>
        <v>98.1</v>
      </c>
      <c r="F55" s="842"/>
      <c r="G55" s="845"/>
      <c r="H55" s="845"/>
      <c r="I55" s="845"/>
      <c r="J55" s="845"/>
    </row>
    <row r="56" spans="1:10" ht="21.95" customHeight="1">
      <c r="A56" s="847"/>
      <c r="B56" s="860" t="s">
        <v>568</v>
      </c>
      <c r="C56" s="925">
        <v>32636</v>
      </c>
      <c r="D56" s="925">
        <v>31408</v>
      </c>
      <c r="E56" s="849">
        <f>ROUND(D56/D55*100,1)</f>
        <v>100.6</v>
      </c>
      <c r="F56" s="842"/>
      <c r="G56" s="845"/>
      <c r="H56" s="845"/>
      <c r="I56" s="845"/>
      <c r="J56" s="845"/>
    </row>
    <row r="57" spans="1:10" ht="21.95" customHeight="1">
      <c r="A57" s="847"/>
      <c r="B57" s="860" t="s">
        <v>569</v>
      </c>
      <c r="C57" s="925">
        <v>33366</v>
      </c>
      <c r="D57" s="925">
        <v>32295</v>
      </c>
      <c r="E57" s="849">
        <f>ROUND(D57/D56*100,1)</f>
        <v>102.8</v>
      </c>
      <c r="F57" s="842">
        <v>2018</v>
      </c>
      <c r="G57" s="845"/>
      <c r="H57" s="845"/>
      <c r="I57" s="845"/>
      <c r="J57" s="845"/>
    </row>
    <row r="58" spans="1:10" ht="21.95" customHeight="1">
      <c r="A58" s="847">
        <v>2019</v>
      </c>
      <c r="B58" s="860" t="s">
        <v>566</v>
      </c>
      <c r="C58" s="925">
        <v>30296</v>
      </c>
      <c r="D58" s="925">
        <v>32036</v>
      </c>
      <c r="E58" s="849">
        <f t="shared" ref="E58:E65" si="1">ROUND(D58/D57*100,1)</f>
        <v>99.2</v>
      </c>
      <c r="F58" s="842"/>
      <c r="G58" s="845"/>
      <c r="H58" s="845"/>
      <c r="I58" s="845"/>
      <c r="J58" s="845"/>
    </row>
    <row r="59" spans="1:10" ht="21.95" customHeight="1">
      <c r="A59" s="847"/>
      <c r="B59" s="860" t="s">
        <v>567</v>
      </c>
      <c r="C59" s="925">
        <v>31649</v>
      </c>
      <c r="D59" s="925">
        <v>32006</v>
      </c>
      <c r="E59" s="849">
        <f t="shared" si="1"/>
        <v>99.9</v>
      </c>
      <c r="F59" s="842"/>
      <c r="G59" s="845"/>
      <c r="H59" s="845"/>
      <c r="I59" s="845"/>
      <c r="J59" s="845"/>
    </row>
    <row r="60" spans="1:10" ht="21.95" customHeight="1">
      <c r="A60" s="847"/>
      <c r="B60" s="860" t="s">
        <v>568</v>
      </c>
      <c r="C60" s="925">
        <v>31840</v>
      </c>
      <c r="D60" s="925">
        <v>30718</v>
      </c>
      <c r="E60" s="849">
        <f t="shared" si="1"/>
        <v>96</v>
      </c>
      <c r="F60" s="842"/>
      <c r="G60" s="845"/>
      <c r="H60" s="845"/>
      <c r="I60" s="845"/>
      <c r="J60" s="845"/>
    </row>
    <row r="61" spans="1:10" ht="21.95" customHeight="1">
      <c r="A61" s="847"/>
      <c r="B61" s="860" t="s">
        <v>569</v>
      </c>
      <c r="C61" s="925">
        <v>30680</v>
      </c>
      <c r="D61" s="925">
        <v>29705</v>
      </c>
      <c r="E61" s="849">
        <f t="shared" si="1"/>
        <v>96.7</v>
      </c>
      <c r="F61" s="842">
        <v>2019</v>
      </c>
      <c r="G61" s="845"/>
      <c r="H61" s="845"/>
      <c r="I61" s="845"/>
      <c r="J61" s="845"/>
    </row>
    <row r="62" spans="1:10" ht="21.95" customHeight="1">
      <c r="A62" s="847">
        <v>2020</v>
      </c>
      <c r="B62" s="848" t="s">
        <v>566</v>
      </c>
      <c r="C62" s="925">
        <v>28931</v>
      </c>
      <c r="D62" s="925">
        <v>30144</v>
      </c>
      <c r="E62" s="849">
        <f t="shared" si="1"/>
        <v>101.5</v>
      </c>
      <c r="F62" s="842"/>
      <c r="H62" s="846"/>
      <c r="J62" s="845"/>
    </row>
    <row r="63" spans="1:10" ht="21.95" customHeight="1">
      <c r="B63" s="967" t="s">
        <v>567</v>
      </c>
      <c r="C63" s="925">
        <v>28888</v>
      </c>
      <c r="D63" s="925">
        <v>29461</v>
      </c>
      <c r="E63" s="849">
        <f t="shared" si="1"/>
        <v>97.7</v>
      </c>
    </row>
    <row r="64" spans="1:10" ht="21.95" customHeight="1">
      <c r="B64" s="967" t="s">
        <v>568</v>
      </c>
      <c r="C64" s="925">
        <v>31607</v>
      </c>
      <c r="D64" s="925">
        <v>30626</v>
      </c>
      <c r="E64" s="849">
        <f t="shared" si="1"/>
        <v>104</v>
      </c>
    </row>
    <row r="65" spans="1:6" ht="21.95" customHeight="1">
      <c r="B65" s="967" t="s">
        <v>569</v>
      </c>
      <c r="C65" s="925">
        <v>31135</v>
      </c>
      <c r="D65" s="925">
        <v>30330</v>
      </c>
      <c r="E65" s="849">
        <f t="shared" si="1"/>
        <v>99</v>
      </c>
      <c r="F65" s="842">
        <v>2020</v>
      </c>
    </row>
    <row r="66" spans="1:6" ht="25.5" customHeight="1">
      <c r="A66" s="1477">
        <v>108</v>
      </c>
      <c r="B66" s="1477"/>
      <c r="C66" s="1477"/>
      <c r="D66" s="1477"/>
      <c r="E66" s="1477"/>
    </row>
  </sheetData>
  <mergeCells count="5">
    <mergeCell ref="A1:E1"/>
    <mergeCell ref="A2:E2"/>
    <mergeCell ref="A19:B19"/>
    <mergeCell ref="A20:B20"/>
    <mergeCell ref="A66:E66"/>
  </mergeCells>
  <printOptions horizontalCentered="1" verticalCentered="1"/>
  <pageMargins left="0.59055118110236227" right="0.78740157480314965" top="0.59055118110236227" bottom="0.51181102362204722" header="0" footer="0"/>
  <pageSetup paperSize="9" scale="52" orientation="portrait" r:id="rId1"/>
  <headerFooter alignWithMargins="0">
    <oddFooter>&amp;R</oddFoot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J66"/>
  <sheetViews>
    <sheetView zoomScale="60" zoomScaleNormal="60" zoomScaleSheetLayoutView="50" zoomScalePageLayoutView="60" workbookViewId="0">
      <selection activeCell="D3" sqref="D3"/>
    </sheetView>
  </sheetViews>
  <sheetFormatPr defaultColWidth="10.42578125" defaultRowHeight="15"/>
  <cols>
    <col min="1" max="2" width="16.42578125" style="841" customWidth="1"/>
    <col min="3" max="3" width="39.42578125" style="841" customWidth="1"/>
    <col min="4" max="4" width="42.5703125" style="841" customWidth="1"/>
    <col min="5" max="5" width="52.5703125" style="841" customWidth="1"/>
    <col min="6" max="6" width="10.42578125" style="841"/>
    <col min="7" max="7" width="15.5703125" style="841" bestFit="1" customWidth="1"/>
    <col min="8" max="16384" width="10.42578125" style="841"/>
  </cols>
  <sheetData>
    <row r="1" spans="1:6" ht="27" customHeight="1">
      <c r="A1" s="1472" t="s">
        <v>686</v>
      </c>
      <c r="B1" s="1472"/>
      <c r="C1" s="1472"/>
      <c r="D1" s="1472"/>
      <c r="E1" s="1472"/>
    </row>
    <row r="2" spans="1:6" ht="27" customHeight="1">
      <c r="A2" s="1473" t="s">
        <v>687</v>
      </c>
      <c r="B2" s="1478"/>
      <c r="C2" s="1478"/>
      <c r="D2" s="1478"/>
      <c r="E2" s="1478"/>
    </row>
    <row r="3" spans="1:6" ht="22.5" customHeight="1">
      <c r="A3" s="855"/>
      <c r="B3" s="855"/>
      <c r="C3" s="855"/>
      <c r="D3" s="855"/>
      <c r="E3" s="1069" t="s">
        <v>680</v>
      </c>
      <c r="F3" s="842"/>
    </row>
    <row r="4" spans="1:6" ht="22.5" customHeight="1">
      <c r="A4" s="855"/>
      <c r="B4" s="855"/>
      <c r="C4" s="855"/>
      <c r="D4" s="855"/>
      <c r="E4" s="855"/>
      <c r="F4" s="842"/>
    </row>
    <row r="5" spans="1:6" ht="22.5" customHeight="1">
      <c r="A5" s="855"/>
      <c r="B5" s="855"/>
      <c r="C5" s="855"/>
      <c r="D5" s="855"/>
      <c r="E5" s="855"/>
      <c r="F5" s="842"/>
    </row>
    <row r="6" spans="1:6" ht="22.5" customHeight="1">
      <c r="A6" s="855"/>
      <c r="B6" s="855"/>
      <c r="C6" s="855"/>
      <c r="D6" s="855"/>
      <c r="E6" s="855"/>
      <c r="F6" s="842"/>
    </row>
    <row r="7" spans="1:6" ht="22.5" customHeight="1">
      <c r="A7" s="855"/>
      <c r="B7" s="855"/>
      <c r="C7" s="855"/>
      <c r="D7" s="855"/>
      <c r="E7" s="855"/>
      <c r="F7" s="842"/>
    </row>
    <row r="8" spans="1:6" ht="22.5" customHeight="1">
      <c r="A8" s="855"/>
      <c r="B8" s="855"/>
      <c r="C8" s="855"/>
      <c r="D8" s="855"/>
      <c r="E8" s="855"/>
      <c r="F8" s="842"/>
    </row>
    <row r="9" spans="1:6" ht="22.5" customHeight="1">
      <c r="A9" s="855"/>
      <c r="B9" s="855"/>
      <c r="C9" s="855"/>
      <c r="D9" s="855"/>
      <c r="E9" s="855"/>
      <c r="F9" s="842"/>
    </row>
    <row r="10" spans="1:6" ht="22.5" customHeight="1">
      <c r="A10" s="855"/>
      <c r="B10" s="855"/>
      <c r="C10" s="855"/>
      <c r="D10" s="855"/>
      <c r="E10" s="855"/>
      <c r="F10" s="842"/>
    </row>
    <row r="11" spans="1:6" ht="22.5" customHeight="1">
      <c r="A11" s="855"/>
      <c r="B11" s="855"/>
      <c r="C11" s="855"/>
      <c r="D11" s="855"/>
      <c r="E11" s="855"/>
      <c r="F11" s="842"/>
    </row>
    <row r="12" spans="1:6" ht="22.5" customHeight="1">
      <c r="A12" s="855"/>
      <c r="B12" s="855"/>
      <c r="C12" s="855"/>
      <c r="D12" s="855"/>
      <c r="E12" s="855"/>
      <c r="F12" s="842"/>
    </row>
    <row r="13" spans="1:6" ht="22.5" customHeight="1">
      <c r="A13" s="855"/>
      <c r="B13" s="855"/>
      <c r="C13" s="855"/>
      <c r="D13" s="855"/>
      <c r="E13" s="855"/>
      <c r="F13" s="842"/>
    </row>
    <row r="14" spans="1:6" ht="22.5" customHeight="1">
      <c r="A14" s="855"/>
      <c r="B14" s="855"/>
      <c r="C14" s="855"/>
      <c r="D14" s="855"/>
      <c r="E14" s="855"/>
      <c r="F14" s="842"/>
    </row>
    <row r="15" spans="1:6" ht="17.25" customHeight="1">
      <c r="A15" s="855"/>
      <c r="B15" s="855"/>
      <c r="C15" s="855"/>
      <c r="D15" s="855"/>
      <c r="E15" s="855"/>
      <c r="F15" s="842"/>
    </row>
    <row r="16" spans="1:6" ht="22.5" customHeight="1">
      <c r="A16" s="855"/>
      <c r="B16" s="855"/>
      <c r="C16" s="855"/>
      <c r="D16" s="855"/>
      <c r="E16" s="855"/>
      <c r="F16" s="842"/>
    </row>
    <row r="17" spans="1:10" ht="22.5" customHeight="1">
      <c r="A17" s="855"/>
      <c r="B17" s="855"/>
      <c r="C17" s="855"/>
      <c r="D17" s="855"/>
      <c r="E17" s="855"/>
      <c r="F17" s="842"/>
    </row>
    <row r="18" spans="1:10" ht="14.25" customHeight="1">
      <c r="A18" s="857"/>
      <c r="B18" s="858"/>
      <c r="C18" s="858"/>
      <c r="D18" s="858"/>
      <c r="E18" s="858"/>
      <c r="F18" s="842"/>
    </row>
    <row r="19" spans="1:10" ht="45.75" customHeight="1">
      <c r="A19" s="1475" t="s">
        <v>43</v>
      </c>
      <c r="B19" s="1475"/>
      <c r="C19" s="914" t="s">
        <v>560</v>
      </c>
      <c r="D19" s="914" t="s">
        <v>561</v>
      </c>
      <c r="E19" s="916" t="s">
        <v>562</v>
      </c>
    </row>
    <row r="20" spans="1:10" ht="44.25" customHeight="1">
      <c r="A20" s="1476" t="s">
        <v>52</v>
      </c>
      <c r="B20" s="1476"/>
      <c r="C20" s="913" t="s">
        <v>563</v>
      </c>
      <c r="D20" s="913" t="s">
        <v>564</v>
      </c>
      <c r="E20" s="917" t="s">
        <v>565</v>
      </c>
    </row>
    <row r="21" spans="1:10" ht="9.75" customHeight="1">
      <c r="G21" s="845"/>
      <c r="H21" s="846"/>
      <c r="J21" s="845"/>
    </row>
    <row r="22" spans="1:10" ht="22.5" customHeight="1">
      <c r="A22" s="847">
        <v>2010</v>
      </c>
      <c r="B22" s="860" t="s">
        <v>566</v>
      </c>
      <c r="C22" s="925">
        <v>84764</v>
      </c>
      <c r="D22" s="925">
        <v>96487</v>
      </c>
      <c r="E22" s="849" t="s">
        <v>61</v>
      </c>
      <c r="G22" s="845"/>
      <c r="H22" s="845"/>
      <c r="I22" s="845"/>
      <c r="J22" s="845"/>
    </row>
    <row r="23" spans="1:10" ht="22.5" customHeight="1">
      <c r="A23" s="847"/>
      <c r="B23" s="860" t="s">
        <v>567</v>
      </c>
      <c r="C23" s="925">
        <v>103959</v>
      </c>
      <c r="D23" s="925">
        <v>98939</v>
      </c>
      <c r="E23" s="849">
        <f>ROUND(D23/D22*100,1)</f>
        <v>102.5</v>
      </c>
      <c r="G23" s="845"/>
      <c r="H23" s="845"/>
      <c r="I23" s="845"/>
      <c r="J23" s="845"/>
    </row>
    <row r="24" spans="1:10" ht="22.5" customHeight="1">
      <c r="A24" s="847"/>
      <c r="B24" s="860" t="s">
        <v>568</v>
      </c>
      <c r="C24" s="925">
        <v>95565</v>
      </c>
      <c r="D24" s="925">
        <v>98614</v>
      </c>
      <c r="E24" s="849">
        <f t="shared" ref="E24:E51" si="0">ROUND(D24/D23*100,1)</f>
        <v>99.7</v>
      </c>
      <c r="G24" s="845"/>
      <c r="H24" s="845"/>
      <c r="I24" s="845"/>
      <c r="J24" s="845"/>
    </row>
    <row r="25" spans="1:10" ht="22.5" customHeight="1">
      <c r="A25" s="847"/>
      <c r="B25" s="860" t="s">
        <v>569</v>
      </c>
      <c r="C25" s="925">
        <v>114900</v>
      </c>
      <c r="D25" s="925">
        <v>105148</v>
      </c>
      <c r="E25" s="849">
        <f t="shared" si="0"/>
        <v>106.6</v>
      </c>
      <c r="F25" s="841">
        <v>2010</v>
      </c>
      <c r="G25" s="845"/>
      <c r="H25" s="845"/>
      <c r="I25" s="845"/>
      <c r="J25" s="845"/>
    </row>
    <row r="26" spans="1:10" ht="22.5" customHeight="1">
      <c r="A26" s="847">
        <v>2011</v>
      </c>
      <c r="B26" s="860" t="s">
        <v>566</v>
      </c>
      <c r="C26" s="925">
        <v>91561</v>
      </c>
      <c r="D26" s="925">
        <v>103388</v>
      </c>
      <c r="E26" s="849">
        <f t="shared" si="0"/>
        <v>98.3</v>
      </c>
      <c r="G26" s="845"/>
      <c r="H26" s="845"/>
      <c r="I26" s="845"/>
      <c r="J26" s="845"/>
    </row>
    <row r="27" spans="1:10" ht="22.5" customHeight="1">
      <c r="A27" s="847"/>
      <c r="B27" s="860" t="s">
        <v>567</v>
      </c>
      <c r="C27" s="925">
        <v>107991</v>
      </c>
      <c r="D27" s="925">
        <v>102059</v>
      </c>
      <c r="E27" s="849">
        <f t="shared" si="0"/>
        <v>98.7</v>
      </c>
      <c r="G27" s="845"/>
      <c r="H27" s="845"/>
      <c r="I27" s="845"/>
      <c r="J27" s="845"/>
    </row>
    <row r="28" spans="1:10" ht="22.5" customHeight="1">
      <c r="A28" s="847"/>
      <c r="B28" s="860" t="s">
        <v>568</v>
      </c>
      <c r="C28" s="925">
        <v>102703</v>
      </c>
      <c r="D28" s="925">
        <v>104877</v>
      </c>
      <c r="E28" s="849">
        <f t="shared" si="0"/>
        <v>102.8</v>
      </c>
      <c r="G28" s="845"/>
      <c r="H28" s="845"/>
      <c r="I28" s="845"/>
      <c r="J28" s="845"/>
    </row>
    <row r="29" spans="1:10" ht="22.5" customHeight="1">
      <c r="A29" s="847"/>
      <c r="B29" s="860" t="s">
        <v>569</v>
      </c>
      <c r="C29" s="925">
        <v>110061</v>
      </c>
      <c r="D29" s="925">
        <v>101992</v>
      </c>
      <c r="E29" s="849">
        <f t="shared" si="0"/>
        <v>97.2</v>
      </c>
      <c r="F29" s="841">
        <v>2011</v>
      </c>
      <c r="G29" s="845"/>
      <c r="H29" s="845"/>
      <c r="I29" s="845"/>
      <c r="J29" s="845"/>
    </row>
    <row r="30" spans="1:10" ht="22.5" customHeight="1">
      <c r="A30" s="847">
        <v>2012</v>
      </c>
      <c r="B30" s="860" t="s">
        <v>566</v>
      </c>
      <c r="C30" s="925">
        <v>93884</v>
      </c>
      <c r="D30" s="925">
        <v>102551</v>
      </c>
      <c r="E30" s="849">
        <f t="shared" si="0"/>
        <v>100.5</v>
      </c>
      <c r="G30" s="845"/>
      <c r="H30" s="845"/>
      <c r="I30" s="845"/>
      <c r="J30" s="845"/>
    </row>
    <row r="31" spans="1:10" ht="22.5" customHeight="1">
      <c r="A31" s="847"/>
      <c r="B31" s="860" t="s">
        <v>567</v>
      </c>
      <c r="C31" s="925">
        <v>108562</v>
      </c>
      <c r="D31" s="925">
        <v>103283</v>
      </c>
      <c r="E31" s="849">
        <f t="shared" si="0"/>
        <v>100.7</v>
      </c>
      <c r="G31" s="845"/>
      <c r="H31" s="845"/>
      <c r="I31" s="845"/>
      <c r="J31" s="845"/>
    </row>
    <row r="32" spans="1:10" ht="22.5" customHeight="1">
      <c r="A32" s="847"/>
      <c r="B32" s="860" t="s">
        <v>568</v>
      </c>
      <c r="C32" s="925">
        <v>97696</v>
      </c>
      <c r="D32" s="925">
        <v>101490</v>
      </c>
      <c r="E32" s="849">
        <f t="shared" si="0"/>
        <v>98.3</v>
      </c>
      <c r="G32" s="845"/>
      <c r="H32" s="845"/>
      <c r="I32" s="845"/>
      <c r="J32" s="845"/>
    </row>
    <row r="33" spans="1:10" ht="22.5" customHeight="1">
      <c r="A33" s="847"/>
      <c r="B33" s="860" t="s">
        <v>569</v>
      </c>
      <c r="C33" s="925">
        <v>102804</v>
      </c>
      <c r="D33" s="925">
        <v>95622</v>
      </c>
      <c r="E33" s="849">
        <f t="shared" si="0"/>
        <v>94.2</v>
      </c>
      <c r="F33" s="841">
        <v>2012</v>
      </c>
      <c r="G33" s="845"/>
      <c r="H33" s="845"/>
      <c r="I33" s="845"/>
      <c r="J33" s="845"/>
    </row>
    <row r="34" spans="1:10" ht="22.5" customHeight="1">
      <c r="A34" s="847">
        <v>2013</v>
      </c>
      <c r="B34" s="860" t="s">
        <v>566</v>
      </c>
      <c r="C34" s="925">
        <v>85177</v>
      </c>
      <c r="D34" s="925">
        <v>96062</v>
      </c>
      <c r="E34" s="849">
        <f t="shared" si="0"/>
        <v>100.5</v>
      </c>
      <c r="G34" s="845"/>
      <c r="H34" s="845"/>
      <c r="I34" s="845"/>
      <c r="J34" s="845"/>
    </row>
    <row r="35" spans="1:10" ht="22.5" customHeight="1">
      <c r="A35" s="847"/>
      <c r="B35" s="860" t="s">
        <v>567</v>
      </c>
      <c r="C35" s="925">
        <v>97810</v>
      </c>
      <c r="D35" s="925">
        <v>92329</v>
      </c>
      <c r="E35" s="849">
        <f t="shared" si="0"/>
        <v>96.1</v>
      </c>
      <c r="G35" s="845"/>
      <c r="H35" s="845"/>
      <c r="I35" s="845"/>
      <c r="J35" s="845"/>
    </row>
    <row r="36" spans="1:10" ht="22.5" customHeight="1">
      <c r="A36" s="847"/>
      <c r="B36" s="860" t="s">
        <v>568</v>
      </c>
      <c r="C36" s="925">
        <v>87329</v>
      </c>
      <c r="D36" s="925">
        <v>89230</v>
      </c>
      <c r="E36" s="849">
        <f t="shared" si="0"/>
        <v>96.6</v>
      </c>
      <c r="G36" s="845"/>
      <c r="H36" s="845"/>
      <c r="I36" s="845"/>
      <c r="J36" s="845"/>
    </row>
    <row r="37" spans="1:10" ht="22.5" customHeight="1">
      <c r="A37" s="847"/>
      <c r="B37" s="860" t="s">
        <v>569</v>
      </c>
      <c r="C37" s="925">
        <v>92683</v>
      </c>
      <c r="D37" s="925">
        <v>85378</v>
      </c>
      <c r="E37" s="849">
        <f t="shared" si="0"/>
        <v>95.7</v>
      </c>
      <c r="F37" s="841">
        <v>2013</v>
      </c>
      <c r="G37" s="845"/>
      <c r="H37" s="845"/>
      <c r="I37" s="845"/>
      <c r="J37" s="845"/>
    </row>
    <row r="38" spans="1:10" ht="22.5" customHeight="1">
      <c r="A38" s="847">
        <v>2014</v>
      </c>
      <c r="B38" s="860" t="s">
        <v>566</v>
      </c>
      <c r="C38" s="925">
        <v>82476</v>
      </c>
      <c r="D38" s="925">
        <v>92829</v>
      </c>
      <c r="E38" s="849">
        <f t="shared" si="0"/>
        <v>108.7</v>
      </c>
      <c r="G38" s="845"/>
      <c r="H38" s="845"/>
      <c r="I38" s="845"/>
      <c r="J38" s="845"/>
    </row>
    <row r="39" spans="1:10" ht="22.5" customHeight="1">
      <c r="A39" s="847"/>
      <c r="B39" s="860" t="s">
        <v>567</v>
      </c>
      <c r="C39" s="925">
        <v>92489</v>
      </c>
      <c r="D39" s="925">
        <v>87484</v>
      </c>
      <c r="E39" s="849">
        <f t="shared" si="0"/>
        <v>94.2</v>
      </c>
      <c r="G39" s="845"/>
      <c r="H39" s="845"/>
      <c r="I39" s="845"/>
      <c r="J39" s="845"/>
    </row>
    <row r="40" spans="1:10" ht="22.5" customHeight="1">
      <c r="A40" s="847"/>
      <c r="B40" s="860" t="s">
        <v>568</v>
      </c>
      <c r="C40" s="925">
        <v>76243</v>
      </c>
      <c r="D40" s="925">
        <v>77854</v>
      </c>
      <c r="E40" s="849">
        <f t="shared" si="0"/>
        <v>89</v>
      </c>
      <c r="G40" s="845"/>
      <c r="H40" s="845"/>
      <c r="I40" s="845"/>
      <c r="J40" s="845"/>
    </row>
    <row r="41" spans="1:10" ht="22.5" customHeight="1">
      <c r="A41" s="847"/>
      <c r="B41" s="860" t="s">
        <v>569</v>
      </c>
      <c r="C41" s="925">
        <v>80478</v>
      </c>
      <c r="D41" s="925">
        <v>73519</v>
      </c>
      <c r="E41" s="849">
        <f t="shared" si="0"/>
        <v>94.4</v>
      </c>
      <c r="F41" s="842">
        <v>2014</v>
      </c>
      <c r="G41" s="845"/>
      <c r="H41" s="845"/>
      <c r="I41" s="845"/>
      <c r="J41" s="845"/>
    </row>
    <row r="42" spans="1:10" ht="22.5" customHeight="1">
      <c r="A42" s="847">
        <v>2015</v>
      </c>
      <c r="B42" s="860" t="s">
        <v>566</v>
      </c>
      <c r="C42" s="925">
        <v>61680</v>
      </c>
      <c r="D42" s="925">
        <v>69762</v>
      </c>
      <c r="E42" s="849">
        <f t="shared" si="0"/>
        <v>94.9</v>
      </c>
      <c r="F42" s="842"/>
      <c r="G42" s="845"/>
      <c r="H42" s="845"/>
      <c r="I42" s="845"/>
      <c r="J42" s="845"/>
    </row>
    <row r="43" spans="1:10" ht="22.5" customHeight="1">
      <c r="A43" s="847"/>
      <c r="B43" s="860" t="s">
        <v>567</v>
      </c>
      <c r="C43" s="925">
        <v>71638</v>
      </c>
      <c r="D43" s="925">
        <v>68740</v>
      </c>
      <c r="E43" s="849">
        <f t="shared" si="0"/>
        <v>98.5</v>
      </c>
      <c r="F43" s="842"/>
      <c r="G43" s="845"/>
      <c r="H43" s="845"/>
      <c r="I43" s="845"/>
      <c r="J43" s="845"/>
    </row>
    <row r="44" spans="1:10" ht="22.5" customHeight="1">
      <c r="A44" s="847"/>
      <c r="B44" s="860" t="s">
        <v>568</v>
      </c>
      <c r="C44" s="925">
        <v>69247</v>
      </c>
      <c r="D44" s="925">
        <v>71125</v>
      </c>
      <c r="E44" s="849">
        <f t="shared" si="0"/>
        <v>103.5</v>
      </c>
      <c r="F44" s="842"/>
      <c r="G44" s="845"/>
      <c r="H44" s="845"/>
      <c r="I44" s="845"/>
      <c r="J44" s="845"/>
    </row>
    <row r="45" spans="1:10" ht="22.5" customHeight="1">
      <c r="A45" s="847"/>
      <c r="B45" s="860" t="s">
        <v>569</v>
      </c>
      <c r="C45" s="925">
        <v>78596</v>
      </c>
      <c r="D45" s="925">
        <v>71534</v>
      </c>
      <c r="E45" s="849">
        <f t="shared" si="0"/>
        <v>100.6</v>
      </c>
      <c r="F45" s="842">
        <v>2015</v>
      </c>
      <c r="G45" s="845"/>
      <c r="H45" s="845"/>
      <c r="I45" s="845"/>
      <c r="J45" s="845"/>
    </row>
    <row r="46" spans="1:10" ht="22.5" customHeight="1">
      <c r="A46" s="847">
        <v>2016</v>
      </c>
      <c r="B46" s="860" t="s">
        <v>566</v>
      </c>
      <c r="C46" s="925">
        <v>66255</v>
      </c>
      <c r="D46" s="925">
        <v>71933</v>
      </c>
      <c r="E46" s="849">
        <f>ROUND(D46/D45*100,1)</f>
        <v>100.6</v>
      </c>
      <c r="G46" s="845"/>
      <c r="H46" s="845"/>
      <c r="I46" s="845"/>
      <c r="J46" s="845"/>
    </row>
    <row r="47" spans="1:10" ht="22.5" customHeight="1">
      <c r="A47" s="847"/>
      <c r="B47" s="860" t="s">
        <v>567</v>
      </c>
      <c r="C47" s="925">
        <v>74350</v>
      </c>
      <c r="D47" s="925">
        <v>72343</v>
      </c>
      <c r="E47" s="849">
        <f t="shared" si="0"/>
        <v>100.6</v>
      </c>
      <c r="G47" s="845"/>
      <c r="H47" s="845"/>
      <c r="I47" s="845"/>
      <c r="J47" s="845"/>
    </row>
    <row r="48" spans="1:10" ht="22.5" customHeight="1">
      <c r="A48" s="847"/>
      <c r="B48" s="860" t="s">
        <v>568</v>
      </c>
      <c r="C48" s="925">
        <v>69882</v>
      </c>
      <c r="D48" s="925">
        <v>72487</v>
      </c>
      <c r="E48" s="849">
        <f t="shared" si="0"/>
        <v>100.2</v>
      </c>
      <c r="G48" s="845"/>
      <c r="H48" s="845"/>
      <c r="I48" s="845"/>
      <c r="J48" s="845"/>
    </row>
    <row r="49" spans="1:10" ht="22.5" customHeight="1">
      <c r="A49" s="847"/>
      <c r="B49" s="860" t="s">
        <v>569</v>
      </c>
      <c r="C49" s="925">
        <v>80984</v>
      </c>
      <c r="D49" s="925">
        <v>74708</v>
      </c>
      <c r="E49" s="849">
        <f t="shared" si="0"/>
        <v>103.1</v>
      </c>
      <c r="F49" s="842">
        <v>2016</v>
      </c>
      <c r="G49" s="845"/>
      <c r="H49" s="845"/>
      <c r="I49" s="845"/>
      <c r="J49" s="845"/>
    </row>
    <row r="50" spans="1:10" ht="22.5" customHeight="1">
      <c r="A50" s="847">
        <v>2017</v>
      </c>
      <c r="B50" s="860" t="s">
        <v>566</v>
      </c>
      <c r="C50" s="925">
        <v>68912</v>
      </c>
      <c r="D50" s="925">
        <v>75997</v>
      </c>
      <c r="E50" s="849">
        <f t="shared" si="0"/>
        <v>101.7</v>
      </c>
      <c r="G50" s="845"/>
      <c r="H50" s="845"/>
      <c r="I50" s="845"/>
      <c r="J50" s="845"/>
    </row>
    <row r="51" spans="1:10" s="842" customFormat="1" ht="22.5" customHeight="1">
      <c r="A51" s="847"/>
      <c r="B51" s="860" t="s">
        <v>567</v>
      </c>
      <c r="C51" s="925">
        <v>78341</v>
      </c>
      <c r="D51" s="925">
        <v>75877</v>
      </c>
      <c r="E51" s="849">
        <f t="shared" si="0"/>
        <v>99.8</v>
      </c>
      <c r="F51" s="841"/>
      <c r="G51" s="845"/>
      <c r="H51" s="845"/>
      <c r="I51" s="845"/>
      <c r="J51" s="845"/>
    </row>
    <row r="52" spans="1:10" s="842" customFormat="1" ht="22.5" customHeight="1">
      <c r="A52" s="847"/>
      <c r="B52" s="860" t="s">
        <v>568</v>
      </c>
      <c r="C52" s="925">
        <v>72815</v>
      </c>
      <c r="D52" s="925">
        <v>75621</v>
      </c>
      <c r="E52" s="849">
        <f>ROUND(D52/D51*100,1)</f>
        <v>99.7</v>
      </c>
      <c r="F52" s="841"/>
      <c r="G52" s="845"/>
      <c r="H52" s="845"/>
      <c r="I52" s="845"/>
      <c r="J52" s="845"/>
    </row>
    <row r="53" spans="1:10" ht="22.5" customHeight="1">
      <c r="A53" s="847"/>
      <c r="B53" s="860" t="s">
        <v>569</v>
      </c>
      <c r="C53" s="925">
        <v>85635</v>
      </c>
      <c r="D53" s="925">
        <v>78208</v>
      </c>
      <c r="E53" s="849">
        <f>ROUND(D53/D52*100,1)</f>
        <v>103.4</v>
      </c>
      <c r="F53" s="842">
        <v>2017</v>
      </c>
      <c r="G53" s="845"/>
      <c r="H53" s="845"/>
      <c r="I53" s="845"/>
      <c r="J53" s="845"/>
    </row>
    <row r="54" spans="1:10" ht="22.5" customHeight="1">
      <c r="A54" s="847">
        <v>2018</v>
      </c>
      <c r="B54" s="860" t="s">
        <v>566</v>
      </c>
      <c r="C54" s="925">
        <v>70447</v>
      </c>
      <c r="D54" s="925">
        <v>77729</v>
      </c>
      <c r="E54" s="849">
        <f>ROUND(D54/D53*100,1)</f>
        <v>99.4</v>
      </c>
      <c r="F54" s="842"/>
      <c r="G54" s="845"/>
      <c r="H54" s="845"/>
      <c r="I54" s="845"/>
      <c r="J54" s="845"/>
    </row>
    <row r="55" spans="1:10" ht="22.5" customHeight="1">
      <c r="A55" s="847"/>
      <c r="B55" s="860" t="s">
        <v>567</v>
      </c>
      <c r="C55" s="925">
        <v>80019</v>
      </c>
      <c r="D55" s="925">
        <v>78039</v>
      </c>
      <c r="E55" s="849">
        <f>ROUND(D55/D54*100,1)</f>
        <v>100.4</v>
      </c>
      <c r="F55" s="842"/>
      <c r="G55" s="845"/>
      <c r="H55" s="845"/>
      <c r="I55" s="845"/>
      <c r="J55" s="845"/>
    </row>
    <row r="56" spans="1:10" ht="22.5" customHeight="1">
      <c r="A56" s="847"/>
      <c r="B56" s="860" t="s">
        <v>568</v>
      </c>
      <c r="C56" s="925">
        <v>74380</v>
      </c>
      <c r="D56" s="925">
        <v>76985</v>
      </c>
      <c r="E56" s="849">
        <f>ROUND(D56/D55*100,1)</f>
        <v>98.6</v>
      </c>
      <c r="F56" s="842"/>
      <c r="G56" s="845"/>
      <c r="H56" s="845"/>
      <c r="I56" s="845"/>
      <c r="J56" s="845"/>
    </row>
    <row r="57" spans="1:10" ht="22.5" customHeight="1">
      <c r="A57" s="847"/>
      <c r="B57" s="860" t="s">
        <v>569</v>
      </c>
      <c r="C57" s="925">
        <v>84212</v>
      </c>
      <c r="D57" s="925">
        <v>76305</v>
      </c>
      <c r="E57" s="849">
        <f t="shared" ref="E57:E65" si="1">ROUND(D57/D56*100,1)</f>
        <v>99.1</v>
      </c>
      <c r="F57" s="842">
        <v>2018</v>
      </c>
      <c r="G57" s="845"/>
      <c r="H57" s="845"/>
      <c r="I57" s="845"/>
      <c r="J57" s="845"/>
    </row>
    <row r="58" spans="1:10" ht="22.5" customHeight="1">
      <c r="A58" s="847">
        <v>2019</v>
      </c>
      <c r="B58" s="860" t="s">
        <v>566</v>
      </c>
      <c r="C58" s="925">
        <v>70262</v>
      </c>
      <c r="D58" s="925">
        <v>78527</v>
      </c>
      <c r="E58" s="849">
        <f t="shared" si="1"/>
        <v>102.9</v>
      </c>
      <c r="F58" s="842"/>
      <c r="G58" s="845"/>
      <c r="H58" s="845"/>
      <c r="I58" s="845"/>
      <c r="J58" s="845"/>
    </row>
    <row r="59" spans="1:10" ht="22.5" customHeight="1">
      <c r="A59" s="847"/>
      <c r="B59" s="860" t="s">
        <v>567</v>
      </c>
      <c r="C59" s="925">
        <v>81575</v>
      </c>
      <c r="D59" s="925">
        <v>80288</v>
      </c>
      <c r="E59" s="849">
        <f t="shared" si="1"/>
        <v>102.2</v>
      </c>
      <c r="F59" s="842"/>
      <c r="G59" s="845"/>
      <c r="H59" s="845"/>
      <c r="I59" s="845"/>
      <c r="J59" s="845"/>
    </row>
    <row r="60" spans="1:10" ht="22.5" customHeight="1">
      <c r="A60" s="847"/>
      <c r="B60" s="860" t="s">
        <v>568</v>
      </c>
      <c r="C60" s="925">
        <v>76724</v>
      </c>
      <c r="D60" s="925">
        <v>77865</v>
      </c>
      <c r="E60" s="849">
        <f t="shared" si="1"/>
        <v>97</v>
      </c>
      <c r="F60" s="842"/>
      <c r="G60" s="845"/>
      <c r="H60" s="845"/>
      <c r="I60" s="845"/>
      <c r="J60" s="845"/>
    </row>
    <row r="61" spans="1:10" ht="22.5" customHeight="1">
      <c r="A61" s="847"/>
      <c r="B61" s="860" t="s">
        <v>569</v>
      </c>
      <c r="C61" s="925">
        <v>83316</v>
      </c>
      <c r="D61" s="925">
        <v>75197</v>
      </c>
      <c r="E61" s="849">
        <f t="shared" si="1"/>
        <v>96.6</v>
      </c>
      <c r="F61" s="842">
        <v>2019</v>
      </c>
      <c r="G61" s="845"/>
      <c r="H61" s="845"/>
      <c r="I61" s="845"/>
      <c r="J61" s="845"/>
    </row>
    <row r="62" spans="1:10" ht="22.5" customHeight="1">
      <c r="A62" s="847">
        <v>2020</v>
      </c>
      <c r="B62" s="848" t="s">
        <v>566</v>
      </c>
      <c r="C62" s="925">
        <v>67924</v>
      </c>
      <c r="D62" s="925">
        <v>73687</v>
      </c>
      <c r="E62" s="849">
        <f t="shared" si="1"/>
        <v>98</v>
      </c>
      <c r="F62" s="842"/>
      <c r="H62" s="846"/>
      <c r="J62" s="845"/>
    </row>
    <row r="63" spans="1:10" ht="22.5" customHeight="1">
      <c r="A63" s="855"/>
      <c r="B63" s="967" t="s">
        <v>567</v>
      </c>
      <c r="C63" s="925">
        <v>69804</v>
      </c>
      <c r="D63" s="925">
        <v>70285</v>
      </c>
      <c r="E63" s="849">
        <f t="shared" si="1"/>
        <v>95.4</v>
      </c>
    </row>
    <row r="64" spans="1:10" ht="22.5" customHeight="1">
      <c r="A64" s="855"/>
      <c r="B64" s="967" t="s">
        <v>568</v>
      </c>
      <c r="C64" s="925">
        <v>72855</v>
      </c>
      <c r="D64" s="925">
        <v>74035</v>
      </c>
      <c r="E64" s="849">
        <f t="shared" si="1"/>
        <v>105.3</v>
      </c>
    </row>
    <row r="65" spans="1:6" ht="22.5" customHeight="1">
      <c r="A65" s="855"/>
      <c r="B65" s="967" t="s">
        <v>569</v>
      </c>
      <c r="C65" s="925">
        <v>82526</v>
      </c>
      <c r="D65" s="925">
        <v>75102</v>
      </c>
      <c r="E65" s="849">
        <f t="shared" si="1"/>
        <v>101.4</v>
      </c>
      <c r="F65" s="842">
        <v>2020</v>
      </c>
    </row>
    <row r="66" spans="1:6" ht="26.25">
      <c r="A66" s="1477">
        <v>109</v>
      </c>
      <c r="B66" s="1477"/>
      <c r="C66" s="1477"/>
      <c r="D66" s="1477"/>
      <c r="E66" s="1477"/>
    </row>
  </sheetData>
  <mergeCells count="5">
    <mergeCell ref="A1:E1"/>
    <mergeCell ref="A2:E2"/>
    <mergeCell ref="A19:B19"/>
    <mergeCell ref="A20:B20"/>
    <mergeCell ref="A66:E66"/>
  </mergeCells>
  <pageMargins left="0.78740157480314965" right="0.59055118110236227" top="0.59055118110236227" bottom="0.51181102362204722" header="0" footer="0"/>
  <pageSetup paperSize="9" scale="52" fitToWidth="0" fitToHeight="0" orientation="portrait" r:id="rId1"/>
  <headerFooter alignWithMargins="0">
    <oddFooter>&amp;R</oddFoot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J66"/>
  <sheetViews>
    <sheetView zoomScale="60" zoomScaleNormal="60" zoomScaleSheetLayoutView="50" zoomScalePageLayoutView="60" workbookViewId="0">
      <selection activeCell="D3" sqref="D3"/>
    </sheetView>
  </sheetViews>
  <sheetFormatPr defaultColWidth="10.42578125" defaultRowHeight="15"/>
  <cols>
    <col min="1" max="1" width="16.5703125" style="841" customWidth="1"/>
    <col min="2" max="2" width="18.140625" style="841" customWidth="1"/>
    <col min="3" max="3" width="39.5703125" style="841" customWidth="1"/>
    <col min="4" max="4" width="43" style="841" customWidth="1"/>
    <col min="5" max="5" width="51.140625" style="841" customWidth="1"/>
    <col min="6" max="6" width="10.42578125" style="841"/>
    <col min="7" max="7" width="15.5703125" style="841" bestFit="1" customWidth="1"/>
    <col min="8" max="16384" width="10.42578125" style="841"/>
  </cols>
  <sheetData>
    <row r="1" spans="1:6" ht="29.25" customHeight="1">
      <c r="A1" s="1472" t="s">
        <v>688</v>
      </c>
      <c r="B1" s="1472"/>
      <c r="C1" s="1472"/>
      <c r="D1" s="1472"/>
      <c r="E1" s="1472"/>
    </row>
    <row r="2" spans="1:6" ht="26.25" customHeight="1">
      <c r="A2" s="1473" t="s">
        <v>689</v>
      </c>
      <c r="B2" s="1478"/>
      <c r="C2" s="1478"/>
      <c r="D2" s="1478"/>
      <c r="E2" s="1478"/>
    </row>
    <row r="3" spans="1:6" ht="22.5" customHeight="1">
      <c r="A3" s="855"/>
      <c r="B3" s="855"/>
      <c r="C3" s="855"/>
      <c r="D3" s="855"/>
      <c r="E3" s="1069" t="s">
        <v>680</v>
      </c>
      <c r="F3" s="842"/>
    </row>
    <row r="4" spans="1:6" ht="22.5" customHeight="1">
      <c r="A4" s="855"/>
      <c r="B4" s="855"/>
      <c r="C4" s="855"/>
      <c r="D4" s="855"/>
      <c r="E4" s="855"/>
      <c r="F4" s="842"/>
    </row>
    <row r="5" spans="1:6" ht="22.5" customHeight="1">
      <c r="A5" s="855"/>
      <c r="B5" s="855"/>
      <c r="C5" s="855"/>
      <c r="D5" s="855"/>
      <c r="E5" s="855"/>
      <c r="F5" s="842"/>
    </row>
    <row r="6" spans="1:6" ht="22.5" customHeight="1">
      <c r="A6" s="855"/>
      <c r="B6" s="855"/>
      <c r="C6" s="855"/>
      <c r="D6" s="855"/>
      <c r="E6" s="855"/>
      <c r="F6" s="842"/>
    </row>
    <row r="7" spans="1:6" ht="22.5" customHeight="1">
      <c r="A7" s="855"/>
      <c r="B7" s="855"/>
      <c r="C7" s="855"/>
      <c r="D7" s="855"/>
      <c r="E7" s="855"/>
      <c r="F7" s="842"/>
    </row>
    <row r="8" spans="1:6" ht="22.5" customHeight="1">
      <c r="A8" s="855"/>
      <c r="B8" s="855"/>
      <c r="C8" s="855"/>
      <c r="D8" s="855"/>
      <c r="E8" s="855"/>
      <c r="F8" s="842"/>
    </row>
    <row r="9" spans="1:6" ht="22.5" customHeight="1">
      <c r="A9" s="855"/>
      <c r="B9" s="855"/>
      <c r="C9" s="855"/>
      <c r="D9" s="855"/>
      <c r="E9" s="855"/>
      <c r="F9" s="842"/>
    </row>
    <row r="10" spans="1:6" ht="22.5" customHeight="1">
      <c r="A10" s="855"/>
      <c r="B10" s="855"/>
      <c r="C10" s="855"/>
      <c r="D10" s="855"/>
      <c r="E10" s="855"/>
      <c r="F10" s="842"/>
    </row>
    <row r="11" spans="1:6" ht="22.5" customHeight="1">
      <c r="A11" s="855"/>
      <c r="B11" s="855"/>
      <c r="C11" s="855"/>
      <c r="D11" s="855"/>
      <c r="E11" s="855"/>
      <c r="F11" s="842"/>
    </row>
    <row r="12" spans="1:6" ht="22.5" customHeight="1">
      <c r="A12" s="855"/>
      <c r="B12" s="855"/>
      <c r="C12" s="855"/>
      <c r="D12" s="855"/>
      <c r="E12" s="855"/>
      <c r="F12" s="842"/>
    </row>
    <row r="13" spans="1:6" ht="22.5" customHeight="1">
      <c r="A13" s="855"/>
      <c r="B13" s="855"/>
      <c r="C13" s="855"/>
      <c r="D13" s="855"/>
      <c r="E13" s="855"/>
      <c r="F13" s="842"/>
    </row>
    <row r="14" spans="1:6" ht="22.5" customHeight="1">
      <c r="A14" s="855"/>
      <c r="B14" s="855"/>
      <c r="C14" s="855"/>
      <c r="D14" s="855"/>
      <c r="E14" s="855"/>
      <c r="F14" s="842"/>
    </row>
    <row r="15" spans="1:6" ht="22.5" customHeight="1">
      <c r="A15" s="855"/>
      <c r="B15" s="855"/>
      <c r="C15" s="855"/>
      <c r="D15" s="855"/>
      <c r="E15" s="855"/>
      <c r="F15" s="842"/>
    </row>
    <row r="16" spans="1:6" ht="22.5" customHeight="1">
      <c r="A16" s="855"/>
      <c r="B16" s="855"/>
      <c r="C16" s="855"/>
      <c r="D16" s="855"/>
      <c r="E16" s="855"/>
      <c r="F16" s="842"/>
    </row>
    <row r="17" spans="1:10" ht="15" hidden="1" customHeight="1">
      <c r="A17" s="855"/>
      <c r="B17" s="855"/>
      <c r="C17" s="855"/>
      <c r="D17" s="855"/>
      <c r="E17" s="855"/>
      <c r="F17" s="842"/>
    </row>
    <row r="18" spans="1:10" ht="16.5" customHeight="1">
      <c r="A18" s="857"/>
      <c r="B18" s="858"/>
      <c r="C18" s="858"/>
      <c r="D18" s="858"/>
      <c r="E18" s="858"/>
    </row>
    <row r="19" spans="1:10" ht="49.5" customHeight="1">
      <c r="A19" s="1475" t="s">
        <v>43</v>
      </c>
      <c r="B19" s="1475"/>
      <c r="C19" s="914" t="s">
        <v>560</v>
      </c>
      <c r="D19" s="914" t="s">
        <v>561</v>
      </c>
      <c r="E19" s="916" t="s">
        <v>562</v>
      </c>
    </row>
    <row r="20" spans="1:10" ht="47.25" customHeight="1">
      <c r="A20" s="1476" t="s">
        <v>52</v>
      </c>
      <c r="B20" s="1476"/>
      <c r="C20" s="913" t="s">
        <v>563</v>
      </c>
      <c r="D20" s="913" t="s">
        <v>564</v>
      </c>
      <c r="E20" s="917" t="s">
        <v>565</v>
      </c>
    </row>
    <row r="21" spans="1:10" s="863" customFormat="1" ht="9.75" customHeight="1">
      <c r="A21" s="841"/>
      <c r="B21" s="841"/>
      <c r="C21" s="841"/>
      <c r="D21" s="841"/>
      <c r="E21" s="841"/>
      <c r="G21" s="864"/>
      <c r="H21" s="865"/>
      <c r="J21" s="864"/>
    </row>
    <row r="22" spans="1:10" s="863" customFormat="1" ht="22.5" customHeight="1">
      <c r="A22" s="847">
        <v>2010</v>
      </c>
      <c r="B22" s="860" t="s">
        <v>566</v>
      </c>
      <c r="C22" s="925">
        <v>25554</v>
      </c>
      <c r="D22" s="925">
        <v>21794</v>
      </c>
      <c r="E22" s="849" t="s">
        <v>61</v>
      </c>
      <c r="G22" s="864"/>
      <c r="H22" s="864"/>
      <c r="I22" s="864"/>
      <c r="J22" s="864"/>
    </row>
    <row r="23" spans="1:10" s="863" customFormat="1" ht="22.5" customHeight="1">
      <c r="A23" s="847"/>
      <c r="B23" s="860" t="s">
        <v>567</v>
      </c>
      <c r="C23" s="925">
        <v>18882</v>
      </c>
      <c r="D23" s="925">
        <v>22071</v>
      </c>
      <c r="E23" s="849">
        <f>ROUND(D23/D22*100,1)</f>
        <v>101.3</v>
      </c>
      <c r="G23" s="864"/>
      <c r="H23" s="864"/>
      <c r="I23" s="864"/>
      <c r="J23" s="864"/>
    </row>
    <row r="24" spans="1:10" s="863" customFormat="1" ht="22.5" customHeight="1">
      <c r="A24" s="847"/>
      <c r="B24" s="860" t="s">
        <v>568</v>
      </c>
      <c r="C24" s="925">
        <v>20189</v>
      </c>
      <c r="D24" s="925">
        <v>22657</v>
      </c>
      <c r="E24" s="849">
        <f t="shared" ref="E24:E52" si="0">ROUND(D24/D23*100,1)</f>
        <v>102.7</v>
      </c>
      <c r="G24" s="864"/>
      <c r="H24" s="864"/>
      <c r="I24" s="864"/>
      <c r="J24" s="864"/>
    </row>
    <row r="25" spans="1:10" s="863" customFormat="1" ht="22.5" customHeight="1">
      <c r="A25" s="847"/>
      <c r="B25" s="860" t="s">
        <v>569</v>
      </c>
      <c r="C25" s="925">
        <v>24978</v>
      </c>
      <c r="D25" s="925">
        <v>23081</v>
      </c>
      <c r="E25" s="849">
        <f t="shared" si="0"/>
        <v>101.9</v>
      </c>
      <c r="F25" s="841">
        <v>2010</v>
      </c>
      <c r="G25" s="864"/>
      <c r="H25" s="864"/>
      <c r="I25" s="864"/>
      <c r="J25" s="864"/>
    </row>
    <row r="26" spans="1:10" s="863" customFormat="1" ht="22.5" customHeight="1">
      <c r="A26" s="847">
        <v>2011</v>
      </c>
      <c r="B26" s="860" t="s">
        <v>566</v>
      </c>
      <c r="C26" s="925">
        <v>26811</v>
      </c>
      <c r="D26" s="925">
        <v>23475</v>
      </c>
      <c r="E26" s="849">
        <f t="shared" si="0"/>
        <v>101.7</v>
      </c>
      <c r="F26" s="841"/>
      <c r="G26" s="864"/>
      <c r="H26" s="864"/>
      <c r="I26" s="864"/>
      <c r="J26" s="864"/>
    </row>
    <row r="27" spans="1:10" s="863" customFormat="1" ht="22.5" customHeight="1">
      <c r="A27" s="847"/>
      <c r="B27" s="860" t="s">
        <v>567</v>
      </c>
      <c r="C27" s="925">
        <v>20704</v>
      </c>
      <c r="D27" s="925">
        <v>23752</v>
      </c>
      <c r="E27" s="849">
        <f t="shared" si="0"/>
        <v>101.2</v>
      </c>
      <c r="F27" s="841"/>
      <c r="G27" s="864"/>
      <c r="H27" s="864"/>
      <c r="I27" s="864"/>
      <c r="J27" s="864"/>
    </row>
    <row r="28" spans="1:10" s="863" customFormat="1" ht="22.5" customHeight="1">
      <c r="A28" s="847"/>
      <c r="B28" s="860" t="s">
        <v>568</v>
      </c>
      <c r="C28" s="925">
        <v>21543</v>
      </c>
      <c r="D28" s="925">
        <v>23910</v>
      </c>
      <c r="E28" s="849">
        <f t="shared" si="0"/>
        <v>100.7</v>
      </c>
      <c r="F28" s="841"/>
      <c r="G28" s="864"/>
      <c r="H28" s="864"/>
      <c r="I28" s="864"/>
      <c r="J28" s="864"/>
    </row>
    <row r="29" spans="1:10" s="863" customFormat="1" ht="22.5" customHeight="1">
      <c r="A29" s="847"/>
      <c r="B29" s="860" t="s">
        <v>569</v>
      </c>
      <c r="C29" s="925">
        <v>25960</v>
      </c>
      <c r="D29" s="925">
        <v>23881</v>
      </c>
      <c r="E29" s="849">
        <f t="shared" si="0"/>
        <v>99.9</v>
      </c>
      <c r="F29" s="841">
        <v>2011</v>
      </c>
      <c r="G29" s="864"/>
      <c r="H29" s="864"/>
      <c r="I29" s="864"/>
      <c r="J29" s="864"/>
    </row>
    <row r="30" spans="1:10" s="863" customFormat="1" ht="22.5" customHeight="1">
      <c r="A30" s="847">
        <v>2012</v>
      </c>
      <c r="B30" s="860" t="s">
        <v>566</v>
      </c>
      <c r="C30" s="925">
        <v>27284</v>
      </c>
      <c r="D30" s="925">
        <v>24156</v>
      </c>
      <c r="E30" s="849">
        <f t="shared" si="0"/>
        <v>101.2</v>
      </c>
      <c r="F30" s="841"/>
      <c r="G30" s="864"/>
      <c r="H30" s="864"/>
      <c r="I30" s="864"/>
      <c r="J30" s="864"/>
    </row>
    <row r="31" spans="1:10" s="863" customFormat="1" ht="22.5" customHeight="1">
      <c r="A31" s="847"/>
      <c r="B31" s="860" t="s">
        <v>567</v>
      </c>
      <c r="C31" s="925">
        <v>20479</v>
      </c>
      <c r="D31" s="925">
        <v>23529</v>
      </c>
      <c r="E31" s="849">
        <f t="shared" si="0"/>
        <v>97.4</v>
      </c>
      <c r="F31" s="841"/>
      <c r="G31" s="864"/>
      <c r="H31" s="864"/>
      <c r="I31" s="864"/>
      <c r="J31" s="864"/>
    </row>
    <row r="32" spans="1:10" s="863" customFormat="1" ht="22.5" customHeight="1">
      <c r="A32" s="847"/>
      <c r="B32" s="860" t="s">
        <v>568</v>
      </c>
      <c r="C32" s="925">
        <v>22090</v>
      </c>
      <c r="D32" s="925">
        <v>23589</v>
      </c>
      <c r="E32" s="849">
        <f t="shared" si="0"/>
        <v>100.3</v>
      </c>
      <c r="F32" s="841"/>
      <c r="G32" s="864"/>
      <c r="H32" s="864"/>
      <c r="I32" s="864"/>
      <c r="J32" s="864"/>
    </row>
    <row r="33" spans="1:10" s="863" customFormat="1" ht="22.5" customHeight="1">
      <c r="A33" s="847"/>
      <c r="B33" s="860" t="s">
        <v>569</v>
      </c>
      <c r="C33" s="925">
        <v>24238</v>
      </c>
      <c r="D33" s="925">
        <v>22817</v>
      </c>
      <c r="E33" s="849">
        <f t="shared" si="0"/>
        <v>96.7</v>
      </c>
      <c r="F33" s="841">
        <v>2012</v>
      </c>
      <c r="G33" s="864"/>
      <c r="H33" s="864"/>
      <c r="I33" s="864"/>
      <c r="J33" s="864"/>
    </row>
    <row r="34" spans="1:10" s="863" customFormat="1" ht="22.5" customHeight="1">
      <c r="A34" s="847">
        <v>2013</v>
      </c>
      <c r="B34" s="860" t="s">
        <v>566</v>
      </c>
      <c r="C34" s="925">
        <v>24971</v>
      </c>
      <c r="D34" s="925">
        <v>22773</v>
      </c>
      <c r="E34" s="849">
        <f t="shared" si="0"/>
        <v>99.8</v>
      </c>
      <c r="F34" s="841"/>
      <c r="G34" s="864"/>
      <c r="H34" s="864"/>
      <c r="I34" s="864"/>
      <c r="J34" s="864"/>
    </row>
    <row r="35" spans="1:10" s="863" customFormat="1" ht="22.5" customHeight="1">
      <c r="A35" s="847"/>
      <c r="B35" s="860" t="s">
        <v>567</v>
      </c>
      <c r="C35" s="925">
        <v>19769</v>
      </c>
      <c r="D35" s="925">
        <v>22638</v>
      </c>
      <c r="E35" s="849">
        <f t="shared" si="0"/>
        <v>99.4</v>
      </c>
      <c r="F35" s="841"/>
      <c r="G35" s="864"/>
      <c r="H35" s="864"/>
      <c r="I35" s="864"/>
      <c r="J35" s="864"/>
    </row>
    <row r="36" spans="1:10" s="863" customFormat="1" ht="22.5" customHeight="1">
      <c r="A36" s="847"/>
      <c r="B36" s="860" t="s">
        <v>568</v>
      </c>
      <c r="C36" s="925">
        <v>21833</v>
      </c>
      <c r="D36" s="925">
        <v>22693</v>
      </c>
      <c r="E36" s="849">
        <f t="shared" si="0"/>
        <v>100.2</v>
      </c>
      <c r="F36" s="841"/>
      <c r="G36" s="864"/>
      <c r="H36" s="864"/>
      <c r="I36" s="864"/>
      <c r="J36" s="864"/>
    </row>
    <row r="37" spans="1:10" s="863" customFormat="1" ht="22.5" customHeight="1">
      <c r="A37" s="847"/>
      <c r="B37" s="860" t="s">
        <v>569</v>
      </c>
      <c r="C37" s="925">
        <v>24173</v>
      </c>
      <c r="D37" s="925">
        <v>22642</v>
      </c>
      <c r="E37" s="849">
        <f t="shared" si="0"/>
        <v>99.8</v>
      </c>
      <c r="F37" s="841">
        <v>2013</v>
      </c>
      <c r="G37" s="864"/>
      <c r="H37" s="864"/>
      <c r="I37" s="864"/>
      <c r="J37" s="864"/>
    </row>
    <row r="38" spans="1:10" s="863" customFormat="1" ht="22.5" customHeight="1">
      <c r="A38" s="847">
        <v>2014</v>
      </c>
      <c r="B38" s="860" t="s">
        <v>566</v>
      </c>
      <c r="C38" s="925">
        <v>23972</v>
      </c>
      <c r="D38" s="925">
        <v>21518</v>
      </c>
      <c r="E38" s="849">
        <f t="shared" si="0"/>
        <v>95</v>
      </c>
      <c r="F38" s="841"/>
      <c r="G38" s="864"/>
      <c r="H38" s="864"/>
      <c r="I38" s="864"/>
      <c r="J38" s="864"/>
    </row>
    <row r="39" spans="1:10" s="863" customFormat="1" ht="22.5" customHeight="1">
      <c r="A39" s="847"/>
      <c r="B39" s="860" t="s">
        <v>567</v>
      </c>
      <c r="C39" s="925">
        <v>19860</v>
      </c>
      <c r="D39" s="925">
        <v>21686</v>
      </c>
      <c r="E39" s="849">
        <f t="shared" si="0"/>
        <v>100.8</v>
      </c>
      <c r="F39" s="841"/>
      <c r="G39" s="864"/>
      <c r="H39" s="864"/>
      <c r="I39" s="864"/>
      <c r="J39" s="864"/>
    </row>
    <row r="40" spans="1:10" s="863" customFormat="1" ht="22.5" customHeight="1">
      <c r="A40" s="847"/>
      <c r="B40" s="860" t="s">
        <v>568</v>
      </c>
      <c r="C40" s="925">
        <v>18550</v>
      </c>
      <c r="D40" s="925">
        <v>20146</v>
      </c>
      <c r="E40" s="849">
        <f t="shared" si="0"/>
        <v>92.9</v>
      </c>
      <c r="F40" s="841"/>
      <c r="G40" s="864"/>
      <c r="H40" s="864"/>
      <c r="I40" s="864"/>
      <c r="J40" s="864"/>
    </row>
    <row r="41" spans="1:10" s="863" customFormat="1" ht="22.5" customHeight="1">
      <c r="A41" s="847"/>
      <c r="B41" s="860" t="s">
        <v>569</v>
      </c>
      <c r="C41" s="925">
        <v>20629</v>
      </c>
      <c r="D41" s="925">
        <v>19661</v>
      </c>
      <c r="E41" s="849">
        <f t="shared" si="0"/>
        <v>97.6</v>
      </c>
      <c r="F41" s="842">
        <v>2014</v>
      </c>
      <c r="G41" s="864"/>
      <c r="H41" s="864"/>
      <c r="I41" s="864"/>
      <c r="J41" s="864"/>
    </row>
    <row r="42" spans="1:10" s="863" customFormat="1" ht="22.5" customHeight="1">
      <c r="A42" s="847">
        <v>2015</v>
      </c>
      <c r="B42" s="860" t="s">
        <v>566</v>
      </c>
      <c r="C42" s="925">
        <v>20189</v>
      </c>
      <c r="D42" s="925">
        <v>18398</v>
      </c>
      <c r="E42" s="849">
        <f t="shared" si="0"/>
        <v>93.6</v>
      </c>
      <c r="F42" s="842"/>
      <c r="G42" s="864"/>
      <c r="H42" s="864"/>
      <c r="I42" s="864"/>
      <c r="J42" s="864"/>
    </row>
    <row r="43" spans="1:10" s="863" customFormat="1" ht="22.5" customHeight="1">
      <c r="A43" s="847"/>
      <c r="B43" s="860" t="s">
        <v>567</v>
      </c>
      <c r="C43" s="925">
        <v>16779</v>
      </c>
      <c r="D43" s="925">
        <v>18720</v>
      </c>
      <c r="E43" s="849">
        <f t="shared" si="0"/>
        <v>101.8</v>
      </c>
      <c r="F43" s="842"/>
      <c r="G43" s="864"/>
      <c r="H43" s="864"/>
      <c r="I43" s="864"/>
      <c r="J43" s="864"/>
    </row>
    <row r="44" spans="1:10" s="863" customFormat="1" ht="22.5" customHeight="1">
      <c r="A44" s="847"/>
      <c r="B44" s="860" t="s">
        <v>568</v>
      </c>
      <c r="C44" s="925">
        <v>16794</v>
      </c>
      <c r="D44" s="925">
        <v>17930</v>
      </c>
      <c r="E44" s="849">
        <f t="shared" si="0"/>
        <v>95.8</v>
      </c>
      <c r="F44" s="842"/>
      <c r="G44" s="864"/>
      <c r="H44" s="864"/>
      <c r="I44" s="864"/>
      <c r="J44" s="864"/>
    </row>
    <row r="45" spans="1:10" s="863" customFormat="1" ht="22.5" customHeight="1">
      <c r="A45" s="847"/>
      <c r="B45" s="860" t="s">
        <v>569</v>
      </c>
      <c r="C45" s="925">
        <v>19251</v>
      </c>
      <c r="D45" s="925">
        <v>17965</v>
      </c>
      <c r="E45" s="849">
        <f t="shared" si="0"/>
        <v>100.2</v>
      </c>
      <c r="F45" s="842">
        <v>2015</v>
      </c>
      <c r="G45" s="864"/>
      <c r="H45" s="864"/>
      <c r="I45" s="864"/>
      <c r="J45" s="864"/>
    </row>
    <row r="46" spans="1:10" s="863" customFormat="1" ht="22.5" customHeight="1">
      <c r="A46" s="847">
        <v>2016</v>
      </c>
      <c r="B46" s="860" t="s">
        <v>566</v>
      </c>
      <c r="C46" s="925">
        <v>20242</v>
      </c>
      <c r="D46" s="925">
        <v>18789</v>
      </c>
      <c r="E46" s="849">
        <f>ROUND(D46/D45*100,1)</f>
        <v>104.6</v>
      </c>
      <c r="F46" s="841"/>
      <c r="G46" s="864"/>
      <c r="H46" s="864"/>
      <c r="I46" s="864"/>
      <c r="J46" s="864"/>
    </row>
    <row r="47" spans="1:10" s="863" customFormat="1" ht="22.5" customHeight="1">
      <c r="A47" s="847"/>
      <c r="B47" s="860" t="s">
        <v>567</v>
      </c>
      <c r="C47" s="925">
        <v>16026</v>
      </c>
      <c r="D47" s="925">
        <v>17817</v>
      </c>
      <c r="E47" s="849">
        <f t="shared" si="0"/>
        <v>94.8</v>
      </c>
      <c r="F47" s="841"/>
      <c r="G47" s="864"/>
      <c r="H47" s="864"/>
      <c r="I47" s="864"/>
      <c r="J47" s="864"/>
    </row>
    <row r="48" spans="1:10" s="863" customFormat="1" ht="22.5" customHeight="1">
      <c r="A48" s="847"/>
      <c r="B48" s="860" t="s">
        <v>568</v>
      </c>
      <c r="C48" s="925">
        <v>17210</v>
      </c>
      <c r="D48" s="925">
        <v>18153</v>
      </c>
      <c r="E48" s="849">
        <f t="shared" si="0"/>
        <v>101.9</v>
      </c>
      <c r="F48" s="841"/>
      <c r="G48" s="864"/>
      <c r="H48" s="864"/>
      <c r="I48" s="864"/>
      <c r="J48" s="864"/>
    </row>
    <row r="49" spans="1:10" s="863" customFormat="1" ht="22.5" customHeight="1">
      <c r="A49" s="847"/>
      <c r="B49" s="860" t="s">
        <v>569</v>
      </c>
      <c r="C49" s="925">
        <v>20331</v>
      </c>
      <c r="D49" s="925">
        <v>19050</v>
      </c>
      <c r="E49" s="849">
        <f t="shared" si="0"/>
        <v>104.9</v>
      </c>
      <c r="F49" s="842">
        <v>2016</v>
      </c>
      <c r="G49" s="864"/>
      <c r="H49" s="864"/>
      <c r="I49" s="864"/>
      <c r="J49" s="864"/>
    </row>
    <row r="50" spans="1:10" s="863" customFormat="1" ht="22.5" customHeight="1">
      <c r="A50" s="847">
        <v>2017</v>
      </c>
      <c r="B50" s="860" t="s">
        <v>566</v>
      </c>
      <c r="C50" s="925">
        <v>19682</v>
      </c>
      <c r="D50" s="925">
        <v>17665</v>
      </c>
      <c r="E50" s="849">
        <f t="shared" si="0"/>
        <v>92.7</v>
      </c>
      <c r="F50" s="841"/>
      <c r="G50" s="864"/>
      <c r="H50" s="864"/>
      <c r="I50" s="864"/>
      <c r="J50" s="864"/>
    </row>
    <row r="51" spans="1:10" s="866" customFormat="1" ht="22.5" customHeight="1">
      <c r="A51" s="847"/>
      <c r="B51" s="860" t="s">
        <v>567</v>
      </c>
      <c r="C51" s="925">
        <v>14641</v>
      </c>
      <c r="D51" s="925">
        <v>16535</v>
      </c>
      <c r="E51" s="849">
        <f t="shared" si="0"/>
        <v>93.6</v>
      </c>
      <c r="F51" s="841"/>
      <c r="G51" s="864"/>
      <c r="H51" s="864"/>
      <c r="I51" s="864"/>
      <c r="J51" s="864"/>
    </row>
    <row r="52" spans="1:10" s="866" customFormat="1" ht="22.5" customHeight="1">
      <c r="A52" s="847"/>
      <c r="B52" s="860" t="s">
        <v>568</v>
      </c>
      <c r="C52" s="925">
        <v>16184</v>
      </c>
      <c r="D52" s="925">
        <v>17407</v>
      </c>
      <c r="E52" s="849">
        <f t="shared" si="0"/>
        <v>105.3</v>
      </c>
      <c r="F52" s="841"/>
      <c r="G52" s="864"/>
      <c r="H52" s="864"/>
      <c r="I52" s="864"/>
      <c r="J52" s="864"/>
    </row>
    <row r="53" spans="1:10" s="863" customFormat="1" ht="22.5" customHeight="1">
      <c r="A53" s="847"/>
      <c r="B53" s="860" t="s">
        <v>569</v>
      </c>
      <c r="C53" s="925">
        <v>18291</v>
      </c>
      <c r="D53" s="925">
        <v>17191</v>
      </c>
      <c r="E53" s="849">
        <f>ROUND(D53/D52*100,1)</f>
        <v>98.8</v>
      </c>
      <c r="F53" s="842">
        <v>2017</v>
      </c>
      <c r="G53" s="864"/>
      <c r="H53" s="864"/>
      <c r="I53" s="864"/>
      <c r="J53" s="864"/>
    </row>
    <row r="54" spans="1:10" s="863" customFormat="1" ht="22.5" customHeight="1">
      <c r="A54" s="847">
        <v>2018</v>
      </c>
      <c r="B54" s="860" t="s">
        <v>566</v>
      </c>
      <c r="C54" s="925">
        <v>20087</v>
      </c>
      <c r="D54" s="925">
        <v>18153</v>
      </c>
      <c r="E54" s="849">
        <f>ROUND(D54/D53*100,1)</f>
        <v>105.6</v>
      </c>
      <c r="F54" s="842"/>
      <c r="G54" s="864"/>
      <c r="H54" s="864"/>
      <c r="I54" s="864"/>
      <c r="J54" s="864"/>
    </row>
    <row r="55" spans="1:10" s="863" customFormat="1" ht="22.5" customHeight="1">
      <c r="A55" s="847"/>
      <c r="B55" s="860" t="s">
        <v>567</v>
      </c>
      <c r="C55" s="925">
        <v>15773</v>
      </c>
      <c r="D55" s="925">
        <v>17643</v>
      </c>
      <c r="E55" s="849">
        <f>ROUND(D55/D54*100,1)</f>
        <v>97.2</v>
      </c>
      <c r="F55" s="842"/>
      <c r="G55" s="864"/>
      <c r="H55" s="864"/>
      <c r="I55" s="864"/>
      <c r="J55" s="864"/>
    </row>
    <row r="56" spans="1:10" s="863" customFormat="1" ht="22.5" customHeight="1">
      <c r="A56" s="847"/>
      <c r="B56" s="860" t="s">
        <v>568</v>
      </c>
      <c r="C56" s="925">
        <v>16045</v>
      </c>
      <c r="D56" s="925">
        <v>17292</v>
      </c>
      <c r="E56" s="849">
        <f>ROUND(D56/D55*100,1)</f>
        <v>98</v>
      </c>
      <c r="F56" s="842"/>
      <c r="G56" s="864"/>
      <c r="H56" s="864"/>
      <c r="I56" s="864"/>
      <c r="J56" s="864"/>
    </row>
    <row r="57" spans="1:10" s="863" customFormat="1" ht="22.5" customHeight="1">
      <c r="A57" s="847"/>
      <c r="B57" s="860" t="s">
        <v>569</v>
      </c>
      <c r="C57" s="925">
        <v>18958</v>
      </c>
      <c r="D57" s="925">
        <v>17775</v>
      </c>
      <c r="E57" s="849">
        <f>ROUND(D57/D56*100,1)</f>
        <v>102.8</v>
      </c>
      <c r="F57" s="842">
        <v>2018</v>
      </c>
      <c r="G57" s="864"/>
      <c r="H57" s="864"/>
      <c r="I57" s="864"/>
      <c r="J57" s="864"/>
    </row>
    <row r="58" spans="1:10" s="863" customFormat="1" ht="22.5" customHeight="1">
      <c r="A58" s="847">
        <v>2019</v>
      </c>
      <c r="B58" s="860" t="s">
        <v>566</v>
      </c>
      <c r="C58" s="925">
        <v>18789</v>
      </c>
      <c r="D58" s="925">
        <v>17109</v>
      </c>
      <c r="E58" s="849">
        <f t="shared" ref="E58:E65" si="1">ROUND(D58/D57*100,1)</f>
        <v>96.3</v>
      </c>
      <c r="F58" s="842"/>
      <c r="G58" s="864"/>
      <c r="H58" s="864"/>
      <c r="I58" s="864"/>
      <c r="J58" s="864"/>
    </row>
    <row r="59" spans="1:10" s="863" customFormat="1" ht="22.5" customHeight="1">
      <c r="A59" s="847"/>
      <c r="B59" s="860" t="s">
        <v>567</v>
      </c>
      <c r="C59" s="925">
        <v>16145</v>
      </c>
      <c r="D59" s="925">
        <v>17942</v>
      </c>
      <c r="E59" s="849">
        <f t="shared" si="1"/>
        <v>104.9</v>
      </c>
      <c r="F59" s="842"/>
      <c r="G59" s="864"/>
      <c r="H59" s="864"/>
      <c r="I59" s="864"/>
      <c r="J59" s="864"/>
    </row>
    <row r="60" spans="1:10" s="863" customFormat="1" ht="22.5" customHeight="1">
      <c r="A60" s="847"/>
      <c r="B60" s="860" t="s">
        <v>568</v>
      </c>
      <c r="C60" s="925">
        <v>16214</v>
      </c>
      <c r="D60" s="925">
        <v>17225</v>
      </c>
      <c r="E60" s="849">
        <f t="shared" si="1"/>
        <v>96</v>
      </c>
      <c r="F60" s="842"/>
      <c r="G60" s="864"/>
      <c r="H60" s="864"/>
      <c r="I60" s="864"/>
      <c r="J60" s="864"/>
    </row>
    <row r="61" spans="1:10" s="863" customFormat="1" ht="22.5" customHeight="1">
      <c r="A61" s="847"/>
      <c r="B61" s="860" t="s">
        <v>569</v>
      </c>
      <c r="C61" s="925">
        <v>17136</v>
      </c>
      <c r="D61" s="925">
        <v>16008</v>
      </c>
      <c r="E61" s="849">
        <f t="shared" si="1"/>
        <v>92.9</v>
      </c>
      <c r="F61" s="842">
        <v>2019</v>
      </c>
      <c r="G61" s="864"/>
      <c r="H61" s="864"/>
      <c r="I61" s="864"/>
      <c r="J61" s="864"/>
    </row>
    <row r="62" spans="1:10" s="863" customFormat="1" ht="22.5" customHeight="1">
      <c r="A62" s="847">
        <v>2020</v>
      </c>
      <c r="B62" s="848" t="s">
        <v>566</v>
      </c>
      <c r="C62" s="925">
        <v>17408</v>
      </c>
      <c r="D62" s="925">
        <v>16069</v>
      </c>
      <c r="E62" s="849">
        <f t="shared" si="1"/>
        <v>100.4</v>
      </c>
      <c r="F62" s="842"/>
      <c r="H62" s="865"/>
      <c r="J62" s="864"/>
    </row>
    <row r="63" spans="1:10" ht="22.5" customHeight="1">
      <c r="B63" s="967" t="s">
        <v>567</v>
      </c>
      <c r="C63" s="925">
        <v>15523</v>
      </c>
      <c r="D63" s="925">
        <v>16989</v>
      </c>
      <c r="E63" s="849">
        <f t="shared" si="1"/>
        <v>105.7</v>
      </c>
    </row>
    <row r="64" spans="1:10" ht="22.5" customHeight="1">
      <c r="B64" s="967" t="s">
        <v>568</v>
      </c>
      <c r="C64" s="925">
        <v>16522</v>
      </c>
      <c r="D64" s="925">
        <v>17240</v>
      </c>
      <c r="E64" s="849">
        <f t="shared" si="1"/>
        <v>101.5</v>
      </c>
    </row>
    <row r="65" spans="1:6" ht="22.5" customHeight="1">
      <c r="B65" s="967" t="s">
        <v>569</v>
      </c>
      <c r="C65" s="925">
        <v>18236</v>
      </c>
      <c r="D65" s="925">
        <v>17391</v>
      </c>
      <c r="E65" s="849">
        <f t="shared" si="1"/>
        <v>100.9</v>
      </c>
      <c r="F65" s="842">
        <v>2020</v>
      </c>
    </row>
    <row r="66" spans="1:6" ht="26.25">
      <c r="A66" s="1477">
        <v>110</v>
      </c>
      <c r="B66" s="1477"/>
      <c r="C66" s="1477"/>
      <c r="D66" s="1477"/>
      <c r="E66" s="1477"/>
    </row>
  </sheetData>
  <mergeCells count="5">
    <mergeCell ref="A1:E1"/>
    <mergeCell ref="A2:E2"/>
    <mergeCell ref="A19:B19"/>
    <mergeCell ref="A20:B20"/>
    <mergeCell ref="A66:E66"/>
  </mergeCells>
  <printOptions horizontalCentered="1" verticalCentered="1"/>
  <pageMargins left="0.59055118110236227" right="0.78740157480314965" top="0.59055118110236227" bottom="0.51181102362204722" header="0" footer="0"/>
  <pageSetup paperSize="9" scale="52" orientation="portrait" r:id="rId1"/>
  <headerFooter alignWithMargins="0">
    <oddFooter>&amp;R</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J66"/>
  <sheetViews>
    <sheetView zoomScale="60" zoomScaleNormal="60" zoomScaleSheetLayoutView="50" zoomScalePageLayoutView="60" workbookViewId="0">
      <selection activeCell="D3" sqref="D3"/>
    </sheetView>
  </sheetViews>
  <sheetFormatPr defaultColWidth="10.42578125" defaultRowHeight="15"/>
  <cols>
    <col min="1" max="1" width="16.5703125" style="841" customWidth="1"/>
    <col min="2" max="2" width="17.5703125" style="841" customWidth="1"/>
    <col min="3" max="3" width="40.28515625" style="841" customWidth="1"/>
    <col min="4" max="4" width="41.5703125" style="841" customWidth="1"/>
    <col min="5" max="5" width="49.42578125" style="841" customWidth="1"/>
    <col min="6" max="6" width="10.42578125" style="841"/>
    <col min="7" max="7" width="15.5703125" style="841" bestFit="1" customWidth="1"/>
    <col min="8" max="16384" width="10.42578125" style="841"/>
  </cols>
  <sheetData>
    <row r="1" spans="1:6" ht="29.1" customHeight="1">
      <c r="A1" s="1472" t="s">
        <v>690</v>
      </c>
      <c r="B1" s="1472"/>
      <c r="C1" s="1472"/>
      <c r="D1" s="1472"/>
      <c r="E1" s="1472"/>
    </row>
    <row r="2" spans="1:6" ht="27.75" customHeight="1">
      <c r="A2" s="1473" t="s">
        <v>691</v>
      </c>
      <c r="B2" s="1473"/>
      <c r="C2" s="1473"/>
      <c r="D2" s="1473"/>
      <c r="E2" s="1473"/>
    </row>
    <row r="3" spans="1:6" ht="22.5" customHeight="1">
      <c r="A3" s="855"/>
      <c r="B3" s="855"/>
      <c r="C3" s="855"/>
      <c r="D3" s="855"/>
      <c r="E3" s="1069" t="s">
        <v>680</v>
      </c>
      <c r="F3" s="842"/>
    </row>
    <row r="4" spans="1:6" ht="22.5" customHeight="1">
      <c r="A4" s="855"/>
      <c r="B4" s="855"/>
      <c r="C4" s="855"/>
      <c r="D4" s="855"/>
      <c r="E4" s="855"/>
      <c r="F4" s="842"/>
    </row>
    <row r="5" spans="1:6" ht="22.5" customHeight="1">
      <c r="A5" s="855"/>
      <c r="B5" s="855"/>
      <c r="C5" s="855"/>
      <c r="D5" s="855"/>
      <c r="E5" s="855"/>
      <c r="F5" s="842"/>
    </row>
    <row r="6" spans="1:6" ht="22.5" customHeight="1">
      <c r="A6" s="855"/>
      <c r="B6" s="855"/>
      <c r="C6" s="855"/>
      <c r="D6" s="855"/>
      <c r="E6" s="855"/>
      <c r="F6" s="842"/>
    </row>
    <row r="7" spans="1:6" ht="22.5" customHeight="1">
      <c r="A7" s="855"/>
      <c r="B7" s="855"/>
      <c r="C7" s="855"/>
      <c r="D7" s="855"/>
      <c r="E7" s="855"/>
      <c r="F7" s="842"/>
    </row>
    <row r="8" spans="1:6" ht="22.5" customHeight="1">
      <c r="A8" s="855"/>
      <c r="B8" s="855"/>
      <c r="C8" s="855"/>
      <c r="D8" s="855"/>
      <c r="E8" s="855"/>
      <c r="F8" s="842"/>
    </row>
    <row r="9" spans="1:6" ht="22.5" customHeight="1">
      <c r="A9" s="855"/>
      <c r="B9" s="855"/>
      <c r="C9" s="855"/>
      <c r="D9" s="855"/>
      <c r="E9" s="855"/>
      <c r="F9" s="842"/>
    </row>
    <row r="10" spans="1:6" ht="22.5" customHeight="1">
      <c r="A10" s="855"/>
      <c r="B10" s="855"/>
      <c r="C10" s="855"/>
      <c r="D10" s="855"/>
      <c r="E10" s="855"/>
      <c r="F10" s="842"/>
    </row>
    <row r="11" spans="1:6" ht="22.5" customHeight="1">
      <c r="A11" s="855"/>
      <c r="B11" s="855"/>
      <c r="C11" s="855"/>
      <c r="D11" s="855"/>
      <c r="E11" s="855"/>
      <c r="F11" s="842"/>
    </row>
    <row r="12" spans="1:6" ht="22.5" customHeight="1">
      <c r="A12" s="855"/>
      <c r="B12" s="855"/>
      <c r="C12" s="855"/>
      <c r="D12" s="855"/>
      <c r="E12" s="855"/>
      <c r="F12" s="842"/>
    </row>
    <row r="13" spans="1:6" ht="22.5" customHeight="1">
      <c r="A13" s="855"/>
      <c r="B13" s="855"/>
      <c r="C13" s="855"/>
      <c r="D13" s="855"/>
      <c r="E13" s="855"/>
      <c r="F13" s="842"/>
    </row>
    <row r="14" spans="1:6" ht="22.5" customHeight="1">
      <c r="A14" s="855"/>
      <c r="B14" s="855"/>
      <c r="C14" s="855"/>
      <c r="D14" s="855"/>
      <c r="E14" s="855"/>
      <c r="F14" s="842"/>
    </row>
    <row r="15" spans="1:6" ht="22.5" customHeight="1">
      <c r="A15" s="855"/>
      <c r="B15" s="855"/>
      <c r="C15" s="855"/>
      <c r="D15" s="855"/>
      <c r="E15" s="855"/>
      <c r="F15" s="842"/>
    </row>
    <row r="16" spans="1:6" ht="22.5" customHeight="1">
      <c r="A16" s="855"/>
      <c r="B16" s="855"/>
      <c r="C16" s="855"/>
      <c r="D16" s="855"/>
      <c r="E16" s="855"/>
      <c r="F16" s="842"/>
    </row>
    <row r="17" spans="1:10" ht="16.5" customHeight="1">
      <c r="A17" s="855"/>
      <c r="B17" s="855"/>
      <c r="C17" s="855"/>
      <c r="D17" s="855"/>
      <c r="E17" s="855"/>
      <c r="F17" s="842"/>
    </row>
    <row r="18" spans="1:10" ht="16.5" customHeight="1">
      <c r="A18" s="857"/>
      <c r="B18" s="858"/>
      <c r="C18" s="858"/>
      <c r="D18" s="858"/>
      <c r="E18" s="858"/>
    </row>
    <row r="19" spans="1:10" ht="51.75" customHeight="1">
      <c r="A19" s="1475" t="s">
        <v>43</v>
      </c>
      <c r="B19" s="1475"/>
      <c r="C19" s="914" t="s">
        <v>560</v>
      </c>
      <c r="D19" s="914" t="s">
        <v>561</v>
      </c>
      <c r="E19" s="916" t="s">
        <v>562</v>
      </c>
    </row>
    <row r="20" spans="1:10" ht="50.25" customHeight="1">
      <c r="A20" s="1476" t="s">
        <v>52</v>
      </c>
      <c r="B20" s="1476"/>
      <c r="C20" s="913" t="s">
        <v>563</v>
      </c>
      <c r="D20" s="913" t="s">
        <v>564</v>
      </c>
      <c r="E20" s="917" t="s">
        <v>565</v>
      </c>
    </row>
    <row r="21" spans="1:10" ht="11.25" customHeight="1">
      <c r="G21" s="845"/>
      <c r="H21" s="846"/>
      <c r="J21" s="845"/>
    </row>
    <row r="22" spans="1:10" ht="21.95" customHeight="1">
      <c r="A22" s="847">
        <v>2010</v>
      </c>
      <c r="B22" s="860" t="s">
        <v>566</v>
      </c>
      <c r="C22" s="925">
        <v>5071</v>
      </c>
      <c r="D22" s="925">
        <v>5318</v>
      </c>
      <c r="E22" s="849" t="s">
        <v>61</v>
      </c>
      <c r="G22" s="845"/>
      <c r="H22" s="845"/>
      <c r="I22" s="845"/>
      <c r="J22" s="845"/>
    </row>
    <row r="23" spans="1:10" ht="21.95" customHeight="1">
      <c r="A23" s="847"/>
      <c r="B23" s="860" t="s">
        <v>567</v>
      </c>
      <c r="C23" s="925">
        <v>5044</v>
      </c>
      <c r="D23" s="925">
        <v>5074</v>
      </c>
      <c r="E23" s="849">
        <f>ROUND(D23/D22*100,1)</f>
        <v>95.4</v>
      </c>
      <c r="G23" s="845"/>
      <c r="H23" s="845"/>
      <c r="I23" s="845"/>
      <c r="J23" s="845"/>
    </row>
    <row r="24" spans="1:10" ht="21.95" customHeight="1">
      <c r="A24" s="847"/>
      <c r="B24" s="860" t="s">
        <v>568</v>
      </c>
      <c r="C24" s="925">
        <v>5127</v>
      </c>
      <c r="D24" s="925">
        <v>4973</v>
      </c>
      <c r="E24" s="849">
        <f t="shared" ref="E24:E52" si="0">ROUND(D24/D23*100,1)</f>
        <v>98</v>
      </c>
      <c r="G24" s="845"/>
      <c r="H24" s="845"/>
      <c r="I24" s="845"/>
      <c r="J24" s="845"/>
    </row>
    <row r="25" spans="1:10" ht="21.95" customHeight="1">
      <c r="A25" s="847"/>
      <c r="B25" s="860" t="s">
        <v>569</v>
      </c>
      <c r="C25" s="925">
        <v>5416</v>
      </c>
      <c r="D25" s="925">
        <v>5293</v>
      </c>
      <c r="E25" s="849">
        <f t="shared" si="0"/>
        <v>106.4</v>
      </c>
      <c r="F25" s="841">
        <v>2010</v>
      </c>
      <c r="G25" s="845"/>
      <c r="H25" s="845"/>
      <c r="I25" s="845"/>
      <c r="J25" s="845"/>
    </row>
    <row r="26" spans="1:10" ht="21.95" customHeight="1">
      <c r="A26" s="847">
        <v>2011</v>
      </c>
      <c r="B26" s="860" t="s">
        <v>566</v>
      </c>
      <c r="C26" s="925">
        <v>5421</v>
      </c>
      <c r="D26" s="925">
        <v>5695</v>
      </c>
      <c r="E26" s="849">
        <f t="shared" si="0"/>
        <v>107.6</v>
      </c>
      <c r="G26" s="845"/>
      <c r="H26" s="845"/>
      <c r="I26" s="845"/>
      <c r="J26" s="845"/>
    </row>
    <row r="27" spans="1:10" ht="21.95" customHeight="1">
      <c r="A27" s="847"/>
      <c r="B27" s="860" t="s">
        <v>567</v>
      </c>
      <c r="C27" s="925">
        <v>5423</v>
      </c>
      <c r="D27" s="925">
        <v>5449</v>
      </c>
      <c r="E27" s="849">
        <f t="shared" si="0"/>
        <v>95.7</v>
      </c>
      <c r="G27" s="845"/>
      <c r="H27" s="845"/>
      <c r="I27" s="845"/>
      <c r="J27" s="845"/>
    </row>
    <row r="28" spans="1:10" ht="21.95" customHeight="1">
      <c r="A28" s="847"/>
      <c r="B28" s="860" t="s">
        <v>568</v>
      </c>
      <c r="C28" s="925">
        <v>5508</v>
      </c>
      <c r="D28" s="925">
        <v>5331</v>
      </c>
      <c r="E28" s="849">
        <f t="shared" si="0"/>
        <v>97.8</v>
      </c>
      <c r="G28" s="845"/>
      <c r="H28" s="845"/>
      <c r="I28" s="845"/>
      <c r="J28" s="845"/>
    </row>
    <row r="29" spans="1:10" ht="21.95" customHeight="1">
      <c r="A29" s="847"/>
      <c r="B29" s="860" t="s">
        <v>569</v>
      </c>
      <c r="C29" s="925">
        <v>4773</v>
      </c>
      <c r="D29" s="925">
        <v>4650</v>
      </c>
      <c r="E29" s="849">
        <f t="shared" si="0"/>
        <v>87.2</v>
      </c>
      <c r="F29" s="841">
        <v>2011</v>
      </c>
      <c r="G29" s="845"/>
      <c r="H29" s="845"/>
      <c r="I29" s="845"/>
      <c r="J29" s="845"/>
    </row>
    <row r="30" spans="1:10" ht="21.95" customHeight="1">
      <c r="A30" s="847">
        <v>2012</v>
      </c>
      <c r="B30" s="860" t="s">
        <v>566</v>
      </c>
      <c r="C30" s="925">
        <v>4091</v>
      </c>
      <c r="D30" s="925">
        <v>4331</v>
      </c>
      <c r="E30" s="849">
        <f t="shared" si="0"/>
        <v>93.1</v>
      </c>
      <c r="G30" s="845"/>
      <c r="H30" s="845"/>
      <c r="I30" s="845"/>
      <c r="J30" s="845"/>
    </row>
    <row r="31" spans="1:10" ht="21.95" customHeight="1">
      <c r="A31" s="847"/>
      <c r="B31" s="860" t="s">
        <v>567</v>
      </c>
      <c r="C31" s="925">
        <v>4142</v>
      </c>
      <c r="D31" s="925">
        <v>4162</v>
      </c>
      <c r="E31" s="849">
        <f t="shared" si="0"/>
        <v>96.1</v>
      </c>
      <c r="G31" s="845"/>
      <c r="H31" s="845"/>
      <c r="I31" s="845"/>
      <c r="J31" s="845"/>
    </row>
    <row r="32" spans="1:10" ht="21.95" customHeight="1">
      <c r="A32" s="847"/>
      <c r="B32" s="860" t="s">
        <v>568</v>
      </c>
      <c r="C32" s="925">
        <v>4175</v>
      </c>
      <c r="D32" s="925">
        <v>4033</v>
      </c>
      <c r="E32" s="849">
        <f t="shared" si="0"/>
        <v>96.9</v>
      </c>
      <c r="G32" s="845"/>
      <c r="H32" s="845"/>
      <c r="I32" s="845"/>
      <c r="J32" s="845"/>
    </row>
    <row r="33" spans="1:10" ht="21.95" customHeight="1">
      <c r="A33" s="847"/>
      <c r="B33" s="860" t="s">
        <v>569</v>
      </c>
      <c r="C33" s="925">
        <v>4137</v>
      </c>
      <c r="D33" s="925">
        <v>4019</v>
      </c>
      <c r="E33" s="849">
        <f t="shared" si="0"/>
        <v>99.7</v>
      </c>
      <c r="F33" s="841">
        <v>2012</v>
      </c>
      <c r="G33" s="845"/>
      <c r="H33" s="845"/>
      <c r="I33" s="845"/>
      <c r="J33" s="845"/>
    </row>
    <row r="34" spans="1:10" ht="21.95" customHeight="1">
      <c r="A34" s="847">
        <v>2013</v>
      </c>
      <c r="B34" s="860" t="s">
        <v>566</v>
      </c>
      <c r="C34" s="925">
        <v>3701</v>
      </c>
      <c r="D34" s="925">
        <v>3968</v>
      </c>
      <c r="E34" s="849">
        <f t="shared" si="0"/>
        <v>98.7</v>
      </c>
      <c r="G34" s="845"/>
      <c r="H34" s="845"/>
      <c r="I34" s="845"/>
      <c r="J34" s="845"/>
    </row>
    <row r="35" spans="1:10" ht="21.95" customHeight="1">
      <c r="A35" s="847"/>
      <c r="B35" s="860" t="s">
        <v>567</v>
      </c>
      <c r="C35" s="925">
        <v>3909</v>
      </c>
      <c r="D35" s="925">
        <v>3918</v>
      </c>
      <c r="E35" s="849">
        <f t="shared" si="0"/>
        <v>98.7</v>
      </c>
      <c r="G35" s="845"/>
      <c r="H35" s="845"/>
      <c r="I35" s="845"/>
      <c r="J35" s="845"/>
    </row>
    <row r="36" spans="1:10" ht="21.95" customHeight="1">
      <c r="A36" s="847"/>
      <c r="B36" s="860" t="s">
        <v>568</v>
      </c>
      <c r="C36" s="925">
        <v>4016</v>
      </c>
      <c r="D36" s="925">
        <v>3866</v>
      </c>
      <c r="E36" s="849">
        <f t="shared" si="0"/>
        <v>98.7</v>
      </c>
      <c r="G36" s="845"/>
      <c r="H36" s="845"/>
      <c r="I36" s="845"/>
      <c r="J36" s="845"/>
    </row>
    <row r="37" spans="1:10" ht="21.95" customHeight="1">
      <c r="A37" s="847"/>
      <c r="B37" s="860" t="s">
        <v>569</v>
      </c>
      <c r="C37" s="925">
        <v>4107</v>
      </c>
      <c r="D37" s="925">
        <v>3981</v>
      </c>
      <c r="E37" s="849">
        <f t="shared" si="0"/>
        <v>103</v>
      </c>
      <c r="F37" s="841">
        <v>2013</v>
      </c>
      <c r="G37" s="845"/>
      <c r="H37" s="845"/>
      <c r="I37" s="845"/>
      <c r="J37" s="845"/>
    </row>
    <row r="38" spans="1:10" ht="21.95" customHeight="1">
      <c r="A38" s="847">
        <v>2014</v>
      </c>
      <c r="B38" s="860" t="s">
        <v>566</v>
      </c>
      <c r="C38" s="925">
        <v>3786</v>
      </c>
      <c r="D38" s="925">
        <v>4090</v>
      </c>
      <c r="E38" s="849">
        <f t="shared" si="0"/>
        <v>102.7</v>
      </c>
      <c r="G38" s="845"/>
      <c r="H38" s="845"/>
      <c r="I38" s="845"/>
      <c r="J38" s="845"/>
    </row>
    <row r="39" spans="1:10" ht="21.95" customHeight="1">
      <c r="A39" s="847"/>
      <c r="B39" s="860" t="s">
        <v>567</v>
      </c>
      <c r="C39" s="925">
        <v>3968</v>
      </c>
      <c r="D39" s="925">
        <v>3930</v>
      </c>
      <c r="E39" s="849">
        <f t="shared" si="0"/>
        <v>96.1</v>
      </c>
      <c r="G39" s="845"/>
      <c r="H39" s="845"/>
      <c r="I39" s="845"/>
      <c r="J39" s="845"/>
    </row>
    <row r="40" spans="1:10" ht="21.95" customHeight="1">
      <c r="A40" s="847"/>
      <c r="B40" s="860" t="s">
        <v>568</v>
      </c>
      <c r="C40" s="925">
        <v>2996</v>
      </c>
      <c r="D40" s="925">
        <v>2845</v>
      </c>
      <c r="E40" s="849">
        <f t="shared" si="0"/>
        <v>72.400000000000006</v>
      </c>
      <c r="G40" s="845"/>
      <c r="H40" s="845"/>
      <c r="I40" s="845"/>
      <c r="J40" s="845"/>
    </row>
    <row r="41" spans="1:10" ht="21.95" customHeight="1">
      <c r="A41" s="847"/>
      <c r="B41" s="860" t="s">
        <v>569</v>
      </c>
      <c r="C41" s="925">
        <v>3042</v>
      </c>
      <c r="D41" s="925">
        <v>2927</v>
      </c>
      <c r="E41" s="849">
        <f t="shared" si="0"/>
        <v>102.9</v>
      </c>
      <c r="F41" s="842">
        <v>2014</v>
      </c>
      <c r="G41" s="845"/>
      <c r="H41" s="845"/>
      <c r="I41" s="845"/>
      <c r="J41" s="845"/>
    </row>
    <row r="42" spans="1:10" ht="21.95" customHeight="1">
      <c r="A42" s="847">
        <v>2015</v>
      </c>
      <c r="B42" s="860" t="s">
        <v>566</v>
      </c>
      <c r="C42" s="925">
        <v>2401</v>
      </c>
      <c r="D42" s="925">
        <v>2644</v>
      </c>
      <c r="E42" s="849">
        <f t="shared" si="0"/>
        <v>90.3</v>
      </c>
      <c r="F42" s="842"/>
      <c r="G42" s="845"/>
      <c r="H42" s="845"/>
      <c r="I42" s="845"/>
      <c r="J42" s="845"/>
    </row>
    <row r="43" spans="1:10" ht="21.95" customHeight="1">
      <c r="A43" s="847"/>
      <c r="B43" s="860" t="s">
        <v>567</v>
      </c>
      <c r="C43" s="925">
        <v>2595</v>
      </c>
      <c r="D43" s="925">
        <v>2564</v>
      </c>
      <c r="E43" s="849">
        <f t="shared" si="0"/>
        <v>97</v>
      </c>
      <c r="F43" s="842"/>
      <c r="G43" s="845"/>
      <c r="H43" s="845"/>
      <c r="I43" s="845"/>
      <c r="J43" s="845"/>
    </row>
    <row r="44" spans="1:10" ht="21.95" customHeight="1">
      <c r="A44" s="847"/>
      <c r="B44" s="860" t="s">
        <v>568</v>
      </c>
      <c r="C44" s="925">
        <v>2617</v>
      </c>
      <c r="D44" s="925">
        <v>2477</v>
      </c>
      <c r="E44" s="849">
        <f t="shared" si="0"/>
        <v>96.6</v>
      </c>
      <c r="F44" s="842"/>
      <c r="G44" s="845"/>
      <c r="H44" s="845"/>
      <c r="I44" s="845"/>
      <c r="J44" s="845"/>
    </row>
    <row r="45" spans="1:10" ht="21.95" customHeight="1">
      <c r="A45" s="847"/>
      <c r="B45" s="860" t="s">
        <v>569</v>
      </c>
      <c r="C45" s="925">
        <v>2460</v>
      </c>
      <c r="D45" s="925">
        <v>2388</v>
      </c>
      <c r="E45" s="849">
        <f t="shared" si="0"/>
        <v>96.4</v>
      </c>
      <c r="F45" s="842">
        <v>2015</v>
      </c>
      <c r="G45" s="845"/>
      <c r="H45" s="845"/>
      <c r="I45" s="845"/>
      <c r="J45" s="845"/>
    </row>
    <row r="46" spans="1:10" ht="21.95" customHeight="1">
      <c r="A46" s="847">
        <v>2016</v>
      </c>
      <c r="B46" s="860" t="s">
        <v>566</v>
      </c>
      <c r="C46" s="925">
        <v>1965</v>
      </c>
      <c r="D46" s="925">
        <v>2192</v>
      </c>
      <c r="E46" s="849">
        <f>ROUND(D46/D45*100,1)</f>
        <v>91.8</v>
      </c>
      <c r="G46" s="845"/>
      <c r="H46" s="845"/>
      <c r="I46" s="845"/>
      <c r="J46" s="845"/>
    </row>
    <row r="47" spans="1:10" ht="21.95" customHeight="1">
      <c r="A47" s="847"/>
      <c r="B47" s="860" t="s">
        <v>567</v>
      </c>
      <c r="C47" s="925">
        <v>2213</v>
      </c>
      <c r="D47" s="925">
        <v>2171</v>
      </c>
      <c r="E47" s="849">
        <f t="shared" si="0"/>
        <v>99</v>
      </c>
      <c r="G47" s="845"/>
      <c r="H47" s="845"/>
      <c r="I47" s="845"/>
      <c r="J47" s="845"/>
    </row>
    <row r="48" spans="1:10" ht="21.95" customHeight="1">
      <c r="A48" s="847"/>
      <c r="B48" s="860" t="s">
        <v>568</v>
      </c>
      <c r="C48" s="925">
        <v>2235</v>
      </c>
      <c r="D48" s="925">
        <v>2094</v>
      </c>
      <c r="E48" s="849">
        <f t="shared" si="0"/>
        <v>96.5</v>
      </c>
      <c r="G48" s="845"/>
      <c r="H48" s="845"/>
      <c r="I48" s="845"/>
      <c r="J48" s="845"/>
    </row>
    <row r="49" spans="1:10" ht="21.95" customHeight="1">
      <c r="A49" s="847"/>
      <c r="B49" s="860" t="s">
        <v>569</v>
      </c>
      <c r="C49" s="925">
        <v>2089</v>
      </c>
      <c r="D49" s="925">
        <v>2045</v>
      </c>
      <c r="E49" s="849">
        <f t="shared" si="0"/>
        <v>97.7</v>
      </c>
      <c r="F49" s="842">
        <v>2016</v>
      </c>
      <c r="G49" s="845"/>
      <c r="H49" s="845"/>
      <c r="I49" s="845"/>
      <c r="J49" s="845"/>
    </row>
    <row r="50" spans="1:10" ht="21.95" customHeight="1">
      <c r="A50" s="847">
        <v>2017</v>
      </c>
      <c r="B50" s="860" t="s">
        <v>566</v>
      </c>
      <c r="C50" s="925">
        <v>1789</v>
      </c>
      <c r="D50" s="925">
        <v>2014</v>
      </c>
      <c r="E50" s="849">
        <f t="shared" si="0"/>
        <v>98.5</v>
      </c>
      <c r="G50" s="845"/>
      <c r="H50" s="845"/>
      <c r="I50" s="845"/>
      <c r="J50" s="845"/>
    </row>
    <row r="51" spans="1:10" s="842" customFormat="1" ht="21.95" customHeight="1">
      <c r="A51" s="847"/>
      <c r="B51" s="860" t="s">
        <v>567</v>
      </c>
      <c r="C51" s="925">
        <v>2012</v>
      </c>
      <c r="D51" s="925">
        <v>1961</v>
      </c>
      <c r="E51" s="849">
        <f t="shared" si="0"/>
        <v>97.4</v>
      </c>
      <c r="F51" s="841"/>
      <c r="G51" s="845"/>
      <c r="H51" s="845"/>
      <c r="I51" s="845"/>
      <c r="J51" s="845"/>
    </row>
    <row r="52" spans="1:10" s="842" customFormat="1" ht="21.95" customHeight="1">
      <c r="A52" s="847"/>
      <c r="B52" s="860" t="s">
        <v>568</v>
      </c>
      <c r="C52" s="925">
        <v>2070</v>
      </c>
      <c r="D52" s="925">
        <v>1922</v>
      </c>
      <c r="E52" s="849">
        <f t="shared" si="0"/>
        <v>98</v>
      </c>
      <c r="F52" s="841"/>
      <c r="G52" s="845"/>
      <c r="H52" s="845"/>
      <c r="I52" s="845"/>
      <c r="J52" s="845"/>
    </row>
    <row r="53" spans="1:10" ht="21.95" customHeight="1">
      <c r="A53" s="847"/>
      <c r="B53" s="860" t="s">
        <v>569</v>
      </c>
      <c r="C53" s="925">
        <v>1944</v>
      </c>
      <c r="D53" s="925">
        <v>1918</v>
      </c>
      <c r="E53" s="849">
        <f>ROUND(D53/D52*100,1)</f>
        <v>99.8</v>
      </c>
      <c r="F53" s="842">
        <v>2017</v>
      </c>
      <c r="G53" s="845"/>
      <c r="H53" s="845"/>
      <c r="I53" s="845"/>
      <c r="J53" s="845"/>
    </row>
    <row r="54" spans="1:10" ht="21.95" customHeight="1">
      <c r="A54" s="847">
        <v>2018</v>
      </c>
      <c r="B54" s="860" t="s">
        <v>566</v>
      </c>
      <c r="C54" s="925">
        <v>1715</v>
      </c>
      <c r="D54" s="925">
        <v>1942</v>
      </c>
      <c r="E54" s="849">
        <f>ROUND(D54/D53*100,1)</f>
        <v>101.3</v>
      </c>
      <c r="F54" s="842"/>
      <c r="G54" s="845"/>
      <c r="H54" s="845"/>
      <c r="I54" s="845"/>
      <c r="J54" s="845"/>
    </row>
    <row r="55" spans="1:10" ht="21.95" customHeight="1">
      <c r="A55" s="847"/>
      <c r="B55" s="860" t="s">
        <v>567</v>
      </c>
      <c r="C55" s="925">
        <v>2040</v>
      </c>
      <c r="D55" s="925">
        <v>1984</v>
      </c>
      <c r="E55" s="849">
        <f>ROUND(D55/D54*100,1)</f>
        <v>102.2</v>
      </c>
      <c r="F55" s="842"/>
      <c r="G55" s="845"/>
      <c r="H55" s="845"/>
      <c r="I55" s="845"/>
      <c r="J55" s="845"/>
    </row>
    <row r="56" spans="1:10" ht="21.95" customHeight="1">
      <c r="A56" s="847"/>
      <c r="B56" s="860" t="s">
        <v>568</v>
      </c>
      <c r="C56" s="925">
        <v>2115</v>
      </c>
      <c r="D56" s="925">
        <v>1952</v>
      </c>
      <c r="E56" s="849">
        <f>ROUND(D56/D55*100,1)</f>
        <v>98.4</v>
      </c>
      <c r="F56" s="842"/>
      <c r="G56" s="845"/>
      <c r="H56" s="845"/>
      <c r="I56" s="845"/>
      <c r="J56" s="845"/>
    </row>
    <row r="57" spans="1:10" ht="21.95" customHeight="1">
      <c r="A57" s="847"/>
      <c r="B57" s="860" t="s">
        <v>569</v>
      </c>
      <c r="C57" s="925">
        <v>1903</v>
      </c>
      <c r="D57" s="925">
        <v>1895</v>
      </c>
      <c r="E57" s="849">
        <f t="shared" ref="E57:E65" si="1">ROUND(D57/D56*100,1)</f>
        <v>97.1</v>
      </c>
      <c r="F57" s="842">
        <v>2018</v>
      </c>
      <c r="G57" s="845"/>
      <c r="H57" s="845"/>
      <c r="I57" s="845"/>
      <c r="J57" s="845"/>
    </row>
    <row r="58" spans="1:10" ht="21.95" customHeight="1">
      <c r="A58" s="847">
        <v>2019</v>
      </c>
      <c r="B58" s="860" t="s">
        <v>566</v>
      </c>
      <c r="C58" s="925">
        <v>1709</v>
      </c>
      <c r="D58" s="925">
        <v>1939</v>
      </c>
      <c r="E58" s="849">
        <f t="shared" si="1"/>
        <v>102.3</v>
      </c>
      <c r="F58" s="842"/>
      <c r="G58" s="845"/>
      <c r="H58" s="845"/>
      <c r="I58" s="845"/>
      <c r="J58" s="845"/>
    </row>
    <row r="59" spans="1:10" ht="21.95" customHeight="1">
      <c r="A59" s="847"/>
      <c r="B59" s="860" t="s">
        <v>567</v>
      </c>
      <c r="C59" s="925">
        <v>2107</v>
      </c>
      <c r="D59" s="925">
        <v>2052</v>
      </c>
      <c r="E59" s="849">
        <f t="shared" si="1"/>
        <v>105.8</v>
      </c>
      <c r="F59" s="842"/>
      <c r="G59" s="845"/>
      <c r="H59" s="845"/>
      <c r="I59" s="845"/>
      <c r="J59" s="845"/>
    </row>
    <row r="60" spans="1:10" ht="21.95" customHeight="1">
      <c r="A60" s="847"/>
      <c r="B60" s="860" t="s">
        <v>568</v>
      </c>
      <c r="C60" s="925">
        <v>2226</v>
      </c>
      <c r="D60" s="925">
        <v>2048</v>
      </c>
      <c r="E60" s="849">
        <f t="shared" si="1"/>
        <v>99.8</v>
      </c>
      <c r="F60" s="842"/>
      <c r="G60" s="845"/>
      <c r="H60" s="845"/>
      <c r="I60" s="845"/>
      <c r="J60" s="845"/>
    </row>
    <row r="61" spans="1:10" ht="21.95" customHeight="1">
      <c r="A61" s="847"/>
      <c r="B61" s="860" t="s">
        <v>569</v>
      </c>
      <c r="C61" s="925">
        <v>1945</v>
      </c>
      <c r="D61" s="925">
        <v>1948</v>
      </c>
      <c r="E61" s="849">
        <f t="shared" si="1"/>
        <v>95.1</v>
      </c>
      <c r="F61" s="842">
        <v>2019</v>
      </c>
      <c r="G61" s="845"/>
      <c r="H61" s="845"/>
      <c r="I61" s="845"/>
      <c r="J61" s="845"/>
    </row>
    <row r="62" spans="1:10" ht="21.95" customHeight="1">
      <c r="A62" s="847">
        <v>2020</v>
      </c>
      <c r="B62" s="848" t="s">
        <v>566</v>
      </c>
      <c r="C62" s="925">
        <v>1714</v>
      </c>
      <c r="D62" s="925">
        <v>1939</v>
      </c>
      <c r="E62" s="849">
        <f t="shared" si="1"/>
        <v>99.5</v>
      </c>
      <c r="F62" s="842"/>
      <c r="H62" s="846"/>
      <c r="J62" s="845"/>
    </row>
    <row r="63" spans="1:10" ht="21.95" customHeight="1">
      <c r="B63" s="967" t="s">
        <v>567</v>
      </c>
      <c r="C63" s="925">
        <v>1868</v>
      </c>
      <c r="D63" s="925">
        <v>1815</v>
      </c>
      <c r="E63" s="849">
        <f t="shared" si="1"/>
        <v>93.6</v>
      </c>
    </row>
    <row r="64" spans="1:10" ht="21.95" customHeight="1">
      <c r="B64" s="967" t="s">
        <v>568</v>
      </c>
      <c r="C64" s="925">
        <v>2031</v>
      </c>
      <c r="D64" s="925">
        <v>1859</v>
      </c>
      <c r="E64" s="849">
        <f t="shared" si="1"/>
        <v>102.4</v>
      </c>
    </row>
    <row r="65" spans="1:6" ht="21.95" customHeight="1">
      <c r="B65" s="967" t="s">
        <v>569</v>
      </c>
      <c r="C65" s="925">
        <v>1919</v>
      </c>
      <c r="D65" s="925">
        <v>1919</v>
      </c>
      <c r="E65" s="849">
        <f t="shared" si="1"/>
        <v>103.2</v>
      </c>
      <c r="F65" s="842">
        <v>2020</v>
      </c>
    </row>
    <row r="66" spans="1:6" ht="22.5" customHeight="1">
      <c r="A66" s="1477">
        <v>111</v>
      </c>
      <c r="B66" s="1477"/>
      <c r="C66" s="1477"/>
      <c r="D66" s="1477"/>
      <c r="E66" s="1477"/>
    </row>
  </sheetData>
  <mergeCells count="5">
    <mergeCell ref="A1:E1"/>
    <mergeCell ref="A2:E2"/>
    <mergeCell ref="A19:B19"/>
    <mergeCell ref="A20:B20"/>
    <mergeCell ref="A66:E66"/>
  </mergeCells>
  <printOptions horizontalCentered="1"/>
  <pageMargins left="0.78740157480314965" right="0.59055118110236227" top="0.59055118110236227" bottom="0.51181102362204722" header="0" footer="0"/>
  <pageSetup paperSize="9" scale="52" orientation="portrait" r:id="rId1"/>
  <headerFooter alignWithMargins="0">
    <oddFooter>&amp;R</oddFoot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I65"/>
  <sheetViews>
    <sheetView zoomScale="60" zoomScaleNormal="60" zoomScaleSheetLayoutView="50" zoomScalePageLayoutView="60" workbookViewId="0">
      <selection activeCell="D3" sqref="D3"/>
    </sheetView>
  </sheetViews>
  <sheetFormatPr defaultColWidth="10.42578125" defaultRowHeight="15"/>
  <cols>
    <col min="1" max="1" width="16.5703125" style="841" customWidth="1"/>
    <col min="2" max="2" width="17" style="841" customWidth="1"/>
    <col min="3" max="3" width="40.7109375" style="862" customWidth="1"/>
    <col min="4" max="4" width="41.42578125" style="841" customWidth="1"/>
    <col min="5" max="5" width="54" style="841" customWidth="1"/>
    <col min="6" max="6" width="10.42578125" style="841"/>
    <col min="7" max="7" width="15.5703125" style="841" bestFit="1" customWidth="1"/>
    <col min="8" max="16384" width="10.42578125" style="841"/>
  </cols>
  <sheetData>
    <row r="1" spans="1:6" ht="29.25" customHeight="1">
      <c r="A1" s="1479" t="s">
        <v>692</v>
      </c>
      <c r="B1" s="1479"/>
      <c r="C1" s="1479"/>
      <c r="D1" s="1479"/>
      <c r="E1" s="1479"/>
    </row>
    <row r="2" spans="1:6" ht="27" customHeight="1">
      <c r="A2" s="1473" t="s">
        <v>693</v>
      </c>
      <c r="B2" s="1473"/>
      <c r="C2" s="1473"/>
      <c r="D2" s="1473"/>
      <c r="E2" s="1473"/>
    </row>
    <row r="3" spans="1:6" ht="22.5" customHeight="1">
      <c r="A3" s="855"/>
      <c r="B3" s="855"/>
      <c r="C3" s="855"/>
      <c r="D3" s="855"/>
      <c r="E3" s="1069" t="s">
        <v>680</v>
      </c>
      <c r="F3" s="842"/>
    </row>
    <row r="4" spans="1:6" ht="22.5" customHeight="1">
      <c r="A4" s="855"/>
      <c r="B4" s="855"/>
      <c r="C4" s="855"/>
      <c r="D4" s="855"/>
      <c r="E4" s="855"/>
      <c r="F4" s="842"/>
    </row>
    <row r="5" spans="1:6" ht="22.5" customHeight="1">
      <c r="A5" s="855"/>
      <c r="B5" s="855"/>
      <c r="C5" s="855"/>
      <c r="D5" s="855"/>
      <c r="E5" s="855"/>
      <c r="F5" s="842"/>
    </row>
    <row r="6" spans="1:6" ht="22.5" customHeight="1">
      <c r="A6" s="855"/>
      <c r="B6" s="855"/>
      <c r="C6" s="855"/>
      <c r="D6" s="855"/>
      <c r="E6" s="855"/>
      <c r="F6" s="842"/>
    </row>
    <row r="7" spans="1:6" ht="22.5" customHeight="1">
      <c r="A7" s="855"/>
      <c r="B7" s="855"/>
      <c r="C7" s="855"/>
      <c r="D7" s="855"/>
      <c r="E7" s="855"/>
      <c r="F7" s="842"/>
    </row>
    <row r="8" spans="1:6" ht="22.5" customHeight="1">
      <c r="A8" s="855"/>
      <c r="B8" s="855"/>
      <c r="C8" s="855"/>
      <c r="D8" s="855"/>
      <c r="E8" s="855"/>
      <c r="F8" s="842"/>
    </row>
    <row r="9" spans="1:6" ht="22.5" customHeight="1">
      <c r="A9" s="855"/>
      <c r="B9" s="855"/>
      <c r="C9" s="855"/>
      <c r="D9" s="855"/>
      <c r="E9" s="855"/>
      <c r="F9" s="842"/>
    </row>
    <row r="10" spans="1:6" ht="22.5" customHeight="1">
      <c r="A10" s="855"/>
      <c r="B10" s="855"/>
      <c r="C10" s="855"/>
      <c r="D10" s="855"/>
      <c r="E10" s="855"/>
      <c r="F10" s="842"/>
    </row>
    <row r="11" spans="1:6" ht="22.5" customHeight="1">
      <c r="A11" s="855"/>
      <c r="B11" s="855"/>
      <c r="C11" s="855"/>
      <c r="D11" s="855"/>
      <c r="E11" s="855"/>
      <c r="F11" s="842"/>
    </row>
    <row r="12" spans="1:6" ht="22.5" customHeight="1">
      <c r="A12" s="855"/>
      <c r="B12" s="855"/>
      <c r="C12" s="855"/>
      <c r="D12" s="855"/>
      <c r="E12" s="855"/>
      <c r="F12" s="842"/>
    </row>
    <row r="13" spans="1:6" ht="22.5" customHeight="1">
      <c r="A13" s="855"/>
      <c r="B13" s="855"/>
      <c r="C13" s="855"/>
      <c r="D13" s="855"/>
      <c r="E13" s="855"/>
      <c r="F13" s="842"/>
    </row>
    <row r="14" spans="1:6" ht="22.5" customHeight="1">
      <c r="A14" s="855"/>
      <c r="B14" s="855"/>
      <c r="C14" s="855"/>
      <c r="D14" s="855"/>
      <c r="E14" s="855"/>
      <c r="F14" s="842"/>
    </row>
    <row r="15" spans="1:6" ht="22.5" customHeight="1">
      <c r="A15" s="855"/>
      <c r="B15" s="855"/>
      <c r="C15" s="855"/>
      <c r="D15" s="855"/>
      <c r="E15" s="855"/>
      <c r="F15" s="842"/>
    </row>
    <row r="16" spans="1:6" ht="10.5" customHeight="1">
      <c r="A16" s="855"/>
      <c r="B16" s="855"/>
      <c r="C16" s="855"/>
      <c r="D16" s="855"/>
      <c r="E16" s="855"/>
      <c r="F16" s="842"/>
    </row>
    <row r="17" spans="1:9" ht="11.25" customHeight="1">
      <c r="A17" s="855"/>
      <c r="B17" s="855"/>
      <c r="C17" s="855"/>
      <c r="D17" s="855"/>
      <c r="E17" s="855"/>
    </row>
    <row r="18" spans="1:9" ht="45.75" customHeight="1">
      <c r="A18" s="1475" t="s">
        <v>43</v>
      </c>
      <c r="B18" s="1475"/>
      <c r="C18" s="914" t="s">
        <v>560</v>
      </c>
      <c r="D18" s="914" t="s">
        <v>561</v>
      </c>
      <c r="E18" s="916" t="s">
        <v>562</v>
      </c>
    </row>
    <row r="19" spans="1:9" ht="46.5" customHeight="1">
      <c r="A19" s="1476" t="s">
        <v>52</v>
      </c>
      <c r="B19" s="1476"/>
      <c r="C19" s="913" t="s">
        <v>563</v>
      </c>
      <c r="D19" s="913" t="s">
        <v>564</v>
      </c>
      <c r="E19" s="917" t="s">
        <v>565</v>
      </c>
    </row>
    <row r="20" spans="1:9" ht="10.5" customHeight="1">
      <c r="C20" s="841"/>
      <c r="G20" s="845"/>
    </row>
    <row r="21" spans="1:9" ht="22.5" customHeight="1">
      <c r="A21" s="847">
        <v>2010</v>
      </c>
      <c r="B21" s="860" t="s">
        <v>566</v>
      </c>
      <c r="C21" s="925">
        <v>11676</v>
      </c>
      <c r="D21" s="925">
        <v>19658</v>
      </c>
      <c r="E21" s="849" t="s">
        <v>61</v>
      </c>
      <c r="G21" s="845"/>
      <c r="H21" s="845"/>
      <c r="I21" s="845"/>
    </row>
    <row r="22" spans="1:9" ht="22.5" customHeight="1">
      <c r="A22" s="847"/>
      <c r="B22" s="860" t="s">
        <v>567</v>
      </c>
      <c r="C22" s="925">
        <v>19775</v>
      </c>
      <c r="D22" s="925">
        <v>19105</v>
      </c>
      <c r="E22" s="849">
        <f>ROUND(D22/D21*100,1)</f>
        <v>97.2</v>
      </c>
      <c r="G22" s="845"/>
      <c r="H22" s="845"/>
      <c r="I22" s="845"/>
    </row>
    <row r="23" spans="1:9" ht="22.5" customHeight="1">
      <c r="A23" s="847"/>
      <c r="B23" s="860" t="s">
        <v>568</v>
      </c>
      <c r="C23" s="925">
        <v>23424</v>
      </c>
      <c r="D23" s="925">
        <v>21158</v>
      </c>
      <c r="E23" s="849">
        <f t="shared" ref="E23:E64" si="0">ROUND(D23/D22*100,1)</f>
        <v>110.7</v>
      </c>
      <c r="G23" s="845"/>
      <c r="H23" s="845"/>
      <c r="I23" s="845"/>
    </row>
    <row r="24" spans="1:9" ht="22.5" customHeight="1">
      <c r="A24" s="847"/>
      <c r="B24" s="860" t="s">
        <v>569</v>
      </c>
      <c r="C24" s="925">
        <v>25274</v>
      </c>
      <c r="D24" s="925">
        <v>20228</v>
      </c>
      <c r="E24" s="849">
        <f t="shared" si="0"/>
        <v>95.6</v>
      </c>
      <c r="F24" s="841">
        <v>2010</v>
      </c>
      <c r="G24" s="845"/>
      <c r="H24" s="845"/>
      <c r="I24" s="845"/>
    </row>
    <row r="25" spans="1:9" ht="22.5" customHeight="1">
      <c r="A25" s="847">
        <v>2011</v>
      </c>
      <c r="B25" s="860" t="s">
        <v>566</v>
      </c>
      <c r="C25" s="925">
        <v>11794</v>
      </c>
      <c r="D25" s="925">
        <v>19761</v>
      </c>
      <c r="E25" s="849">
        <f t="shared" si="0"/>
        <v>97.7</v>
      </c>
      <c r="G25" s="845"/>
      <c r="H25" s="845"/>
      <c r="I25" s="845"/>
    </row>
    <row r="26" spans="1:9" ht="22.5" customHeight="1">
      <c r="A26" s="847"/>
      <c r="B26" s="860" t="s">
        <v>567</v>
      </c>
      <c r="C26" s="925">
        <v>20818</v>
      </c>
      <c r="D26" s="925">
        <v>19858</v>
      </c>
      <c r="E26" s="849">
        <f t="shared" si="0"/>
        <v>100.5</v>
      </c>
      <c r="G26" s="845"/>
      <c r="H26" s="845"/>
      <c r="I26" s="845"/>
    </row>
    <row r="27" spans="1:9" ht="22.5" customHeight="1">
      <c r="A27" s="847"/>
      <c r="B27" s="860" t="s">
        <v>568</v>
      </c>
      <c r="C27" s="925">
        <v>21629</v>
      </c>
      <c r="D27" s="925">
        <v>19797</v>
      </c>
      <c r="E27" s="849">
        <f t="shared" si="0"/>
        <v>99.7</v>
      </c>
      <c r="G27" s="845"/>
      <c r="H27" s="845"/>
      <c r="I27" s="845"/>
    </row>
    <row r="28" spans="1:9" ht="22.5" customHeight="1">
      <c r="A28" s="847"/>
      <c r="B28" s="860" t="s">
        <v>569</v>
      </c>
      <c r="C28" s="925">
        <v>24893</v>
      </c>
      <c r="D28" s="925">
        <v>19718</v>
      </c>
      <c r="E28" s="849">
        <f t="shared" si="0"/>
        <v>99.6</v>
      </c>
      <c r="F28" s="841">
        <v>2011</v>
      </c>
      <c r="G28" s="845"/>
      <c r="H28" s="845"/>
      <c r="I28" s="845"/>
    </row>
    <row r="29" spans="1:9" ht="22.5" customHeight="1">
      <c r="A29" s="847">
        <v>2012</v>
      </c>
      <c r="B29" s="860" t="s">
        <v>566</v>
      </c>
      <c r="C29" s="925">
        <v>11218</v>
      </c>
      <c r="D29" s="925">
        <v>19268</v>
      </c>
      <c r="E29" s="849">
        <f t="shared" si="0"/>
        <v>97.7</v>
      </c>
      <c r="G29" s="845"/>
      <c r="H29" s="845"/>
      <c r="I29" s="845"/>
    </row>
    <row r="30" spans="1:9" ht="22.5" customHeight="1">
      <c r="A30" s="847"/>
      <c r="B30" s="860" t="s">
        <v>567</v>
      </c>
      <c r="C30" s="925">
        <v>21165</v>
      </c>
      <c r="D30" s="925">
        <v>19334</v>
      </c>
      <c r="E30" s="849">
        <f t="shared" si="0"/>
        <v>100.3</v>
      </c>
      <c r="G30" s="845"/>
      <c r="H30" s="845"/>
      <c r="I30" s="845"/>
    </row>
    <row r="31" spans="1:9" ht="22.5" customHeight="1">
      <c r="A31" s="847"/>
      <c r="B31" s="860" t="s">
        <v>568</v>
      </c>
      <c r="C31" s="925">
        <v>18540</v>
      </c>
      <c r="D31" s="925">
        <v>16623</v>
      </c>
      <c r="E31" s="849">
        <f t="shared" si="0"/>
        <v>86</v>
      </c>
      <c r="G31" s="845"/>
      <c r="H31" s="845"/>
      <c r="I31" s="845"/>
    </row>
    <row r="32" spans="1:9" ht="22.5" customHeight="1">
      <c r="A32" s="847"/>
      <c r="B32" s="860" t="s">
        <v>569</v>
      </c>
      <c r="C32" s="925">
        <v>20247</v>
      </c>
      <c r="D32" s="925">
        <v>15945</v>
      </c>
      <c r="E32" s="849">
        <f t="shared" si="0"/>
        <v>95.9</v>
      </c>
      <c r="F32" s="841">
        <v>2012</v>
      </c>
      <c r="G32" s="845"/>
      <c r="H32" s="845"/>
      <c r="I32" s="845"/>
    </row>
    <row r="33" spans="1:9" ht="22.5" customHeight="1">
      <c r="A33" s="847">
        <v>2013</v>
      </c>
      <c r="B33" s="860" t="s">
        <v>566</v>
      </c>
      <c r="C33" s="925">
        <v>9416</v>
      </c>
      <c r="D33" s="925">
        <v>15329</v>
      </c>
      <c r="E33" s="849">
        <f t="shared" si="0"/>
        <v>96.1</v>
      </c>
      <c r="G33" s="845"/>
      <c r="H33" s="845"/>
      <c r="I33" s="845"/>
    </row>
    <row r="34" spans="1:9" ht="22.5" customHeight="1">
      <c r="A34" s="847"/>
      <c r="B34" s="860" t="s">
        <v>567</v>
      </c>
      <c r="C34" s="925">
        <v>17068</v>
      </c>
      <c r="D34" s="925">
        <v>16142</v>
      </c>
      <c r="E34" s="849">
        <f t="shared" si="0"/>
        <v>105.3</v>
      </c>
      <c r="G34" s="845"/>
      <c r="H34" s="845"/>
      <c r="I34" s="845"/>
    </row>
    <row r="35" spans="1:9" ht="22.5" customHeight="1">
      <c r="A35" s="847"/>
      <c r="B35" s="860" t="s">
        <v>568</v>
      </c>
      <c r="C35" s="925">
        <v>17058</v>
      </c>
      <c r="D35" s="925">
        <v>16056</v>
      </c>
      <c r="E35" s="849">
        <f t="shared" si="0"/>
        <v>99.5</v>
      </c>
      <c r="G35" s="845"/>
      <c r="H35" s="845"/>
      <c r="I35" s="845"/>
    </row>
    <row r="36" spans="1:9" ht="22.5" customHeight="1">
      <c r="A36" s="847"/>
      <c r="B36" s="860" t="s">
        <v>569</v>
      </c>
      <c r="C36" s="925">
        <v>19366</v>
      </c>
      <c r="D36" s="925">
        <v>15381</v>
      </c>
      <c r="E36" s="849">
        <f t="shared" si="0"/>
        <v>95.8</v>
      </c>
      <c r="F36" s="841">
        <v>2013</v>
      </c>
      <c r="G36" s="845"/>
      <c r="H36" s="845"/>
      <c r="I36" s="845"/>
    </row>
    <row r="37" spans="1:9" ht="22.5" customHeight="1">
      <c r="A37" s="847">
        <v>2014</v>
      </c>
      <c r="B37" s="860" t="s">
        <v>566</v>
      </c>
      <c r="C37" s="925">
        <v>9862</v>
      </c>
      <c r="D37" s="925">
        <v>15469</v>
      </c>
      <c r="E37" s="849">
        <f t="shared" si="0"/>
        <v>100.6</v>
      </c>
      <c r="G37" s="845"/>
      <c r="H37" s="845"/>
      <c r="I37" s="845"/>
    </row>
    <row r="38" spans="1:9" ht="22.5" customHeight="1">
      <c r="A38" s="847"/>
      <c r="B38" s="860" t="s">
        <v>567</v>
      </c>
      <c r="C38" s="925">
        <v>14678</v>
      </c>
      <c r="D38" s="925">
        <v>13347</v>
      </c>
      <c r="E38" s="849">
        <f t="shared" si="0"/>
        <v>86.3</v>
      </c>
      <c r="G38" s="845"/>
      <c r="H38" s="845"/>
      <c r="I38" s="845"/>
    </row>
    <row r="39" spans="1:9" ht="22.5" customHeight="1">
      <c r="A39" s="847"/>
      <c r="B39" s="860" t="s">
        <v>568</v>
      </c>
      <c r="C39" s="925">
        <v>12580</v>
      </c>
      <c r="D39" s="925">
        <v>11376</v>
      </c>
      <c r="E39" s="849">
        <f t="shared" si="0"/>
        <v>85.2</v>
      </c>
      <c r="G39" s="845"/>
      <c r="H39" s="845"/>
      <c r="I39" s="845"/>
    </row>
    <row r="40" spans="1:9" ht="22.5" customHeight="1">
      <c r="A40" s="847"/>
      <c r="B40" s="860" t="s">
        <v>569</v>
      </c>
      <c r="C40" s="925">
        <v>13395</v>
      </c>
      <c r="D40" s="925">
        <v>10323</v>
      </c>
      <c r="E40" s="849">
        <f t="shared" si="0"/>
        <v>90.7</v>
      </c>
      <c r="F40" s="842">
        <v>2014</v>
      </c>
      <c r="G40" s="845"/>
      <c r="H40" s="845"/>
      <c r="I40" s="845"/>
    </row>
    <row r="41" spans="1:9" ht="22.5" customHeight="1">
      <c r="A41" s="847">
        <v>2015</v>
      </c>
      <c r="B41" s="860" t="s">
        <v>566</v>
      </c>
      <c r="C41" s="925">
        <v>6248</v>
      </c>
      <c r="D41" s="925">
        <v>10151</v>
      </c>
      <c r="E41" s="849">
        <f t="shared" si="0"/>
        <v>98.3</v>
      </c>
      <c r="F41" s="842"/>
      <c r="G41" s="845"/>
      <c r="H41" s="845"/>
      <c r="I41" s="845"/>
    </row>
    <row r="42" spans="1:9" ht="22.5" customHeight="1">
      <c r="A42" s="847"/>
      <c r="B42" s="860" t="s">
        <v>567</v>
      </c>
      <c r="C42" s="925">
        <v>10181</v>
      </c>
      <c r="D42" s="925">
        <v>9838</v>
      </c>
      <c r="E42" s="849">
        <f t="shared" si="0"/>
        <v>96.9</v>
      </c>
      <c r="F42" s="842"/>
      <c r="G42" s="845"/>
      <c r="H42" s="845"/>
      <c r="I42" s="845"/>
    </row>
    <row r="43" spans="1:9" ht="22.5" customHeight="1">
      <c r="A43" s="847"/>
      <c r="B43" s="860" t="s">
        <v>568</v>
      </c>
      <c r="C43" s="925">
        <v>10613</v>
      </c>
      <c r="D43" s="925">
        <v>10095</v>
      </c>
      <c r="E43" s="849">
        <f t="shared" si="0"/>
        <v>102.6</v>
      </c>
      <c r="F43" s="842"/>
      <c r="G43" s="845"/>
      <c r="H43" s="845"/>
      <c r="I43" s="845"/>
    </row>
    <row r="44" spans="1:9" ht="22.5" customHeight="1">
      <c r="A44" s="847"/>
      <c r="B44" s="860" t="s">
        <v>569</v>
      </c>
      <c r="C44" s="925">
        <v>14199</v>
      </c>
      <c r="D44" s="925">
        <v>11157</v>
      </c>
      <c r="E44" s="849">
        <f t="shared" si="0"/>
        <v>110.5</v>
      </c>
      <c r="F44" s="842">
        <v>2015</v>
      </c>
      <c r="G44" s="845"/>
      <c r="H44" s="845"/>
      <c r="I44" s="845"/>
    </row>
    <row r="45" spans="1:9" ht="22.5" customHeight="1">
      <c r="A45" s="847">
        <v>2016</v>
      </c>
      <c r="B45" s="860" t="s">
        <v>566</v>
      </c>
      <c r="C45" s="925">
        <v>6734</v>
      </c>
      <c r="D45" s="925">
        <v>11603</v>
      </c>
      <c r="E45" s="849">
        <f>ROUND(D45/D44*100,1)</f>
        <v>104</v>
      </c>
      <c r="G45" s="845"/>
      <c r="H45" s="845"/>
      <c r="I45" s="845"/>
    </row>
    <row r="46" spans="1:9" ht="22.5" customHeight="1">
      <c r="A46" s="847"/>
      <c r="B46" s="860" t="s">
        <v>567</v>
      </c>
      <c r="C46" s="925">
        <v>11620</v>
      </c>
      <c r="D46" s="925">
        <v>11210</v>
      </c>
      <c r="E46" s="849">
        <f t="shared" si="0"/>
        <v>96.6</v>
      </c>
      <c r="G46" s="845"/>
      <c r="H46" s="845"/>
      <c r="I46" s="845"/>
    </row>
    <row r="47" spans="1:9" ht="22.5" customHeight="1">
      <c r="A47" s="847"/>
      <c r="B47" s="860" t="s">
        <v>568</v>
      </c>
      <c r="C47" s="925">
        <v>12759</v>
      </c>
      <c r="D47" s="925">
        <v>12022</v>
      </c>
      <c r="E47" s="849">
        <f t="shared" si="0"/>
        <v>107.2</v>
      </c>
      <c r="G47" s="845"/>
      <c r="H47" s="845"/>
      <c r="I47" s="845"/>
    </row>
    <row r="48" spans="1:9" ht="22.5" customHeight="1">
      <c r="A48" s="847"/>
      <c r="B48" s="860" t="s">
        <v>569</v>
      </c>
      <c r="C48" s="925">
        <v>16344</v>
      </c>
      <c r="D48" s="925">
        <v>12622</v>
      </c>
      <c r="E48" s="849">
        <f t="shared" si="0"/>
        <v>105</v>
      </c>
      <c r="F48" s="842">
        <v>2016</v>
      </c>
      <c r="G48" s="845"/>
      <c r="H48" s="845"/>
      <c r="I48" s="845"/>
    </row>
    <row r="49" spans="1:9" ht="22.5" customHeight="1">
      <c r="A49" s="847">
        <v>2017</v>
      </c>
      <c r="B49" s="860" t="s">
        <v>566</v>
      </c>
      <c r="C49" s="925">
        <v>8403</v>
      </c>
      <c r="D49" s="925">
        <v>14125</v>
      </c>
      <c r="E49" s="849">
        <f t="shared" si="0"/>
        <v>111.9</v>
      </c>
      <c r="G49" s="845"/>
      <c r="H49" s="845"/>
      <c r="I49" s="845"/>
    </row>
    <row r="50" spans="1:9" s="842" customFormat="1" ht="22.5" customHeight="1">
      <c r="A50" s="847"/>
      <c r="B50" s="860" t="s">
        <v>567</v>
      </c>
      <c r="C50" s="925">
        <v>15262</v>
      </c>
      <c r="D50" s="925">
        <v>14923</v>
      </c>
      <c r="E50" s="849">
        <f t="shared" si="0"/>
        <v>105.6</v>
      </c>
      <c r="F50" s="841"/>
      <c r="G50" s="845"/>
      <c r="H50" s="845"/>
      <c r="I50" s="845"/>
    </row>
    <row r="51" spans="1:9" s="842" customFormat="1" ht="22.5" customHeight="1">
      <c r="A51" s="847"/>
      <c r="B51" s="860" t="s">
        <v>568</v>
      </c>
      <c r="C51" s="925">
        <v>16049</v>
      </c>
      <c r="D51" s="925">
        <v>15081</v>
      </c>
      <c r="E51" s="849">
        <f t="shared" si="0"/>
        <v>101.1</v>
      </c>
      <c r="F51" s="841"/>
      <c r="G51" s="845"/>
      <c r="H51" s="845"/>
      <c r="I51" s="845"/>
    </row>
    <row r="52" spans="1:9" ht="22.5" customHeight="1">
      <c r="A52" s="847"/>
      <c r="B52" s="860" t="s">
        <v>569</v>
      </c>
      <c r="C52" s="925">
        <v>19905</v>
      </c>
      <c r="D52" s="925">
        <v>15490</v>
      </c>
      <c r="E52" s="849">
        <f t="shared" si="0"/>
        <v>102.7</v>
      </c>
      <c r="F52" s="842">
        <v>2017</v>
      </c>
      <c r="G52" s="845"/>
      <c r="H52" s="845"/>
      <c r="I52" s="845"/>
    </row>
    <row r="53" spans="1:9" ht="22.5" customHeight="1">
      <c r="A53" s="847">
        <v>2018</v>
      </c>
      <c r="B53" s="860" t="s">
        <v>566</v>
      </c>
      <c r="C53" s="925">
        <v>8596</v>
      </c>
      <c r="D53" s="925">
        <v>14768</v>
      </c>
      <c r="E53" s="849">
        <f t="shared" si="0"/>
        <v>95.3</v>
      </c>
      <c r="F53" s="842"/>
      <c r="G53" s="845"/>
      <c r="H53" s="845"/>
      <c r="I53" s="845"/>
    </row>
    <row r="54" spans="1:9" ht="22.5" customHeight="1">
      <c r="A54" s="847"/>
      <c r="B54" s="860" t="s">
        <v>567</v>
      </c>
      <c r="C54" s="925">
        <v>16510</v>
      </c>
      <c r="D54" s="925">
        <v>16278</v>
      </c>
      <c r="E54" s="849">
        <f t="shared" si="0"/>
        <v>110.2</v>
      </c>
      <c r="F54" s="842"/>
      <c r="G54" s="845"/>
      <c r="H54" s="845"/>
      <c r="I54" s="845"/>
    </row>
    <row r="55" spans="1:9" ht="22.5" customHeight="1">
      <c r="A55" s="847"/>
      <c r="B55" s="860" t="s">
        <v>568</v>
      </c>
      <c r="C55" s="925">
        <v>17753</v>
      </c>
      <c r="D55" s="925">
        <v>16615</v>
      </c>
      <c r="E55" s="849">
        <f t="shared" si="0"/>
        <v>102.1</v>
      </c>
      <c r="F55" s="842"/>
      <c r="G55" s="845"/>
      <c r="H55" s="845"/>
      <c r="I55" s="845"/>
    </row>
    <row r="56" spans="1:9" ht="22.5" customHeight="1">
      <c r="A56" s="847"/>
      <c r="B56" s="860" t="s">
        <v>569</v>
      </c>
      <c r="C56" s="925">
        <v>21786</v>
      </c>
      <c r="D56" s="925">
        <v>16984</v>
      </c>
      <c r="E56" s="849">
        <f t="shared" si="0"/>
        <v>102.2</v>
      </c>
      <c r="F56" s="842">
        <v>2018</v>
      </c>
      <c r="G56" s="845"/>
      <c r="H56" s="845"/>
      <c r="I56" s="845"/>
    </row>
    <row r="57" spans="1:9" ht="22.5" customHeight="1">
      <c r="A57" s="847">
        <v>2019</v>
      </c>
      <c r="B57" s="860" t="s">
        <v>566</v>
      </c>
      <c r="C57" s="925">
        <v>11045</v>
      </c>
      <c r="D57" s="925">
        <v>18908</v>
      </c>
      <c r="E57" s="849">
        <f t="shared" si="0"/>
        <v>111.3</v>
      </c>
      <c r="F57" s="842"/>
      <c r="G57" s="845"/>
      <c r="H57" s="845"/>
      <c r="I57" s="845"/>
    </row>
    <row r="58" spans="1:9" ht="22.5" customHeight="1">
      <c r="A58" s="847"/>
      <c r="B58" s="860" t="s">
        <v>567</v>
      </c>
      <c r="C58" s="925">
        <v>20208</v>
      </c>
      <c r="D58" s="925">
        <v>20086</v>
      </c>
      <c r="E58" s="849">
        <f t="shared" si="0"/>
        <v>106.2</v>
      </c>
      <c r="F58" s="842"/>
      <c r="G58" s="845"/>
      <c r="H58" s="845"/>
      <c r="I58" s="845"/>
    </row>
    <row r="59" spans="1:9" ht="22.5" customHeight="1">
      <c r="A59" s="847"/>
      <c r="B59" s="860" t="s">
        <v>568</v>
      </c>
      <c r="C59" s="925">
        <v>21590</v>
      </c>
      <c r="D59" s="925">
        <v>20183</v>
      </c>
      <c r="E59" s="849">
        <f t="shared" si="0"/>
        <v>100.5</v>
      </c>
      <c r="F59" s="842"/>
      <c r="G59" s="845"/>
      <c r="H59" s="845"/>
      <c r="I59" s="845"/>
    </row>
    <row r="60" spans="1:9" ht="22.5" customHeight="1">
      <c r="A60" s="847"/>
      <c r="B60" s="860" t="s">
        <v>569</v>
      </c>
      <c r="C60" s="925">
        <v>27241</v>
      </c>
      <c r="D60" s="925">
        <v>20907</v>
      </c>
      <c r="E60" s="849">
        <f t="shared" si="0"/>
        <v>103.6</v>
      </c>
      <c r="F60" s="842">
        <v>2019</v>
      </c>
      <c r="G60" s="845"/>
      <c r="H60" s="845"/>
      <c r="I60" s="845"/>
    </row>
    <row r="61" spans="1:9" ht="22.5" customHeight="1">
      <c r="A61" s="847">
        <v>2020</v>
      </c>
      <c r="B61" s="848" t="s">
        <v>566</v>
      </c>
      <c r="C61" s="925">
        <v>10615</v>
      </c>
      <c r="D61" s="925">
        <v>19598</v>
      </c>
      <c r="E61" s="849">
        <f t="shared" si="0"/>
        <v>93.7</v>
      </c>
      <c r="F61" s="842"/>
    </row>
    <row r="62" spans="1:9" ht="22.5" customHeight="1">
      <c r="B62" s="967" t="s">
        <v>567</v>
      </c>
      <c r="C62" s="925">
        <v>19216</v>
      </c>
      <c r="D62" s="925">
        <v>19475</v>
      </c>
      <c r="E62" s="849">
        <f t="shared" si="0"/>
        <v>99.4</v>
      </c>
    </row>
    <row r="63" spans="1:9" ht="22.5" customHeight="1">
      <c r="B63" s="967" t="s">
        <v>568</v>
      </c>
      <c r="C63" s="925">
        <v>23662</v>
      </c>
      <c r="D63" s="925">
        <v>21922</v>
      </c>
      <c r="E63" s="849">
        <f t="shared" si="0"/>
        <v>112.6</v>
      </c>
    </row>
    <row r="64" spans="1:9" ht="22.5" customHeight="1">
      <c r="B64" s="967" t="s">
        <v>569</v>
      </c>
      <c r="C64" s="925">
        <v>30749</v>
      </c>
      <c r="D64" s="925">
        <v>23247</v>
      </c>
      <c r="E64" s="849">
        <f t="shared" si="0"/>
        <v>106</v>
      </c>
      <c r="F64" s="842">
        <v>2020</v>
      </c>
    </row>
    <row r="65" spans="1:5" ht="26.25">
      <c r="A65" s="1477">
        <v>112</v>
      </c>
      <c r="B65" s="1477"/>
      <c r="C65" s="1477"/>
      <c r="D65" s="1477"/>
      <c r="E65" s="1477"/>
    </row>
  </sheetData>
  <mergeCells count="5">
    <mergeCell ref="A1:E1"/>
    <mergeCell ref="A2:E2"/>
    <mergeCell ref="A19:B19"/>
    <mergeCell ref="A65:E65"/>
    <mergeCell ref="A18:B18"/>
  </mergeCells>
  <printOptions horizontalCentered="1" verticalCentered="1"/>
  <pageMargins left="0.59055118110236227" right="0.78740157480314965" top="0.59055118110236227" bottom="0.51181102362204722" header="0" footer="0"/>
  <pageSetup paperSize="9" scale="52" orientation="portrait" r:id="rId1"/>
  <headerFooter alignWithMargins="0">
    <oddFooter>&amp;R</oddFooter>
  </headerFooter>
  <rowBreaks count="1" manualBreakCount="1">
    <brk id="65" max="4" man="1"/>
  </row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J66"/>
  <sheetViews>
    <sheetView zoomScale="60" zoomScaleNormal="60" zoomScalePageLayoutView="60" workbookViewId="0">
      <selection activeCell="D3" sqref="D3"/>
    </sheetView>
  </sheetViews>
  <sheetFormatPr defaultColWidth="10.42578125" defaultRowHeight="15"/>
  <cols>
    <col min="1" max="2" width="16.5703125" style="841" customWidth="1"/>
    <col min="3" max="3" width="39.5703125" style="841" customWidth="1"/>
    <col min="4" max="4" width="42.5703125" style="841" customWidth="1"/>
    <col min="5" max="5" width="53.5703125" style="841" customWidth="1"/>
    <col min="6" max="6" width="10.42578125" style="841"/>
    <col min="7" max="7" width="15.5703125" style="841" bestFit="1" customWidth="1"/>
    <col min="8" max="16384" width="10.42578125" style="841"/>
  </cols>
  <sheetData>
    <row r="1" spans="1:6" ht="28.5" customHeight="1">
      <c r="A1" s="1472" t="s">
        <v>694</v>
      </c>
      <c r="B1" s="1472"/>
      <c r="C1" s="1472"/>
      <c r="D1" s="1472"/>
      <c r="E1" s="1472"/>
    </row>
    <row r="2" spans="1:6" ht="27.75" customHeight="1">
      <c r="A2" s="1473" t="s">
        <v>695</v>
      </c>
      <c r="B2" s="1473"/>
      <c r="C2" s="1473"/>
      <c r="D2" s="1473"/>
      <c r="E2" s="1473"/>
    </row>
    <row r="3" spans="1:6" ht="22.5" customHeight="1">
      <c r="A3" s="855"/>
      <c r="B3" s="855"/>
      <c r="C3" s="855"/>
      <c r="D3" s="855"/>
      <c r="E3" s="1069" t="s">
        <v>680</v>
      </c>
      <c r="F3" s="842"/>
    </row>
    <row r="4" spans="1:6" ht="22.5" customHeight="1">
      <c r="A4" s="855"/>
      <c r="B4" s="855"/>
      <c r="C4" s="855"/>
      <c r="D4" s="855"/>
      <c r="E4" s="855"/>
      <c r="F4" s="842"/>
    </row>
    <row r="5" spans="1:6" ht="22.5" customHeight="1">
      <c r="A5" s="855"/>
      <c r="B5" s="855"/>
      <c r="C5" s="855"/>
      <c r="D5" s="855"/>
      <c r="E5" s="855"/>
      <c r="F5" s="842"/>
    </row>
    <row r="6" spans="1:6" ht="22.5" customHeight="1">
      <c r="A6" s="855"/>
      <c r="B6" s="855"/>
      <c r="C6" s="855"/>
      <c r="D6" s="855"/>
      <c r="E6" s="855"/>
      <c r="F6" s="842"/>
    </row>
    <row r="7" spans="1:6" ht="22.5" customHeight="1">
      <c r="A7" s="855"/>
      <c r="B7" s="855"/>
      <c r="C7" s="855"/>
      <c r="D7" s="855"/>
      <c r="E7" s="855"/>
      <c r="F7" s="842"/>
    </row>
    <row r="8" spans="1:6" ht="22.5" customHeight="1">
      <c r="A8" s="855"/>
      <c r="B8" s="855"/>
      <c r="C8" s="855"/>
      <c r="D8" s="855"/>
      <c r="E8" s="855"/>
      <c r="F8" s="842"/>
    </row>
    <row r="9" spans="1:6" ht="16.5" customHeight="1">
      <c r="A9" s="855"/>
      <c r="B9" s="855"/>
      <c r="C9" s="855"/>
      <c r="D9" s="855"/>
      <c r="E9" s="855"/>
      <c r="F9" s="842"/>
    </row>
    <row r="10" spans="1:6" ht="22.5" customHeight="1">
      <c r="A10" s="855"/>
      <c r="B10" s="855"/>
      <c r="C10" s="855"/>
      <c r="D10" s="855"/>
      <c r="E10" s="855"/>
      <c r="F10" s="842"/>
    </row>
    <row r="11" spans="1:6" ht="22.5" customHeight="1">
      <c r="A11" s="855"/>
      <c r="B11" s="855"/>
      <c r="C11" s="855"/>
      <c r="D11" s="855"/>
      <c r="E11" s="855"/>
      <c r="F11" s="842"/>
    </row>
    <row r="12" spans="1:6" ht="22.5" customHeight="1">
      <c r="A12" s="855"/>
      <c r="B12" s="855"/>
      <c r="C12" s="855"/>
      <c r="D12" s="855"/>
      <c r="E12" s="855"/>
      <c r="F12" s="842"/>
    </row>
    <row r="13" spans="1:6" ht="22.5" customHeight="1">
      <c r="A13" s="855"/>
      <c r="B13" s="855"/>
      <c r="C13" s="855"/>
      <c r="D13" s="855"/>
      <c r="E13" s="855"/>
      <c r="F13" s="842"/>
    </row>
    <row r="14" spans="1:6" ht="22.5" customHeight="1">
      <c r="A14" s="855"/>
      <c r="B14" s="855"/>
      <c r="C14" s="855"/>
      <c r="D14" s="855"/>
      <c r="E14" s="855"/>
      <c r="F14" s="842"/>
    </row>
    <row r="15" spans="1:6" ht="13.5" customHeight="1">
      <c r="A15" s="855"/>
      <c r="B15" s="855"/>
      <c r="C15" s="855"/>
      <c r="D15" s="855"/>
      <c r="E15" s="855"/>
      <c r="F15" s="842"/>
    </row>
    <row r="16" spans="1:6" ht="12" customHeight="1">
      <c r="A16" s="855"/>
      <c r="B16" s="855"/>
      <c r="C16" s="855"/>
      <c r="D16" s="855"/>
      <c r="E16" s="855"/>
      <c r="F16" s="842"/>
    </row>
    <row r="17" spans="1:10" ht="8.25" customHeight="1">
      <c r="A17" s="855"/>
      <c r="B17" s="855"/>
      <c r="C17" s="855"/>
      <c r="D17" s="855"/>
      <c r="E17" s="855"/>
      <c r="F17" s="842"/>
    </row>
    <row r="18" spans="1:10" ht="14.25" customHeight="1">
      <c r="A18" s="857"/>
      <c r="B18" s="858"/>
      <c r="C18" s="858"/>
      <c r="D18" s="858"/>
      <c r="E18" s="858"/>
    </row>
    <row r="19" spans="1:10" ht="46.5" customHeight="1">
      <c r="A19" s="1475" t="s">
        <v>43</v>
      </c>
      <c r="B19" s="1475"/>
      <c r="C19" s="914" t="s">
        <v>560</v>
      </c>
      <c r="D19" s="914" t="s">
        <v>561</v>
      </c>
      <c r="E19" s="916" t="s">
        <v>562</v>
      </c>
    </row>
    <row r="20" spans="1:10" ht="46.5" customHeight="1">
      <c r="A20" s="1476" t="s">
        <v>52</v>
      </c>
      <c r="B20" s="1476"/>
      <c r="C20" s="913" t="s">
        <v>563</v>
      </c>
      <c r="D20" s="913" t="s">
        <v>564</v>
      </c>
      <c r="E20" s="917" t="s">
        <v>565</v>
      </c>
    </row>
    <row r="21" spans="1:10" s="863" customFormat="1" ht="12.75" customHeight="1">
      <c r="A21" s="867"/>
      <c r="B21" s="867"/>
      <c r="E21" s="867"/>
      <c r="G21" s="864"/>
      <c r="H21" s="865"/>
      <c r="J21" s="864"/>
    </row>
    <row r="22" spans="1:10" s="863" customFormat="1" ht="22.5" customHeight="1">
      <c r="A22" s="847">
        <v>2010</v>
      </c>
      <c r="B22" s="860" t="s">
        <v>566</v>
      </c>
      <c r="C22" s="925">
        <v>87541</v>
      </c>
      <c r="D22" s="925">
        <v>94141</v>
      </c>
      <c r="E22" s="849" t="s">
        <v>61</v>
      </c>
      <c r="G22" s="864"/>
      <c r="H22" s="864"/>
      <c r="I22" s="864"/>
      <c r="J22" s="864"/>
    </row>
    <row r="23" spans="1:10" s="863" customFormat="1" ht="22.5" customHeight="1">
      <c r="A23" s="847"/>
      <c r="B23" s="860" t="s">
        <v>567</v>
      </c>
      <c r="C23" s="925">
        <v>103744</v>
      </c>
      <c r="D23" s="925">
        <v>97547</v>
      </c>
      <c r="E23" s="849">
        <f>ROUND(D23/D22*100,1)</f>
        <v>103.6</v>
      </c>
      <c r="G23" s="864"/>
      <c r="H23" s="864"/>
      <c r="I23" s="864"/>
      <c r="J23" s="864"/>
    </row>
    <row r="24" spans="1:10" s="863" customFormat="1" ht="22.5" customHeight="1">
      <c r="A24" s="847"/>
      <c r="B24" s="860" t="s">
        <v>568</v>
      </c>
      <c r="C24" s="925">
        <v>98679</v>
      </c>
      <c r="D24" s="925">
        <v>98100</v>
      </c>
      <c r="E24" s="849">
        <f t="shared" ref="E24:E65" si="0">ROUND(D24/D23*100,1)</f>
        <v>100.6</v>
      </c>
      <c r="G24" s="864"/>
      <c r="H24" s="864"/>
      <c r="I24" s="864"/>
      <c r="J24" s="864"/>
    </row>
    <row r="25" spans="1:10" s="863" customFormat="1" ht="22.5" customHeight="1">
      <c r="A25" s="847"/>
      <c r="B25" s="860" t="s">
        <v>569</v>
      </c>
      <c r="C25" s="925">
        <v>100536</v>
      </c>
      <c r="D25" s="925">
        <v>100712</v>
      </c>
      <c r="E25" s="849">
        <f t="shared" si="0"/>
        <v>102.7</v>
      </c>
      <c r="F25" s="841">
        <v>2010</v>
      </c>
      <c r="G25" s="864"/>
      <c r="H25" s="864"/>
      <c r="I25" s="864"/>
      <c r="J25" s="864"/>
    </row>
    <row r="26" spans="1:10" s="863" customFormat="1" ht="22.5" customHeight="1">
      <c r="A26" s="847">
        <v>2011</v>
      </c>
      <c r="B26" s="860" t="s">
        <v>566</v>
      </c>
      <c r="C26" s="925">
        <v>96681</v>
      </c>
      <c r="D26" s="925">
        <v>102921</v>
      </c>
      <c r="E26" s="849">
        <f t="shared" si="0"/>
        <v>102.2</v>
      </c>
      <c r="F26" s="841"/>
      <c r="G26" s="864"/>
      <c r="H26" s="864"/>
      <c r="I26" s="864"/>
      <c r="J26" s="864"/>
    </row>
    <row r="27" spans="1:10" s="863" customFormat="1" ht="22.5" customHeight="1">
      <c r="A27" s="847"/>
      <c r="B27" s="860" t="s">
        <v>567</v>
      </c>
      <c r="C27" s="925">
        <v>107178</v>
      </c>
      <c r="D27" s="925">
        <v>102138</v>
      </c>
      <c r="E27" s="849">
        <f t="shared" si="0"/>
        <v>99.2</v>
      </c>
      <c r="F27" s="841"/>
      <c r="G27" s="864"/>
      <c r="H27" s="864"/>
      <c r="I27" s="864"/>
      <c r="J27" s="864"/>
    </row>
    <row r="28" spans="1:10" s="863" customFormat="1" ht="22.5" customHeight="1">
      <c r="A28" s="847"/>
      <c r="B28" s="860" t="s">
        <v>568</v>
      </c>
      <c r="C28" s="925">
        <v>106915</v>
      </c>
      <c r="D28" s="925">
        <v>105268</v>
      </c>
      <c r="E28" s="849">
        <f t="shared" si="0"/>
        <v>103.1</v>
      </c>
      <c r="F28" s="841"/>
      <c r="G28" s="864"/>
      <c r="H28" s="864"/>
      <c r="I28" s="864"/>
      <c r="J28" s="864"/>
    </row>
    <row r="29" spans="1:10" s="863" customFormat="1" ht="22.5" customHeight="1">
      <c r="A29" s="847"/>
      <c r="B29" s="860" t="s">
        <v>569</v>
      </c>
      <c r="C29" s="925">
        <v>104792</v>
      </c>
      <c r="D29" s="925">
        <v>105239</v>
      </c>
      <c r="E29" s="849">
        <f t="shared" si="0"/>
        <v>100</v>
      </c>
      <c r="F29" s="841">
        <v>2011</v>
      </c>
      <c r="G29" s="864"/>
      <c r="H29" s="864"/>
      <c r="I29" s="864"/>
      <c r="J29" s="864"/>
    </row>
    <row r="30" spans="1:10" s="863" customFormat="1" ht="22.5" customHeight="1">
      <c r="A30" s="847">
        <v>2012</v>
      </c>
      <c r="B30" s="860" t="s">
        <v>566</v>
      </c>
      <c r="C30" s="925">
        <v>98669</v>
      </c>
      <c r="D30" s="925">
        <v>104398</v>
      </c>
      <c r="E30" s="849">
        <f t="shared" si="0"/>
        <v>99.2</v>
      </c>
      <c r="F30" s="841"/>
      <c r="G30" s="864"/>
      <c r="H30" s="864"/>
      <c r="I30" s="864"/>
      <c r="J30" s="864"/>
    </row>
    <row r="31" spans="1:10" s="863" customFormat="1" ht="22.5" customHeight="1">
      <c r="A31" s="847"/>
      <c r="B31" s="860" t="s">
        <v>567</v>
      </c>
      <c r="C31" s="925">
        <v>110806</v>
      </c>
      <c r="D31" s="925">
        <v>105021</v>
      </c>
      <c r="E31" s="849">
        <f t="shared" si="0"/>
        <v>100.6</v>
      </c>
      <c r="F31" s="841"/>
      <c r="G31" s="864"/>
      <c r="H31" s="864"/>
      <c r="I31" s="864"/>
      <c r="J31" s="864"/>
    </row>
    <row r="32" spans="1:10" s="863" customFormat="1" ht="22.5" customHeight="1">
      <c r="A32" s="847"/>
      <c r="B32" s="860" t="s">
        <v>568</v>
      </c>
      <c r="C32" s="925">
        <v>106391</v>
      </c>
      <c r="D32" s="925">
        <v>105382</v>
      </c>
      <c r="E32" s="849">
        <f t="shared" si="0"/>
        <v>100.3</v>
      </c>
      <c r="F32" s="841"/>
      <c r="G32" s="864"/>
      <c r="H32" s="864"/>
      <c r="I32" s="864"/>
      <c r="J32" s="864"/>
    </row>
    <row r="33" spans="1:10" s="863" customFormat="1" ht="22.5" customHeight="1">
      <c r="A33" s="847"/>
      <c r="B33" s="860" t="s">
        <v>569</v>
      </c>
      <c r="C33" s="925">
        <v>102683</v>
      </c>
      <c r="D33" s="925">
        <v>103748</v>
      </c>
      <c r="E33" s="849">
        <f t="shared" si="0"/>
        <v>98.4</v>
      </c>
      <c r="F33" s="841">
        <v>2012</v>
      </c>
      <c r="G33" s="864"/>
      <c r="H33" s="864"/>
      <c r="I33" s="864"/>
      <c r="J33" s="864"/>
    </row>
    <row r="34" spans="1:10" s="863" customFormat="1" ht="22.5" customHeight="1">
      <c r="A34" s="847">
        <v>2013</v>
      </c>
      <c r="B34" s="860" t="s">
        <v>566</v>
      </c>
      <c r="C34" s="925">
        <v>98891</v>
      </c>
      <c r="D34" s="925">
        <v>103492</v>
      </c>
      <c r="E34" s="849">
        <f t="shared" si="0"/>
        <v>99.8</v>
      </c>
      <c r="F34" s="841"/>
      <c r="G34" s="864"/>
      <c r="H34" s="864"/>
      <c r="I34" s="864"/>
      <c r="J34" s="864"/>
    </row>
    <row r="35" spans="1:10" s="863" customFormat="1" ht="22.5" customHeight="1">
      <c r="A35" s="847"/>
      <c r="B35" s="860" t="s">
        <v>567</v>
      </c>
      <c r="C35" s="925">
        <v>109460</v>
      </c>
      <c r="D35" s="925">
        <v>102465</v>
      </c>
      <c r="E35" s="849">
        <f t="shared" si="0"/>
        <v>99</v>
      </c>
      <c r="F35" s="841"/>
      <c r="G35" s="864"/>
      <c r="H35" s="864"/>
      <c r="I35" s="864"/>
      <c r="J35" s="864"/>
    </row>
    <row r="36" spans="1:10" s="863" customFormat="1" ht="22.5" customHeight="1">
      <c r="A36" s="847"/>
      <c r="B36" s="860" t="s">
        <v>568</v>
      </c>
      <c r="C36" s="925">
        <v>107377</v>
      </c>
      <c r="D36" s="925">
        <v>108973</v>
      </c>
      <c r="E36" s="849">
        <f t="shared" si="0"/>
        <v>106.4</v>
      </c>
      <c r="F36" s="841"/>
      <c r="G36" s="864"/>
      <c r="H36" s="864"/>
      <c r="I36" s="864"/>
      <c r="J36" s="864"/>
    </row>
    <row r="37" spans="1:10" s="863" customFormat="1" ht="22.5" customHeight="1">
      <c r="A37" s="847"/>
      <c r="B37" s="860" t="s">
        <v>569</v>
      </c>
      <c r="C37" s="925">
        <v>103592</v>
      </c>
      <c r="D37" s="925">
        <v>104390</v>
      </c>
      <c r="E37" s="849">
        <f t="shared" si="0"/>
        <v>95.8</v>
      </c>
      <c r="F37" s="841">
        <v>2013</v>
      </c>
      <c r="G37" s="864"/>
      <c r="H37" s="864"/>
      <c r="I37" s="864"/>
      <c r="J37" s="864"/>
    </row>
    <row r="38" spans="1:10" s="863" customFormat="1" ht="22.5" customHeight="1">
      <c r="A38" s="847">
        <v>2014</v>
      </c>
      <c r="B38" s="860" t="s">
        <v>566</v>
      </c>
      <c r="C38" s="925">
        <v>95885</v>
      </c>
      <c r="D38" s="925">
        <v>99442</v>
      </c>
      <c r="E38" s="849">
        <f t="shared" si="0"/>
        <v>95.3</v>
      </c>
      <c r="F38" s="841"/>
      <c r="G38" s="864"/>
      <c r="H38" s="864"/>
      <c r="I38" s="864"/>
      <c r="J38" s="864"/>
    </row>
    <row r="39" spans="1:10" s="863" customFormat="1" ht="22.5" customHeight="1">
      <c r="A39" s="847"/>
      <c r="B39" s="860" t="s">
        <v>567</v>
      </c>
      <c r="C39" s="925">
        <v>101566</v>
      </c>
      <c r="D39" s="925">
        <v>94921</v>
      </c>
      <c r="E39" s="849">
        <f t="shared" si="0"/>
        <v>95.5</v>
      </c>
      <c r="F39" s="841"/>
      <c r="G39" s="864"/>
      <c r="H39" s="864"/>
      <c r="I39" s="864"/>
      <c r="J39" s="864"/>
    </row>
    <row r="40" spans="1:10" s="863" customFormat="1" ht="22.5" customHeight="1">
      <c r="A40" s="847"/>
      <c r="B40" s="860" t="s">
        <v>568</v>
      </c>
      <c r="C40" s="925">
        <v>87659</v>
      </c>
      <c r="D40" s="925">
        <v>91379</v>
      </c>
      <c r="E40" s="849">
        <f t="shared" si="0"/>
        <v>96.3</v>
      </c>
      <c r="F40" s="841"/>
      <c r="G40" s="864"/>
      <c r="H40" s="864"/>
      <c r="I40" s="864"/>
      <c r="J40" s="864"/>
    </row>
    <row r="41" spans="1:10" s="863" customFormat="1" ht="22.5" customHeight="1">
      <c r="A41" s="847"/>
      <c r="B41" s="860" t="s">
        <v>569</v>
      </c>
      <c r="C41" s="925">
        <v>76052</v>
      </c>
      <c r="D41" s="925">
        <v>75420</v>
      </c>
      <c r="E41" s="849">
        <f t="shared" si="0"/>
        <v>82.5</v>
      </c>
      <c r="F41" s="842">
        <v>2014</v>
      </c>
      <c r="G41" s="864"/>
      <c r="H41" s="864"/>
      <c r="I41" s="864"/>
      <c r="J41" s="864"/>
    </row>
    <row r="42" spans="1:10" s="863" customFormat="1" ht="22.5" customHeight="1">
      <c r="A42" s="847">
        <v>2015</v>
      </c>
      <c r="B42" s="860" t="s">
        <v>566</v>
      </c>
      <c r="C42" s="925">
        <v>70472</v>
      </c>
      <c r="D42" s="925">
        <v>75568</v>
      </c>
      <c r="E42" s="849">
        <f t="shared" si="0"/>
        <v>100.2</v>
      </c>
      <c r="F42" s="842"/>
      <c r="G42" s="864"/>
      <c r="H42" s="864"/>
      <c r="I42" s="864"/>
      <c r="J42" s="864"/>
    </row>
    <row r="43" spans="1:10" s="863" customFormat="1" ht="22.5" customHeight="1">
      <c r="A43" s="847"/>
      <c r="B43" s="860" t="s">
        <v>567</v>
      </c>
      <c r="C43" s="925">
        <v>81318</v>
      </c>
      <c r="D43" s="925">
        <v>75321</v>
      </c>
      <c r="E43" s="849">
        <f t="shared" si="0"/>
        <v>99.7</v>
      </c>
      <c r="F43" s="842"/>
      <c r="G43" s="864"/>
      <c r="H43" s="864"/>
      <c r="I43" s="864"/>
      <c r="J43" s="864"/>
    </row>
    <row r="44" spans="1:10" s="863" customFormat="1" ht="22.5" customHeight="1">
      <c r="A44" s="847"/>
      <c r="B44" s="860" t="s">
        <v>568</v>
      </c>
      <c r="C44" s="925">
        <v>75206</v>
      </c>
      <c r="D44" s="925">
        <v>76620</v>
      </c>
      <c r="E44" s="849">
        <f t="shared" si="0"/>
        <v>101.7</v>
      </c>
      <c r="F44" s="842"/>
      <c r="G44" s="864"/>
      <c r="H44" s="864"/>
      <c r="I44" s="864"/>
      <c r="J44" s="864"/>
    </row>
    <row r="45" spans="1:10" s="863" customFormat="1" ht="22.5" customHeight="1">
      <c r="A45" s="847"/>
      <c r="B45" s="860" t="s">
        <v>569</v>
      </c>
      <c r="C45" s="925">
        <v>77997</v>
      </c>
      <c r="D45" s="925">
        <v>77484</v>
      </c>
      <c r="E45" s="849">
        <f t="shared" si="0"/>
        <v>101.1</v>
      </c>
      <c r="F45" s="842">
        <v>2015</v>
      </c>
      <c r="G45" s="864"/>
      <c r="H45" s="864"/>
      <c r="I45" s="864"/>
      <c r="J45" s="864"/>
    </row>
    <row r="46" spans="1:10" s="863" customFormat="1" ht="22.5" customHeight="1">
      <c r="A46" s="847">
        <v>2016</v>
      </c>
      <c r="B46" s="860" t="s">
        <v>566</v>
      </c>
      <c r="C46" s="925">
        <v>72536</v>
      </c>
      <c r="D46" s="925">
        <v>78242</v>
      </c>
      <c r="E46" s="849">
        <f t="shared" si="0"/>
        <v>101</v>
      </c>
      <c r="F46" s="841"/>
      <c r="G46" s="864"/>
      <c r="H46" s="864"/>
      <c r="I46" s="864"/>
      <c r="J46" s="864"/>
    </row>
    <row r="47" spans="1:10" s="863" customFormat="1" ht="22.5" customHeight="1">
      <c r="A47" s="847"/>
      <c r="B47" s="860" t="s">
        <v>567</v>
      </c>
      <c r="C47" s="925">
        <v>87234</v>
      </c>
      <c r="D47" s="925">
        <v>79802</v>
      </c>
      <c r="E47" s="849">
        <f t="shared" si="0"/>
        <v>102</v>
      </c>
      <c r="F47" s="841"/>
      <c r="G47" s="864"/>
      <c r="H47" s="864"/>
      <c r="I47" s="864"/>
      <c r="J47" s="864"/>
    </row>
    <row r="48" spans="1:10" s="863" customFormat="1" ht="22.5" customHeight="1">
      <c r="A48" s="847"/>
      <c r="B48" s="860" t="s">
        <v>568</v>
      </c>
      <c r="C48" s="925">
        <v>78517</v>
      </c>
      <c r="D48" s="925">
        <v>79810</v>
      </c>
      <c r="E48" s="849">
        <f t="shared" si="0"/>
        <v>100</v>
      </c>
      <c r="F48" s="841"/>
      <c r="G48" s="864"/>
      <c r="H48" s="864"/>
      <c r="I48" s="864"/>
      <c r="J48" s="864"/>
    </row>
    <row r="49" spans="1:10" s="863" customFormat="1" ht="22.5" customHeight="1">
      <c r="A49" s="847"/>
      <c r="B49" s="860" t="s">
        <v>569</v>
      </c>
      <c r="C49" s="925">
        <v>79788</v>
      </c>
      <c r="D49" s="925">
        <v>80221</v>
      </c>
      <c r="E49" s="849">
        <f t="shared" si="0"/>
        <v>100.5</v>
      </c>
      <c r="F49" s="842">
        <v>2016</v>
      </c>
      <c r="G49" s="864"/>
      <c r="H49" s="864"/>
      <c r="I49" s="864"/>
      <c r="J49" s="864"/>
    </row>
    <row r="50" spans="1:10" s="863" customFormat="1" ht="22.5" customHeight="1">
      <c r="A50" s="847">
        <v>2017</v>
      </c>
      <c r="B50" s="860" t="s">
        <v>566</v>
      </c>
      <c r="C50" s="925">
        <v>73992</v>
      </c>
      <c r="D50" s="925">
        <v>80409</v>
      </c>
      <c r="E50" s="849">
        <f t="shared" si="0"/>
        <v>100.2</v>
      </c>
      <c r="F50" s="841"/>
      <c r="G50" s="864"/>
      <c r="H50" s="864"/>
      <c r="I50" s="864"/>
      <c r="J50" s="864"/>
    </row>
    <row r="51" spans="1:10" s="866" customFormat="1" ht="22.5" customHeight="1">
      <c r="A51" s="847"/>
      <c r="B51" s="860" t="s">
        <v>567</v>
      </c>
      <c r="C51" s="925">
        <v>89028</v>
      </c>
      <c r="D51" s="925">
        <v>81406</v>
      </c>
      <c r="E51" s="849">
        <f t="shared" si="0"/>
        <v>101.2</v>
      </c>
      <c r="F51" s="841"/>
      <c r="G51" s="864"/>
      <c r="H51" s="864"/>
      <c r="I51" s="864"/>
      <c r="J51" s="864"/>
    </row>
    <row r="52" spans="1:10" s="866" customFormat="1" ht="22.5" customHeight="1">
      <c r="A52" s="847"/>
      <c r="B52" s="860" t="s">
        <v>568</v>
      </c>
      <c r="C52" s="925">
        <v>80472</v>
      </c>
      <c r="D52" s="925">
        <v>81710</v>
      </c>
      <c r="E52" s="849">
        <f t="shared" si="0"/>
        <v>100.4</v>
      </c>
      <c r="F52" s="841"/>
      <c r="G52" s="864"/>
      <c r="H52" s="864"/>
      <c r="I52" s="864"/>
      <c r="J52" s="864"/>
    </row>
    <row r="53" spans="1:10" s="863" customFormat="1" ht="22.5" customHeight="1">
      <c r="A53" s="847"/>
      <c r="B53" s="860" t="s">
        <v>569</v>
      </c>
      <c r="C53" s="925">
        <v>82965</v>
      </c>
      <c r="D53" s="925">
        <v>82932</v>
      </c>
      <c r="E53" s="849">
        <f t="shared" si="0"/>
        <v>101.5</v>
      </c>
      <c r="F53" s="842">
        <v>2017</v>
      </c>
      <c r="G53" s="864"/>
      <c r="H53" s="864"/>
      <c r="I53" s="864"/>
      <c r="J53" s="864"/>
    </row>
    <row r="54" spans="1:10" s="863" customFormat="1" ht="22.5" customHeight="1">
      <c r="A54" s="847">
        <v>2018</v>
      </c>
      <c r="B54" s="860" t="s">
        <v>566</v>
      </c>
      <c r="C54" s="925">
        <v>77528</v>
      </c>
      <c r="D54" s="925">
        <v>84602</v>
      </c>
      <c r="E54" s="849">
        <f t="shared" si="0"/>
        <v>102</v>
      </c>
      <c r="F54" s="842"/>
      <c r="G54" s="864"/>
      <c r="H54" s="864"/>
      <c r="I54" s="864"/>
      <c r="J54" s="864"/>
    </row>
    <row r="55" spans="1:10" s="863" customFormat="1" ht="22.5" customHeight="1">
      <c r="A55" s="847"/>
      <c r="B55" s="860" t="s">
        <v>567</v>
      </c>
      <c r="C55" s="925">
        <v>91909</v>
      </c>
      <c r="D55" s="925">
        <v>84567</v>
      </c>
      <c r="E55" s="849">
        <f t="shared" si="0"/>
        <v>100</v>
      </c>
      <c r="G55" s="864"/>
      <c r="H55" s="864"/>
      <c r="I55" s="864"/>
      <c r="J55" s="864"/>
    </row>
    <row r="56" spans="1:10" s="863" customFormat="1" ht="22.5" customHeight="1">
      <c r="A56" s="847"/>
      <c r="B56" s="860" t="s">
        <v>568</v>
      </c>
      <c r="C56" s="925">
        <v>85581</v>
      </c>
      <c r="D56" s="925">
        <v>85787</v>
      </c>
      <c r="E56" s="849">
        <f t="shared" si="0"/>
        <v>101.4</v>
      </c>
      <c r="G56" s="864"/>
      <c r="H56" s="864"/>
      <c r="I56" s="864"/>
      <c r="J56" s="864"/>
    </row>
    <row r="57" spans="1:10" s="863" customFormat="1" ht="22.5" customHeight="1">
      <c r="A57" s="847"/>
      <c r="B57" s="860" t="s">
        <v>569</v>
      </c>
      <c r="C57" s="925">
        <v>86382</v>
      </c>
      <c r="D57" s="925">
        <v>86444</v>
      </c>
      <c r="E57" s="849">
        <f t="shared" si="0"/>
        <v>100.8</v>
      </c>
      <c r="F57" s="842">
        <v>2018</v>
      </c>
      <c r="G57" s="864"/>
      <c r="H57" s="864"/>
      <c r="I57" s="864"/>
      <c r="J57" s="864"/>
    </row>
    <row r="58" spans="1:10" s="863" customFormat="1" ht="22.5" customHeight="1">
      <c r="A58" s="847">
        <v>2019</v>
      </c>
      <c r="B58" s="860" t="s">
        <v>566</v>
      </c>
      <c r="C58" s="925">
        <v>78558</v>
      </c>
      <c r="D58" s="925">
        <v>86178</v>
      </c>
      <c r="E58" s="849">
        <f t="shared" si="0"/>
        <v>99.7</v>
      </c>
      <c r="F58" s="842"/>
      <c r="G58" s="864"/>
      <c r="H58" s="864"/>
      <c r="I58" s="864"/>
      <c r="J58" s="864"/>
    </row>
    <row r="59" spans="1:10" s="863" customFormat="1" ht="22.5" customHeight="1">
      <c r="A59" s="847"/>
      <c r="B59" s="860" t="s">
        <v>567</v>
      </c>
      <c r="C59" s="925">
        <v>95102</v>
      </c>
      <c r="D59" s="925">
        <v>87736</v>
      </c>
      <c r="E59" s="849">
        <f t="shared" si="0"/>
        <v>101.8</v>
      </c>
      <c r="F59" s="842"/>
      <c r="G59" s="864"/>
      <c r="H59" s="864"/>
      <c r="I59" s="864"/>
      <c r="J59" s="864"/>
    </row>
    <row r="60" spans="1:10" s="863" customFormat="1" ht="22.5" customHeight="1">
      <c r="A60" s="847"/>
      <c r="B60" s="860" t="s">
        <v>568</v>
      </c>
      <c r="C60" s="925">
        <v>89442</v>
      </c>
      <c r="D60" s="925">
        <v>89094</v>
      </c>
      <c r="E60" s="849">
        <f t="shared" si="0"/>
        <v>101.5</v>
      </c>
      <c r="F60" s="842"/>
      <c r="G60" s="864"/>
      <c r="H60" s="864"/>
      <c r="I60" s="864"/>
      <c r="J60" s="864"/>
    </row>
    <row r="61" spans="1:10" s="863" customFormat="1" ht="22.5" customHeight="1">
      <c r="A61" s="847"/>
      <c r="B61" s="860" t="s">
        <v>569</v>
      </c>
      <c r="C61" s="925">
        <v>90421</v>
      </c>
      <c r="D61" s="925">
        <v>90515</v>
      </c>
      <c r="E61" s="849">
        <f t="shared" si="0"/>
        <v>101.6</v>
      </c>
      <c r="F61" s="842">
        <v>2019</v>
      </c>
      <c r="G61" s="864"/>
      <c r="H61" s="864"/>
      <c r="I61" s="864"/>
      <c r="J61" s="864"/>
    </row>
    <row r="62" spans="1:10" s="863" customFormat="1" ht="22.5" customHeight="1">
      <c r="A62" s="847">
        <v>2020</v>
      </c>
      <c r="B62" s="848" t="s">
        <v>566</v>
      </c>
      <c r="C62" s="925">
        <v>82758</v>
      </c>
      <c r="D62" s="925">
        <v>92810</v>
      </c>
      <c r="E62" s="849">
        <f t="shared" si="0"/>
        <v>102.5</v>
      </c>
      <c r="G62" s="841"/>
      <c r="H62" s="865"/>
      <c r="J62" s="864"/>
    </row>
    <row r="63" spans="1:10" ht="22.5" customHeight="1">
      <c r="B63" s="967" t="s">
        <v>567</v>
      </c>
      <c r="C63" s="925">
        <v>89475</v>
      </c>
      <c r="D63" s="925">
        <v>83589</v>
      </c>
      <c r="E63" s="849">
        <f t="shared" si="0"/>
        <v>90.1</v>
      </c>
    </row>
    <row r="64" spans="1:10" ht="22.5" customHeight="1">
      <c r="B64" s="967" t="s">
        <v>568</v>
      </c>
      <c r="C64" s="925">
        <v>98185</v>
      </c>
      <c r="D64" s="925">
        <v>96017</v>
      </c>
      <c r="E64" s="849">
        <f t="shared" si="0"/>
        <v>114.9</v>
      </c>
    </row>
    <row r="65" spans="1:6" ht="22.5" customHeight="1">
      <c r="B65" s="967" t="s">
        <v>569</v>
      </c>
      <c r="C65" s="925">
        <v>100268</v>
      </c>
      <c r="D65" s="925">
        <v>98270</v>
      </c>
      <c r="E65" s="849">
        <f t="shared" si="0"/>
        <v>102.3</v>
      </c>
      <c r="F65" s="842">
        <v>2020</v>
      </c>
    </row>
    <row r="66" spans="1:6" ht="23.25" customHeight="1">
      <c r="A66" s="1477">
        <v>113</v>
      </c>
      <c r="B66" s="1477"/>
      <c r="C66" s="1477"/>
      <c r="D66" s="1477"/>
      <c r="E66" s="1477"/>
    </row>
  </sheetData>
  <mergeCells count="5">
    <mergeCell ref="A1:E1"/>
    <mergeCell ref="A2:E2"/>
    <mergeCell ref="A19:B19"/>
    <mergeCell ref="A20:B20"/>
    <mergeCell ref="A66:E66"/>
  </mergeCells>
  <printOptions horizontalCentered="1"/>
  <pageMargins left="0.78740157480314965" right="0.59055118110236227" top="0.59055118110236227" bottom="0.51181102362204722" header="0" footer="0"/>
  <pageSetup paperSize="9" scale="52" orientation="portrait" r:id="rId1"/>
  <headerFooter alignWithMargins="0">
    <oddFooter>&amp;R</oddFooter>
  </headerFooter>
  <rowBreaks count="1" manualBreakCount="1">
    <brk id="66" max="4" man="1"/>
  </row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J71"/>
  <sheetViews>
    <sheetView zoomScale="60" zoomScaleNormal="60" zoomScaleSheetLayoutView="50" zoomScalePageLayoutView="60" workbookViewId="0">
      <selection activeCell="D3" sqref="D3"/>
    </sheetView>
  </sheetViews>
  <sheetFormatPr defaultColWidth="10.42578125" defaultRowHeight="15"/>
  <cols>
    <col min="1" max="1" width="16.5703125" style="841" customWidth="1"/>
    <col min="2" max="2" width="19.140625" style="841" customWidth="1"/>
    <col min="3" max="3" width="39.42578125" style="841" customWidth="1"/>
    <col min="4" max="4" width="42.5703125" style="841" customWidth="1"/>
    <col min="5" max="5" width="49.42578125" style="841" customWidth="1"/>
    <col min="6" max="6" width="10.42578125" style="841"/>
    <col min="7" max="7" width="15.5703125" style="841" bestFit="1" customWidth="1"/>
    <col min="8" max="16384" width="10.42578125" style="841"/>
  </cols>
  <sheetData>
    <row r="1" spans="1:6" ht="29.1" customHeight="1">
      <c r="A1" s="1472" t="s">
        <v>696</v>
      </c>
      <c r="B1" s="1472"/>
      <c r="C1" s="1472"/>
      <c r="D1" s="1472"/>
      <c r="E1" s="1472"/>
    </row>
    <row r="2" spans="1:6" ht="29.1" customHeight="1">
      <c r="A2" s="1473" t="s">
        <v>697</v>
      </c>
      <c r="B2" s="1473"/>
      <c r="C2" s="1473"/>
      <c r="D2" s="1473"/>
      <c r="E2" s="1473"/>
    </row>
    <row r="3" spans="1:6" ht="22.5" customHeight="1">
      <c r="A3" s="855"/>
      <c r="B3" s="855"/>
      <c r="C3" s="855"/>
      <c r="D3" s="855"/>
      <c r="E3" s="1069" t="s">
        <v>680</v>
      </c>
      <c r="F3" s="842"/>
    </row>
    <row r="4" spans="1:6" ht="22.5" customHeight="1">
      <c r="A4" s="855"/>
      <c r="B4" s="855"/>
      <c r="C4" s="855"/>
      <c r="D4" s="855"/>
      <c r="E4" s="855"/>
      <c r="F4" s="842"/>
    </row>
    <row r="5" spans="1:6" ht="22.5" customHeight="1">
      <c r="A5" s="855"/>
      <c r="B5" s="855"/>
      <c r="C5" s="855"/>
      <c r="D5" s="855"/>
      <c r="E5" s="855"/>
      <c r="F5" s="842"/>
    </row>
    <row r="6" spans="1:6" ht="22.5" customHeight="1">
      <c r="A6" s="855"/>
      <c r="B6" s="855"/>
      <c r="C6" s="855"/>
      <c r="D6" s="855"/>
      <c r="E6" s="855"/>
      <c r="F6" s="842"/>
    </row>
    <row r="7" spans="1:6" ht="15" customHeight="1">
      <c r="A7" s="855"/>
      <c r="B7" s="855"/>
      <c r="C7" s="855"/>
      <c r="D7" s="855"/>
      <c r="E7" s="855"/>
      <c r="F7" s="842"/>
    </row>
    <row r="8" spans="1:6" ht="22.5" customHeight="1">
      <c r="A8" s="855"/>
      <c r="B8" s="855"/>
      <c r="C8" s="855"/>
      <c r="D8" s="855"/>
      <c r="E8" s="855"/>
      <c r="F8" s="842"/>
    </row>
    <row r="9" spans="1:6" ht="22.5" customHeight="1">
      <c r="A9" s="855"/>
      <c r="B9" s="855"/>
      <c r="C9" s="855"/>
      <c r="D9" s="855"/>
      <c r="E9" s="855"/>
      <c r="F9" s="842"/>
    </row>
    <row r="10" spans="1:6" ht="22.5" customHeight="1">
      <c r="A10" s="855"/>
      <c r="B10" s="855"/>
      <c r="C10" s="855"/>
      <c r="D10" s="855"/>
      <c r="E10" s="855"/>
      <c r="F10" s="842"/>
    </row>
    <row r="11" spans="1:6" ht="22.5" customHeight="1">
      <c r="A11" s="855"/>
      <c r="B11" s="855"/>
      <c r="C11" s="855"/>
      <c r="D11" s="855"/>
      <c r="E11" s="855"/>
      <c r="F11" s="842"/>
    </row>
    <row r="12" spans="1:6" ht="22.5" customHeight="1">
      <c r="A12" s="855"/>
      <c r="B12" s="855"/>
      <c r="C12" s="855"/>
      <c r="D12" s="855"/>
      <c r="E12" s="855"/>
      <c r="F12" s="842"/>
    </row>
    <row r="13" spans="1:6" ht="13.5" customHeight="1">
      <c r="A13" s="855"/>
      <c r="B13" s="855"/>
      <c r="C13" s="855"/>
      <c r="D13" s="855"/>
      <c r="E13" s="855"/>
      <c r="F13" s="842"/>
    </row>
    <row r="14" spans="1:6" ht="12.75" customHeight="1">
      <c r="A14" s="855"/>
      <c r="B14" s="855"/>
      <c r="C14" s="855"/>
      <c r="D14" s="855"/>
      <c r="E14" s="855"/>
      <c r="F14" s="842"/>
    </row>
    <row r="15" spans="1:6" ht="22.5" customHeight="1">
      <c r="A15" s="855"/>
      <c r="B15" s="855"/>
      <c r="C15" s="855"/>
      <c r="D15" s="855"/>
      <c r="E15" s="855"/>
      <c r="F15" s="842"/>
    </row>
    <row r="16" spans="1:6" ht="15" customHeight="1">
      <c r="A16" s="855"/>
      <c r="B16" s="855"/>
      <c r="C16" s="855"/>
      <c r="D16" s="855"/>
      <c r="E16" s="855"/>
      <c r="F16" s="842"/>
    </row>
    <row r="17" spans="1:10" ht="12" customHeight="1">
      <c r="A17" s="855"/>
      <c r="B17" s="855"/>
      <c r="C17" s="855"/>
      <c r="D17" s="855"/>
      <c r="E17" s="855"/>
      <c r="F17" s="842"/>
    </row>
    <row r="18" spans="1:10" ht="11.25" customHeight="1">
      <c r="A18" s="857"/>
      <c r="B18" s="858"/>
      <c r="C18" s="858"/>
      <c r="D18" s="858"/>
      <c r="E18" s="858"/>
    </row>
    <row r="19" spans="1:10" ht="47.25" customHeight="1">
      <c r="A19" s="1475" t="s">
        <v>43</v>
      </c>
      <c r="B19" s="1475"/>
      <c r="C19" s="914" t="s">
        <v>560</v>
      </c>
      <c r="D19" s="914" t="s">
        <v>561</v>
      </c>
      <c r="E19" s="916" t="s">
        <v>562</v>
      </c>
    </row>
    <row r="20" spans="1:10" ht="47.25" customHeight="1">
      <c r="A20" s="1476" t="s">
        <v>52</v>
      </c>
      <c r="B20" s="1476"/>
      <c r="C20" s="913" t="s">
        <v>563</v>
      </c>
      <c r="D20" s="913" t="s">
        <v>564</v>
      </c>
      <c r="E20" s="917" t="s">
        <v>565</v>
      </c>
    </row>
    <row r="21" spans="1:10" ht="12" customHeight="1">
      <c r="G21" s="845"/>
      <c r="H21" s="846"/>
      <c r="J21" s="845"/>
    </row>
    <row r="22" spans="1:10" ht="22.5" customHeight="1">
      <c r="A22" s="847">
        <v>2010</v>
      </c>
      <c r="B22" s="860" t="s">
        <v>566</v>
      </c>
      <c r="C22" s="925">
        <v>35954</v>
      </c>
      <c r="D22" s="925">
        <v>39165</v>
      </c>
      <c r="E22" s="849" t="s">
        <v>61</v>
      </c>
      <c r="G22" s="845"/>
      <c r="H22" s="845"/>
      <c r="I22" s="845"/>
      <c r="J22" s="926"/>
    </row>
    <row r="23" spans="1:10" ht="22.5" customHeight="1">
      <c r="A23" s="847"/>
      <c r="B23" s="860" t="s">
        <v>567</v>
      </c>
      <c r="C23" s="925">
        <v>41470</v>
      </c>
      <c r="D23" s="925">
        <v>40245</v>
      </c>
      <c r="E23" s="849">
        <f>ROUND(D23/D22*100,1)</f>
        <v>102.8</v>
      </c>
      <c r="G23" s="845"/>
      <c r="H23" s="845"/>
      <c r="I23" s="845"/>
      <c r="J23" s="926"/>
    </row>
    <row r="24" spans="1:10" ht="22.5" customHeight="1">
      <c r="A24" s="847"/>
      <c r="B24" s="860" t="s">
        <v>568</v>
      </c>
      <c r="C24" s="925">
        <v>43328</v>
      </c>
      <c r="D24" s="925">
        <v>41327</v>
      </c>
      <c r="E24" s="849">
        <f t="shared" ref="E24:E65" si="0">ROUND(D24/D23*100,1)</f>
        <v>102.7</v>
      </c>
      <c r="G24" s="845"/>
      <c r="H24" s="845"/>
      <c r="I24" s="845"/>
      <c r="J24" s="926"/>
    </row>
    <row r="25" spans="1:10" ht="22.5" customHeight="1">
      <c r="A25" s="847"/>
      <c r="B25" s="860" t="s">
        <v>569</v>
      </c>
      <c r="C25" s="925">
        <v>42498</v>
      </c>
      <c r="D25" s="925">
        <v>42513</v>
      </c>
      <c r="E25" s="849">
        <f t="shared" si="0"/>
        <v>102.9</v>
      </c>
      <c r="F25" s="841">
        <v>2010</v>
      </c>
      <c r="G25" s="845"/>
      <c r="H25" s="845"/>
      <c r="I25" s="845"/>
      <c r="J25" s="926"/>
    </row>
    <row r="26" spans="1:10" ht="22.5" customHeight="1">
      <c r="A26" s="847">
        <v>2011</v>
      </c>
      <c r="B26" s="860" t="s">
        <v>566</v>
      </c>
      <c r="C26" s="925">
        <v>41694</v>
      </c>
      <c r="D26" s="925">
        <v>44092</v>
      </c>
      <c r="E26" s="849">
        <f t="shared" si="0"/>
        <v>103.7</v>
      </c>
      <c r="G26" s="845"/>
      <c r="H26" s="845"/>
      <c r="I26" s="845"/>
      <c r="J26" s="926"/>
    </row>
    <row r="27" spans="1:10" ht="22.5" customHeight="1">
      <c r="A27" s="847"/>
      <c r="B27" s="860" t="s">
        <v>567</v>
      </c>
      <c r="C27" s="925">
        <v>46468</v>
      </c>
      <c r="D27" s="925">
        <v>45338</v>
      </c>
      <c r="E27" s="849">
        <f t="shared" si="0"/>
        <v>102.8</v>
      </c>
      <c r="G27" s="845"/>
      <c r="H27" s="845"/>
      <c r="I27" s="845"/>
      <c r="J27" s="926"/>
    </row>
    <row r="28" spans="1:10" ht="22.5" customHeight="1">
      <c r="A28" s="847"/>
      <c r="B28" s="860" t="s">
        <v>568</v>
      </c>
      <c r="C28" s="925">
        <v>47828</v>
      </c>
      <c r="D28" s="925">
        <v>46948</v>
      </c>
      <c r="E28" s="849">
        <f t="shared" si="0"/>
        <v>103.6</v>
      </c>
      <c r="G28" s="845"/>
      <c r="H28" s="845"/>
      <c r="I28" s="845"/>
      <c r="J28" s="926"/>
    </row>
    <row r="29" spans="1:10" ht="22.5" customHeight="1">
      <c r="A29" s="847"/>
      <c r="B29" s="860" t="s">
        <v>569</v>
      </c>
      <c r="C29" s="925">
        <v>48102</v>
      </c>
      <c r="D29" s="925">
        <v>47714</v>
      </c>
      <c r="E29" s="849">
        <f t="shared" si="0"/>
        <v>101.6</v>
      </c>
      <c r="F29" s="841">
        <v>2011</v>
      </c>
      <c r="G29" s="845"/>
      <c r="H29" s="845"/>
      <c r="I29" s="845"/>
      <c r="J29" s="926"/>
    </row>
    <row r="30" spans="1:10" ht="22.5" customHeight="1">
      <c r="A30" s="847">
        <v>2012</v>
      </c>
      <c r="B30" s="860" t="s">
        <v>566</v>
      </c>
      <c r="C30" s="925">
        <v>40601</v>
      </c>
      <c r="D30" s="925">
        <v>43348</v>
      </c>
      <c r="E30" s="849">
        <f t="shared" si="0"/>
        <v>90.8</v>
      </c>
      <c r="G30" s="845"/>
      <c r="H30" s="845"/>
      <c r="I30" s="845"/>
      <c r="J30" s="926"/>
    </row>
    <row r="31" spans="1:10" ht="22.5" customHeight="1">
      <c r="A31" s="847"/>
      <c r="B31" s="860" t="s">
        <v>567</v>
      </c>
      <c r="C31" s="925">
        <v>44981</v>
      </c>
      <c r="D31" s="925">
        <v>43404</v>
      </c>
      <c r="E31" s="849">
        <f t="shared" si="0"/>
        <v>100.1</v>
      </c>
      <c r="G31" s="845"/>
      <c r="H31" s="845"/>
      <c r="I31" s="845"/>
      <c r="J31" s="926"/>
    </row>
    <row r="32" spans="1:10" ht="22.5" customHeight="1">
      <c r="A32" s="847"/>
      <c r="B32" s="860" t="s">
        <v>568</v>
      </c>
      <c r="C32" s="925">
        <v>43837</v>
      </c>
      <c r="D32" s="925">
        <v>42771</v>
      </c>
      <c r="E32" s="849">
        <f t="shared" si="0"/>
        <v>98.5</v>
      </c>
      <c r="G32" s="845"/>
      <c r="H32" s="845"/>
      <c r="I32" s="845"/>
      <c r="J32" s="926"/>
    </row>
    <row r="33" spans="1:10" ht="22.5" customHeight="1">
      <c r="A33" s="847"/>
      <c r="B33" s="860" t="s">
        <v>569</v>
      </c>
      <c r="C33" s="925">
        <v>43072</v>
      </c>
      <c r="D33" s="925">
        <v>42968</v>
      </c>
      <c r="E33" s="849">
        <f t="shared" si="0"/>
        <v>100.5</v>
      </c>
      <c r="F33" s="841">
        <v>2012</v>
      </c>
      <c r="G33" s="845"/>
      <c r="H33" s="845"/>
      <c r="I33" s="845"/>
      <c r="J33" s="926"/>
    </row>
    <row r="34" spans="1:10" ht="22.5" customHeight="1">
      <c r="A34" s="847">
        <v>2013</v>
      </c>
      <c r="B34" s="860" t="s">
        <v>566</v>
      </c>
      <c r="C34" s="925">
        <v>39922</v>
      </c>
      <c r="D34" s="925">
        <v>43342</v>
      </c>
      <c r="E34" s="849">
        <f t="shared" si="0"/>
        <v>100.9</v>
      </c>
      <c r="G34" s="845"/>
      <c r="H34" s="845"/>
      <c r="I34" s="845"/>
      <c r="J34" s="926"/>
    </row>
    <row r="35" spans="1:10" ht="22.5" customHeight="1">
      <c r="A35" s="847"/>
      <c r="B35" s="860" t="s">
        <v>567</v>
      </c>
      <c r="C35" s="925">
        <v>44612</v>
      </c>
      <c r="D35" s="925">
        <v>43760</v>
      </c>
      <c r="E35" s="849">
        <f t="shared" si="0"/>
        <v>101</v>
      </c>
      <c r="G35" s="845"/>
      <c r="H35" s="845"/>
      <c r="I35" s="845"/>
      <c r="J35" s="926"/>
    </row>
    <row r="36" spans="1:10" ht="22.5" customHeight="1">
      <c r="A36" s="847"/>
      <c r="B36" s="860" t="s">
        <v>568</v>
      </c>
      <c r="C36" s="925">
        <v>44413</v>
      </c>
      <c r="D36" s="925">
        <v>43569</v>
      </c>
      <c r="E36" s="849">
        <f t="shared" si="0"/>
        <v>99.6</v>
      </c>
      <c r="G36" s="845"/>
      <c r="H36" s="845"/>
      <c r="I36" s="845"/>
      <c r="J36" s="926"/>
    </row>
    <row r="37" spans="1:10" ht="22.5" customHeight="1">
      <c r="A37" s="847"/>
      <c r="B37" s="860" t="s">
        <v>569</v>
      </c>
      <c r="C37" s="925">
        <v>44219</v>
      </c>
      <c r="D37" s="925">
        <v>42495</v>
      </c>
      <c r="E37" s="849">
        <f t="shared" si="0"/>
        <v>97.5</v>
      </c>
      <c r="F37" s="841">
        <v>2013</v>
      </c>
      <c r="G37" s="845"/>
      <c r="H37" s="845"/>
      <c r="I37" s="845"/>
      <c r="J37" s="926"/>
    </row>
    <row r="38" spans="1:10" ht="22.5" customHeight="1">
      <c r="A38" s="847">
        <v>2014</v>
      </c>
      <c r="B38" s="860" t="s">
        <v>566</v>
      </c>
      <c r="C38" s="925">
        <v>36790</v>
      </c>
      <c r="D38" s="925">
        <v>41064</v>
      </c>
      <c r="E38" s="849">
        <f t="shared" si="0"/>
        <v>96.6</v>
      </c>
      <c r="G38" s="845"/>
      <c r="H38" s="845"/>
      <c r="I38" s="845"/>
      <c r="J38" s="926"/>
    </row>
    <row r="39" spans="1:10" ht="22.5" customHeight="1">
      <c r="A39" s="847"/>
      <c r="B39" s="860" t="s">
        <v>567</v>
      </c>
      <c r="C39" s="925">
        <v>39749</v>
      </c>
      <c r="D39" s="925">
        <v>39119</v>
      </c>
      <c r="E39" s="849">
        <f t="shared" si="0"/>
        <v>95.3</v>
      </c>
      <c r="G39" s="845"/>
      <c r="H39" s="845"/>
      <c r="I39" s="845"/>
      <c r="J39" s="926"/>
    </row>
    <row r="40" spans="1:10" ht="22.5" customHeight="1">
      <c r="A40" s="847"/>
      <c r="B40" s="860" t="s">
        <v>568</v>
      </c>
      <c r="C40" s="925">
        <v>39920</v>
      </c>
      <c r="D40" s="925">
        <v>38195</v>
      </c>
      <c r="E40" s="849">
        <f t="shared" si="0"/>
        <v>97.6</v>
      </c>
      <c r="G40" s="845"/>
      <c r="H40" s="845"/>
      <c r="I40" s="845"/>
      <c r="J40" s="926"/>
    </row>
    <row r="41" spans="1:10" ht="22.5" customHeight="1">
      <c r="A41" s="847"/>
      <c r="B41" s="860" t="s">
        <v>569</v>
      </c>
      <c r="C41" s="925">
        <v>39358</v>
      </c>
      <c r="D41" s="925">
        <v>37439</v>
      </c>
      <c r="E41" s="849">
        <f t="shared" si="0"/>
        <v>98</v>
      </c>
      <c r="F41" s="842">
        <v>2014</v>
      </c>
      <c r="G41" s="845"/>
      <c r="H41" s="845"/>
      <c r="I41" s="845"/>
      <c r="J41" s="926"/>
    </row>
    <row r="42" spans="1:10" ht="22.5" customHeight="1">
      <c r="A42" s="847">
        <v>2015</v>
      </c>
      <c r="B42" s="860" t="s">
        <v>566</v>
      </c>
      <c r="C42" s="925">
        <v>32917</v>
      </c>
      <c r="D42" s="925">
        <v>37594</v>
      </c>
      <c r="E42" s="849">
        <f t="shared" si="0"/>
        <v>100.4</v>
      </c>
      <c r="F42" s="842"/>
      <c r="G42" s="845"/>
      <c r="H42" s="845"/>
      <c r="I42" s="845"/>
      <c r="J42" s="926"/>
    </row>
    <row r="43" spans="1:10" ht="22.5" customHeight="1">
      <c r="A43" s="847"/>
      <c r="B43" s="860" t="s">
        <v>567</v>
      </c>
      <c r="C43" s="925">
        <v>38810</v>
      </c>
      <c r="D43" s="925">
        <v>37929</v>
      </c>
      <c r="E43" s="849">
        <f t="shared" si="0"/>
        <v>100.9</v>
      </c>
      <c r="F43" s="842"/>
      <c r="G43" s="845"/>
      <c r="H43" s="845"/>
      <c r="I43" s="845"/>
      <c r="J43" s="926"/>
    </row>
    <row r="44" spans="1:10" ht="22.5" customHeight="1">
      <c r="A44" s="847"/>
      <c r="B44" s="860" t="s">
        <v>568</v>
      </c>
      <c r="C44" s="925">
        <v>40040</v>
      </c>
      <c r="D44" s="925">
        <v>37982</v>
      </c>
      <c r="E44" s="849">
        <f t="shared" si="0"/>
        <v>100.1</v>
      </c>
      <c r="F44" s="842"/>
      <c r="G44" s="845"/>
      <c r="H44" s="845"/>
      <c r="I44" s="845"/>
      <c r="J44" s="926"/>
    </row>
    <row r="45" spans="1:10" ht="22.5" customHeight="1">
      <c r="A45" s="847"/>
      <c r="B45" s="860" t="s">
        <v>569</v>
      </c>
      <c r="C45" s="925">
        <v>40215</v>
      </c>
      <c r="D45" s="925">
        <v>38477</v>
      </c>
      <c r="E45" s="849">
        <f t="shared" si="0"/>
        <v>101.3</v>
      </c>
      <c r="F45" s="842">
        <v>2015</v>
      </c>
      <c r="G45" s="845"/>
      <c r="H45" s="845"/>
      <c r="I45" s="845"/>
      <c r="J45" s="926"/>
    </row>
    <row r="46" spans="1:10" ht="22.5" customHeight="1">
      <c r="A46" s="847">
        <v>2016</v>
      </c>
      <c r="B46" s="860" t="s">
        <v>566</v>
      </c>
      <c r="C46" s="925">
        <v>34706</v>
      </c>
      <c r="D46" s="925">
        <v>38469</v>
      </c>
      <c r="E46" s="849">
        <f>ROUND(D46/D45*100,1)</f>
        <v>100</v>
      </c>
      <c r="G46" s="845"/>
      <c r="H46" s="845"/>
      <c r="I46" s="845"/>
      <c r="J46" s="926"/>
    </row>
    <row r="47" spans="1:10" ht="22.5" customHeight="1">
      <c r="A47" s="847"/>
      <c r="B47" s="860" t="s">
        <v>567</v>
      </c>
      <c r="C47" s="925">
        <v>40035</v>
      </c>
      <c r="D47" s="925">
        <v>38875</v>
      </c>
      <c r="E47" s="849">
        <f t="shared" si="0"/>
        <v>101.1</v>
      </c>
      <c r="G47" s="845"/>
      <c r="H47" s="845"/>
      <c r="I47" s="845"/>
      <c r="J47" s="926"/>
    </row>
    <row r="48" spans="1:10" ht="22.5" customHeight="1">
      <c r="A48" s="847"/>
      <c r="B48" s="860" t="s">
        <v>568</v>
      </c>
      <c r="C48" s="925">
        <v>40640</v>
      </c>
      <c r="D48" s="925">
        <v>39424</v>
      </c>
      <c r="E48" s="849">
        <f t="shared" si="0"/>
        <v>101.4</v>
      </c>
      <c r="G48" s="845"/>
      <c r="H48" s="845"/>
      <c r="I48" s="845"/>
      <c r="J48" s="926"/>
    </row>
    <row r="49" spans="1:10" ht="22.5" customHeight="1">
      <c r="A49" s="847"/>
      <c r="B49" s="860" t="s">
        <v>569</v>
      </c>
      <c r="C49" s="925">
        <v>41364</v>
      </c>
      <c r="D49" s="925">
        <v>39977</v>
      </c>
      <c r="E49" s="849">
        <f t="shared" si="0"/>
        <v>101.4</v>
      </c>
      <c r="F49" s="842">
        <v>2016</v>
      </c>
      <c r="G49" s="845"/>
      <c r="H49" s="845"/>
      <c r="I49" s="845"/>
      <c r="J49" s="926"/>
    </row>
    <row r="50" spans="1:10" ht="22.5" customHeight="1">
      <c r="A50" s="847">
        <v>2017</v>
      </c>
      <c r="B50" s="860" t="s">
        <v>566</v>
      </c>
      <c r="C50" s="925">
        <v>36615</v>
      </c>
      <c r="D50" s="925">
        <v>40493</v>
      </c>
      <c r="E50" s="849">
        <f t="shared" si="0"/>
        <v>101.3</v>
      </c>
      <c r="G50" s="845"/>
      <c r="H50" s="845"/>
      <c r="I50" s="845"/>
      <c r="J50" s="926"/>
    </row>
    <row r="51" spans="1:10" s="842" customFormat="1" ht="22.5" customHeight="1">
      <c r="A51" s="847"/>
      <c r="B51" s="860" t="s">
        <v>567</v>
      </c>
      <c r="C51" s="925">
        <v>41763</v>
      </c>
      <c r="D51" s="925">
        <v>40727</v>
      </c>
      <c r="E51" s="849">
        <f t="shared" si="0"/>
        <v>100.6</v>
      </c>
      <c r="F51" s="841"/>
      <c r="G51" s="845"/>
      <c r="H51" s="845"/>
      <c r="I51" s="845"/>
      <c r="J51" s="926"/>
    </row>
    <row r="52" spans="1:10" s="842" customFormat="1" ht="22.5" customHeight="1">
      <c r="A52" s="847"/>
      <c r="B52" s="860" t="s">
        <v>568</v>
      </c>
      <c r="C52" s="925">
        <v>42490</v>
      </c>
      <c r="D52" s="925">
        <v>40987</v>
      </c>
      <c r="E52" s="849">
        <f t="shared" si="0"/>
        <v>100.6</v>
      </c>
      <c r="F52" s="841"/>
      <c r="G52" s="845"/>
      <c r="H52" s="845"/>
      <c r="I52" s="845"/>
      <c r="J52" s="926"/>
    </row>
    <row r="53" spans="1:10" ht="22.5" customHeight="1">
      <c r="A53" s="847"/>
      <c r="B53" s="860" t="s">
        <v>569</v>
      </c>
      <c r="C53" s="925">
        <v>42532</v>
      </c>
      <c r="D53" s="925">
        <v>41193</v>
      </c>
      <c r="E53" s="849">
        <f t="shared" si="0"/>
        <v>100.5</v>
      </c>
      <c r="F53" s="842">
        <v>2017</v>
      </c>
      <c r="G53" s="845"/>
      <c r="H53" s="845"/>
      <c r="I53" s="845"/>
      <c r="J53" s="926"/>
    </row>
    <row r="54" spans="1:10" ht="22.5" customHeight="1">
      <c r="A54" s="847">
        <v>2018</v>
      </c>
      <c r="B54" s="860" t="s">
        <v>566</v>
      </c>
      <c r="C54" s="925">
        <v>36545</v>
      </c>
      <c r="D54" s="925">
        <v>40897</v>
      </c>
      <c r="E54" s="849">
        <f t="shared" si="0"/>
        <v>99.3</v>
      </c>
      <c r="F54" s="842"/>
      <c r="G54" s="845"/>
      <c r="H54" s="845"/>
      <c r="I54" s="845"/>
      <c r="J54" s="926"/>
    </row>
    <row r="55" spans="1:10" ht="22.5" customHeight="1">
      <c r="A55" s="847"/>
      <c r="B55" s="860" t="s">
        <v>567</v>
      </c>
      <c r="C55" s="925">
        <v>42633</v>
      </c>
      <c r="D55" s="925">
        <v>41123</v>
      </c>
      <c r="E55" s="849">
        <f t="shared" si="0"/>
        <v>100.6</v>
      </c>
      <c r="F55" s="842"/>
      <c r="G55" s="845"/>
      <c r="H55" s="845"/>
      <c r="I55" s="845"/>
      <c r="J55" s="926"/>
    </row>
    <row r="56" spans="1:10" ht="22.5" customHeight="1">
      <c r="A56" s="847"/>
      <c r="B56" s="860" t="s">
        <v>568</v>
      </c>
      <c r="C56" s="925">
        <v>43377</v>
      </c>
      <c r="D56" s="925">
        <v>41463</v>
      </c>
      <c r="E56" s="849">
        <f t="shared" si="0"/>
        <v>100.8</v>
      </c>
      <c r="F56" s="842"/>
      <c r="G56" s="845"/>
      <c r="H56" s="845"/>
      <c r="I56" s="845"/>
      <c r="J56" s="926"/>
    </row>
    <row r="57" spans="1:10" ht="22.5" customHeight="1">
      <c r="A57" s="847"/>
      <c r="B57" s="860" t="s">
        <v>569</v>
      </c>
      <c r="C57" s="925">
        <v>42599</v>
      </c>
      <c r="D57" s="925">
        <v>41671</v>
      </c>
      <c r="E57" s="849">
        <f t="shared" si="0"/>
        <v>100.5</v>
      </c>
      <c r="F57" s="842">
        <v>2018</v>
      </c>
      <c r="G57" s="845"/>
      <c r="H57" s="845"/>
      <c r="I57" s="845"/>
      <c r="J57" s="926"/>
    </row>
    <row r="58" spans="1:10" ht="22.5" customHeight="1">
      <c r="A58" s="847">
        <v>2019</v>
      </c>
      <c r="B58" s="860" t="s">
        <v>566</v>
      </c>
      <c r="C58" s="925">
        <v>37879</v>
      </c>
      <c r="D58" s="925">
        <v>43231</v>
      </c>
      <c r="E58" s="849">
        <f t="shared" si="0"/>
        <v>103.7</v>
      </c>
      <c r="F58" s="842"/>
      <c r="G58" s="845"/>
      <c r="H58" s="845"/>
      <c r="I58" s="845"/>
      <c r="J58" s="926"/>
    </row>
    <row r="59" spans="1:10" ht="22.5" customHeight="1">
      <c r="A59" s="847"/>
      <c r="B59" s="860" t="s">
        <v>567</v>
      </c>
      <c r="C59" s="925">
        <v>44674</v>
      </c>
      <c r="D59" s="925">
        <v>43351</v>
      </c>
      <c r="E59" s="849">
        <f t="shared" si="0"/>
        <v>100.3</v>
      </c>
      <c r="F59" s="842"/>
      <c r="G59" s="845"/>
      <c r="H59" s="845"/>
      <c r="I59" s="845"/>
      <c r="J59" s="926"/>
    </row>
    <row r="60" spans="1:10" ht="22.5" customHeight="1">
      <c r="A60" s="847"/>
      <c r="B60" s="860" t="s">
        <v>568</v>
      </c>
      <c r="C60" s="925">
        <v>44688</v>
      </c>
      <c r="D60" s="925">
        <v>42607</v>
      </c>
      <c r="E60" s="849">
        <f t="shared" si="0"/>
        <v>98.3</v>
      </c>
      <c r="F60" s="842"/>
      <c r="G60" s="845"/>
      <c r="H60" s="845"/>
      <c r="I60" s="845"/>
      <c r="J60" s="926"/>
    </row>
    <row r="61" spans="1:10" ht="22.5" customHeight="1">
      <c r="A61" s="847"/>
      <c r="B61" s="860" t="s">
        <v>569</v>
      </c>
      <c r="C61" s="925">
        <v>44352</v>
      </c>
      <c r="D61" s="925">
        <v>42404</v>
      </c>
      <c r="E61" s="849">
        <f t="shared" si="0"/>
        <v>99.5</v>
      </c>
      <c r="F61" s="842">
        <v>2019</v>
      </c>
      <c r="G61" s="845"/>
      <c r="H61" s="845"/>
      <c r="I61" s="845"/>
      <c r="J61" s="926"/>
    </row>
    <row r="62" spans="1:10" ht="22.5" customHeight="1">
      <c r="A62" s="847">
        <v>2020</v>
      </c>
      <c r="B62" s="848" t="s">
        <v>566</v>
      </c>
      <c r="C62" s="925">
        <v>34033</v>
      </c>
      <c r="D62" s="925">
        <v>41107</v>
      </c>
      <c r="E62" s="849">
        <f t="shared" si="0"/>
        <v>96.9</v>
      </c>
      <c r="F62" s="842"/>
      <c r="H62" s="926"/>
      <c r="I62" s="926"/>
      <c r="J62" s="926"/>
    </row>
    <row r="63" spans="1:10" ht="22.5" customHeight="1">
      <c r="B63" s="967" t="s">
        <v>567</v>
      </c>
      <c r="C63" s="925">
        <v>31436</v>
      </c>
      <c r="D63" s="925">
        <v>31835</v>
      </c>
      <c r="E63" s="849">
        <f t="shared" si="0"/>
        <v>77.400000000000006</v>
      </c>
      <c r="H63" s="926"/>
      <c r="I63" s="926"/>
      <c r="J63" s="926"/>
    </row>
    <row r="64" spans="1:10" ht="22.5" customHeight="1">
      <c r="B64" s="967" t="s">
        <v>568</v>
      </c>
      <c r="C64" s="925">
        <v>38993</v>
      </c>
      <c r="D64" s="925">
        <v>34633</v>
      </c>
      <c r="E64" s="849">
        <f t="shared" si="0"/>
        <v>108.8</v>
      </c>
    </row>
    <row r="65" spans="1:6" ht="22.5" customHeight="1">
      <c r="B65" s="967" t="s">
        <v>569</v>
      </c>
      <c r="C65" s="925">
        <v>39072</v>
      </c>
      <c r="D65" s="925">
        <v>35959</v>
      </c>
      <c r="E65" s="849">
        <f t="shared" si="0"/>
        <v>103.8</v>
      </c>
      <c r="F65" s="842">
        <v>2020</v>
      </c>
    </row>
    <row r="66" spans="1:6" ht="24.75" customHeight="1">
      <c r="A66" s="1477">
        <v>114</v>
      </c>
      <c r="B66" s="1477"/>
      <c r="C66" s="1477"/>
      <c r="D66" s="1477"/>
      <c r="E66" s="1477"/>
    </row>
    <row r="67" spans="1:6" ht="27" customHeight="1"/>
    <row r="68" spans="1:6" ht="27" customHeight="1"/>
    <row r="69" spans="1:6" ht="27" customHeight="1"/>
    <row r="70" spans="1:6" ht="27" customHeight="1"/>
    <row r="71" spans="1:6" ht="27" customHeight="1"/>
  </sheetData>
  <mergeCells count="5">
    <mergeCell ref="A1:E1"/>
    <mergeCell ref="A2:E2"/>
    <mergeCell ref="A19:B19"/>
    <mergeCell ref="A20:B20"/>
    <mergeCell ref="A66:E66"/>
  </mergeCells>
  <printOptions horizontalCentered="1" verticalCentered="1"/>
  <pageMargins left="0.59055118110236227" right="0.78740157480314965" top="0.59055118110236227" bottom="0.51181102362204722" header="0" footer="0"/>
  <pageSetup paperSize="9" scale="52" fitToWidth="2" orientation="portrait" r:id="rId1"/>
  <headerFooter alignWithMargins="0">
    <oddFooter>&amp;R</oddFooter>
  </headerFooter>
  <rowBreaks count="1" manualBreakCount="1">
    <brk id="66" max="4" man="1"/>
  </rowBreaks>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J66"/>
  <sheetViews>
    <sheetView zoomScale="60" zoomScaleNormal="60" zoomScaleSheetLayoutView="50" zoomScalePageLayoutView="60" workbookViewId="0">
      <selection activeCell="D3" sqref="D3"/>
    </sheetView>
  </sheetViews>
  <sheetFormatPr defaultColWidth="10.42578125" defaultRowHeight="15"/>
  <cols>
    <col min="1" max="2" width="16.5703125" style="841" customWidth="1"/>
    <col min="3" max="3" width="38" style="841" customWidth="1"/>
    <col min="4" max="4" width="42.5703125" style="841" customWidth="1"/>
    <col min="5" max="5" width="54" style="841" customWidth="1"/>
    <col min="6" max="6" width="10.42578125" style="841"/>
    <col min="7" max="7" width="15.5703125" style="841" bestFit="1" customWidth="1"/>
    <col min="8" max="16384" width="10.42578125" style="841"/>
  </cols>
  <sheetData>
    <row r="1" spans="1:6" ht="27.75" customHeight="1">
      <c r="A1" s="1479" t="s">
        <v>698</v>
      </c>
      <c r="B1" s="1479"/>
      <c r="C1" s="1479"/>
      <c r="D1" s="1479"/>
      <c r="E1" s="1479"/>
    </row>
    <row r="2" spans="1:6" ht="27.75" customHeight="1">
      <c r="A2" s="1480" t="s">
        <v>699</v>
      </c>
      <c r="B2" s="1480"/>
      <c r="C2" s="1480"/>
      <c r="D2" s="1480"/>
      <c r="E2" s="1480"/>
    </row>
    <row r="3" spans="1:6" ht="22.5" customHeight="1">
      <c r="A3" s="855"/>
      <c r="B3" s="855"/>
      <c r="C3" s="855"/>
      <c r="D3" s="855"/>
      <c r="E3" s="1069" t="s">
        <v>680</v>
      </c>
      <c r="F3" s="842"/>
    </row>
    <row r="4" spans="1:6" ht="22.5" customHeight="1">
      <c r="A4" s="855"/>
      <c r="B4" s="855"/>
      <c r="C4" s="855"/>
      <c r="D4" s="855"/>
      <c r="E4" s="855"/>
      <c r="F4" s="842"/>
    </row>
    <row r="5" spans="1:6" ht="22.5" customHeight="1">
      <c r="A5" s="855"/>
      <c r="B5" s="855"/>
      <c r="C5" s="855"/>
      <c r="D5" s="855"/>
      <c r="E5" s="855"/>
      <c r="F5" s="842"/>
    </row>
    <row r="6" spans="1:6" ht="22.5" customHeight="1">
      <c r="A6" s="855"/>
      <c r="B6" s="855"/>
      <c r="C6" s="855"/>
      <c r="D6" s="855"/>
      <c r="E6" s="855"/>
      <c r="F6" s="842"/>
    </row>
    <row r="7" spans="1:6" ht="22.5" customHeight="1">
      <c r="A7" s="855"/>
      <c r="B7" s="855"/>
      <c r="C7" s="855"/>
      <c r="D7" s="855"/>
      <c r="E7" s="855"/>
      <c r="F7" s="842"/>
    </row>
    <row r="8" spans="1:6" ht="22.5" customHeight="1">
      <c r="A8" s="855"/>
      <c r="B8" s="855"/>
      <c r="C8" s="855"/>
      <c r="D8" s="855"/>
      <c r="E8" s="855"/>
      <c r="F8" s="842"/>
    </row>
    <row r="9" spans="1:6" ht="22.5" customHeight="1">
      <c r="A9" s="855"/>
      <c r="B9" s="855"/>
      <c r="C9" s="855"/>
      <c r="D9" s="855"/>
      <c r="E9" s="855"/>
      <c r="F9" s="842"/>
    </row>
    <row r="10" spans="1:6" ht="22.5" customHeight="1">
      <c r="A10" s="855"/>
      <c r="B10" s="855"/>
      <c r="C10" s="855"/>
      <c r="D10" s="855"/>
      <c r="E10" s="855"/>
      <c r="F10" s="842"/>
    </row>
    <row r="11" spans="1:6" ht="22.5" customHeight="1">
      <c r="A11" s="855"/>
      <c r="B11" s="855"/>
      <c r="C11" s="855"/>
      <c r="D11" s="855"/>
      <c r="E11" s="855"/>
      <c r="F11" s="842"/>
    </row>
    <row r="12" spans="1:6" ht="22.5" customHeight="1">
      <c r="A12" s="855"/>
      <c r="B12" s="855"/>
      <c r="C12" s="855"/>
      <c r="D12" s="855"/>
      <c r="E12" s="855"/>
      <c r="F12" s="842"/>
    </row>
    <row r="13" spans="1:6" ht="22.5" customHeight="1">
      <c r="A13" s="855"/>
      <c r="B13" s="855"/>
      <c r="C13" s="855"/>
      <c r="D13" s="855"/>
      <c r="E13" s="855"/>
      <c r="F13" s="842"/>
    </row>
    <row r="14" spans="1:6" ht="18.75" customHeight="1">
      <c r="A14" s="855"/>
      <c r="B14" s="855"/>
      <c r="C14" s="855"/>
      <c r="D14" s="855"/>
      <c r="E14" s="855"/>
      <c r="F14" s="842"/>
    </row>
    <row r="15" spans="1:6" ht="22.5" customHeight="1">
      <c r="A15" s="855"/>
      <c r="B15" s="855"/>
      <c r="C15" s="855"/>
      <c r="D15" s="855"/>
      <c r="E15" s="855"/>
      <c r="F15" s="842"/>
    </row>
    <row r="16" spans="1:6" ht="17.25" customHeight="1">
      <c r="A16" s="855"/>
      <c r="B16" s="855"/>
      <c r="C16" s="855"/>
      <c r="D16" s="855"/>
      <c r="E16" s="855"/>
      <c r="F16" s="842"/>
    </row>
    <row r="17" spans="1:10" ht="22.5" customHeight="1">
      <c r="A17" s="855"/>
      <c r="B17" s="855"/>
      <c r="C17" s="855"/>
      <c r="D17" s="855"/>
      <c r="E17" s="855"/>
      <c r="F17" s="842"/>
    </row>
    <row r="18" spans="1:10" ht="9.75" customHeight="1">
      <c r="A18" s="857"/>
      <c r="B18" s="858"/>
      <c r="C18" s="858"/>
      <c r="D18" s="858"/>
      <c r="E18" s="858"/>
    </row>
    <row r="19" spans="1:10" ht="46.5" customHeight="1">
      <c r="A19" s="1475" t="s">
        <v>43</v>
      </c>
      <c r="B19" s="1475"/>
      <c r="C19" s="914" t="s">
        <v>560</v>
      </c>
      <c r="D19" s="914" t="s">
        <v>561</v>
      </c>
      <c r="E19" s="916" t="s">
        <v>562</v>
      </c>
    </row>
    <row r="20" spans="1:10" ht="45" customHeight="1">
      <c r="A20" s="1476" t="s">
        <v>52</v>
      </c>
      <c r="B20" s="1476"/>
      <c r="C20" s="913" t="s">
        <v>563</v>
      </c>
      <c r="D20" s="913" t="s">
        <v>564</v>
      </c>
      <c r="E20" s="917" t="s">
        <v>565</v>
      </c>
    </row>
    <row r="21" spans="1:10" s="863" customFormat="1" ht="14.25" customHeight="1">
      <c r="G21" s="864"/>
    </row>
    <row r="22" spans="1:10" s="863" customFormat="1" ht="22.5" customHeight="1">
      <c r="A22" s="847">
        <v>2010</v>
      </c>
      <c r="B22" s="860" t="s">
        <v>566</v>
      </c>
      <c r="C22" s="925">
        <v>3314</v>
      </c>
      <c r="D22" s="925">
        <v>4095</v>
      </c>
      <c r="E22" s="849" t="s">
        <v>61</v>
      </c>
      <c r="G22" s="864"/>
      <c r="H22" s="864"/>
      <c r="I22" s="864"/>
      <c r="J22" s="927"/>
    </row>
    <row r="23" spans="1:10" s="863" customFormat="1" ht="22.5" customHeight="1">
      <c r="A23" s="847"/>
      <c r="B23" s="860" t="s">
        <v>567</v>
      </c>
      <c r="C23" s="925">
        <v>3873</v>
      </c>
      <c r="D23" s="925">
        <v>4020</v>
      </c>
      <c r="E23" s="849">
        <f>ROUND(D23/D22*100,1)</f>
        <v>98.2</v>
      </c>
      <c r="G23" s="864"/>
      <c r="H23" s="864"/>
      <c r="I23" s="864"/>
      <c r="J23" s="927"/>
    </row>
    <row r="24" spans="1:10" s="863" customFormat="1" ht="22.5" customHeight="1">
      <c r="A24" s="847"/>
      <c r="B24" s="860" t="s">
        <v>568</v>
      </c>
      <c r="C24" s="925">
        <v>4655</v>
      </c>
      <c r="D24" s="925">
        <v>3969</v>
      </c>
      <c r="E24" s="849">
        <f>ROUND(D24/D23*100,1)</f>
        <v>98.7</v>
      </c>
      <c r="G24" s="864"/>
      <c r="H24" s="864"/>
      <c r="I24" s="864"/>
      <c r="J24" s="927"/>
    </row>
    <row r="25" spans="1:10" s="863" customFormat="1" ht="22.5" customHeight="1">
      <c r="A25" s="847"/>
      <c r="B25" s="860" t="s">
        <v>569</v>
      </c>
      <c r="C25" s="925">
        <v>4157</v>
      </c>
      <c r="D25" s="925">
        <v>3915</v>
      </c>
      <c r="E25" s="849">
        <f t="shared" ref="E25:E65" si="0">ROUND(D25/D24*100,1)</f>
        <v>98.6</v>
      </c>
      <c r="F25" s="841">
        <v>2010</v>
      </c>
      <c r="G25" s="864"/>
      <c r="H25" s="864"/>
      <c r="I25" s="864"/>
      <c r="J25" s="927"/>
    </row>
    <row r="26" spans="1:10" s="863" customFormat="1" ht="22.5" customHeight="1">
      <c r="A26" s="847">
        <v>2011</v>
      </c>
      <c r="B26" s="860" t="s">
        <v>566</v>
      </c>
      <c r="C26" s="925">
        <v>3568</v>
      </c>
      <c r="D26" s="925">
        <v>4373</v>
      </c>
      <c r="E26" s="849">
        <f t="shared" si="0"/>
        <v>111.7</v>
      </c>
      <c r="F26" s="841"/>
      <c r="G26" s="864"/>
      <c r="H26" s="864"/>
      <c r="I26" s="864"/>
      <c r="J26" s="927"/>
    </row>
    <row r="27" spans="1:10" s="863" customFormat="1" ht="22.5" customHeight="1">
      <c r="A27" s="847"/>
      <c r="B27" s="860" t="s">
        <v>567</v>
      </c>
      <c r="C27" s="925">
        <v>4244</v>
      </c>
      <c r="D27" s="925">
        <v>4324</v>
      </c>
      <c r="E27" s="849">
        <f t="shared" si="0"/>
        <v>98.9</v>
      </c>
      <c r="F27" s="841"/>
      <c r="G27" s="864"/>
      <c r="H27" s="864"/>
      <c r="I27" s="864"/>
      <c r="J27" s="927"/>
    </row>
    <row r="28" spans="1:10" s="863" customFormat="1" ht="22.5" customHeight="1">
      <c r="A28" s="847"/>
      <c r="B28" s="860" t="s">
        <v>568</v>
      </c>
      <c r="C28" s="925">
        <v>4949</v>
      </c>
      <c r="D28" s="925">
        <v>4304</v>
      </c>
      <c r="E28" s="849">
        <f t="shared" si="0"/>
        <v>99.5</v>
      </c>
      <c r="F28" s="841"/>
      <c r="G28" s="864"/>
      <c r="H28" s="864"/>
      <c r="I28" s="864"/>
      <c r="J28" s="927"/>
    </row>
    <row r="29" spans="1:10" s="863" customFormat="1" ht="22.5" customHeight="1">
      <c r="A29" s="847"/>
      <c r="B29" s="860" t="s">
        <v>569</v>
      </c>
      <c r="C29" s="925">
        <v>4418</v>
      </c>
      <c r="D29" s="925">
        <v>4178</v>
      </c>
      <c r="E29" s="849">
        <f t="shared" si="0"/>
        <v>97.1</v>
      </c>
      <c r="F29" s="841">
        <v>2011</v>
      </c>
      <c r="G29" s="864"/>
      <c r="H29" s="864"/>
      <c r="I29" s="864"/>
      <c r="J29" s="927"/>
    </row>
    <row r="30" spans="1:10" s="863" customFormat="1" ht="22.5" customHeight="1">
      <c r="A30" s="847">
        <v>2012</v>
      </c>
      <c r="B30" s="860" t="s">
        <v>566</v>
      </c>
      <c r="C30" s="925">
        <v>3352</v>
      </c>
      <c r="D30" s="925">
        <v>4113</v>
      </c>
      <c r="E30" s="849">
        <f t="shared" si="0"/>
        <v>98.4</v>
      </c>
      <c r="F30" s="841"/>
      <c r="G30" s="864"/>
      <c r="H30" s="864"/>
      <c r="I30" s="864"/>
      <c r="J30" s="927"/>
    </row>
    <row r="31" spans="1:10" s="863" customFormat="1" ht="22.5" customHeight="1">
      <c r="A31" s="847"/>
      <c r="B31" s="860" t="s">
        <v>567</v>
      </c>
      <c r="C31" s="925">
        <v>4091</v>
      </c>
      <c r="D31" s="925">
        <v>4058</v>
      </c>
      <c r="E31" s="849">
        <f t="shared" si="0"/>
        <v>98.7</v>
      </c>
      <c r="F31" s="841"/>
      <c r="G31" s="864"/>
      <c r="H31" s="864"/>
      <c r="I31" s="864"/>
      <c r="J31" s="927"/>
    </row>
    <row r="32" spans="1:10" s="863" customFormat="1" ht="22.5" customHeight="1">
      <c r="A32" s="847"/>
      <c r="B32" s="860" t="s">
        <v>568</v>
      </c>
      <c r="C32" s="925">
        <v>4353</v>
      </c>
      <c r="D32" s="925">
        <v>3959</v>
      </c>
      <c r="E32" s="849">
        <f t="shared" si="0"/>
        <v>97.6</v>
      </c>
      <c r="F32" s="841"/>
      <c r="G32" s="864"/>
      <c r="H32" s="864"/>
      <c r="I32" s="864"/>
      <c r="J32" s="927"/>
    </row>
    <row r="33" spans="1:10" s="863" customFormat="1" ht="22.5" customHeight="1">
      <c r="A33" s="847"/>
      <c r="B33" s="860" t="s">
        <v>569</v>
      </c>
      <c r="C33" s="925">
        <v>4324</v>
      </c>
      <c r="D33" s="925">
        <v>3990</v>
      </c>
      <c r="E33" s="849">
        <f t="shared" si="0"/>
        <v>100.8</v>
      </c>
      <c r="F33" s="841">
        <v>2012</v>
      </c>
      <c r="G33" s="864"/>
      <c r="H33" s="864"/>
      <c r="I33" s="864"/>
      <c r="J33" s="927"/>
    </row>
    <row r="34" spans="1:10" s="863" customFormat="1" ht="22.5" customHeight="1">
      <c r="A34" s="847">
        <v>2013</v>
      </c>
      <c r="B34" s="860" t="s">
        <v>566</v>
      </c>
      <c r="C34" s="925">
        <v>3208</v>
      </c>
      <c r="D34" s="925">
        <v>3868</v>
      </c>
      <c r="E34" s="849">
        <f t="shared" si="0"/>
        <v>96.9</v>
      </c>
      <c r="F34" s="841"/>
      <c r="G34" s="864"/>
      <c r="H34" s="864"/>
      <c r="I34" s="864"/>
      <c r="J34" s="927"/>
    </row>
    <row r="35" spans="1:10" s="863" customFormat="1" ht="22.5" customHeight="1">
      <c r="A35" s="847"/>
      <c r="B35" s="860" t="s">
        <v>567</v>
      </c>
      <c r="C35" s="925">
        <v>3948</v>
      </c>
      <c r="D35" s="925">
        <v>3877</v>
      </c>
      <c r="E35" s="849">
        <f t="shared" si="0"/>
        <v>100.2</v>
      </c>
      <c r="F35" s="841"/>
      <c r="G35" s="864"/>
      <c r="H35" s="864"/>
      <c r="I35" s="864"/>
      <c r="J35" s="927"/>
    </row>
    <row r="36" spans="1:10" s="863" customFormat="1" ht="22.5" customHeight="1">
      <c r="A36" s="847"/>
      <c r="B36" s="860" t="s">
        <v>568</v>
      </c>
      <c r="C36" s="925">
        <v>4172</v>
      </c>
      <c r="D36" s="925">
        <v>3812</v>
      </c>
      <c r="E36" s="849">
        <f t="shared" si="0"/>
        <v>98.3</v>
      </c>
      <c r="F36" s="841"/>
      <c r="G36" s="864"/>
      <c r="H36" s="864"/>
      <c r="I36" s="864"/>
      <c r="J36" s="927"/>
    </row>
    <row r="37" spans="1:10" s="863" customFormat="1" ht="22.5" customHeight="1">
      <c r="A37" s="847"/>
      <c r="B37" s="860" t="s">
        <v>569</v>
      </c>
      <c r="C37" s="925">
        <v>3943</v>
      </c>
      <c r="D37" s="925">
        <v>3714</v>
      </c>
      <c r="E37" s="849">
        <f t="shared" si="0"/>
        <v>97.4</v>
      </c>
      <c r="F37" s="841">
        <v>2013</v>
      </c>
      <c r="G37" s="864"/>
      <c r="H37" s="864"/>
      <c r="I37" s="864"/>
      <c r="J37" s="927"/>
    </row>
    <row r="38" spans="1:10" s="863" customFormat="1" ht="22.5" customHeight="1">
      <c r="A38" s="847">
        <v>2014</v>
      </c>
      <c r="B38" s="860" t="s">
        <v>566</v>
      </c>
      <c r="C38" s="925">
        <v>3296</v>
      </c>
      <c r="D38" s="925">
        <v>3707</v>
      </c>
      <c r="E38" s="849">
        <f t="shared" si="0"/>
        <v>99.8</v>
      </c>
      <c r="F38" s="841"/>
      <c r="G38" s="864"/>
      <c r="H38" s="864"/>
      <c r="I38" s="864"/>
      <c r="J38" s="927"/>
    </row>
    <row r="39" spans="1:10" s="863" customFormat="1" ht="22.5" customHeight="1">
      <c r="A39" s="847"/>
      <c r="B39" s="860" t="s">
        <v>567</v>
      </c>
      <c r="C39" s="925">
        <v>3532</v>
      </c>
      <c r="D39" s="925">
        <v>3597</v>
      </c>
      <c r="E39" s="849">
        <f t="shared" si="0"/>
        <v>97</v>
      </c>
      <c r="F39" s="841"/>
      <c r="G39" s="864"/>
      <c r="H39" s="864"/>
      <c r="I39" s="864"/>
      <c r="J39" s="927"/>
    </row>
    <row r="40" spans="1:10" s="863" customFormat="1" ht="22.5" customHeight="1">
      <c r="A40" s="847"/>
      <c r="B40" s="860" t="s">
        <v>568</v>
      </c>
      <c r="C40" s="925">
        <v>3831</v>
      </c>
      <c r="D40" s="925">
        <v>3560</v>
      </c>
      <c r="E40" s="849">
        <f t="shared" si="0"/>
        <v>99</v>
      </c>
      <c r="F40" s="841"/>
      <c r="G40" s="864"/>
      <c r="H40" s="864"/>
      <c r="I40" s="864"/>
      <c r="J40" s="927"/>
    </row>
    <row r="41" spans="1:10" s="863" customFormat="1" ht="22.5" customHeight="1">
      <c r="A41" s="847"/>
      <c r="B41" s="860" t="s">
        <v>569</v>
      </c>
      <c r="C41" s="925">
        <v>3757</v>
      </c>
      <c r="D41" s="925">
        <v>3552</v>
      </c>
      <c r="E41" s="849">
        <f t="shared" si="0"/>
        <v>99.8</v>
      </c>
      <c r="F41" s="842">
        <v>2014</v>
      </c>
      <c r="G41" s="864"/>
      <c r="H41" s="864"/>
      <c r="I41" s="864"/>
      <c r="J41" s="927"/>
    </row>
    <row r="42" spans="1:10" s="863" customFormat="1" ht="22.5" customHeight="1">
      <c r="A42" s="847">
        <v>2015</v>
      </c>
      <c r="B42" s="860" t="s">
        <v>566</v>
      </c>
      <c r="C42" s="925">
        <v>3261</v>
      </c>
      <c r="D42" s="925">
        <v>3615</v>
      </c>
      <c r="E42" s="849">
        <f t="shared" si="0"/>
        <v>101.8</v>
      </c>
      <c r="F42" s="842"/>
      <c r="G42" s="864"/>
      <c r="H42" s="864"/>
      <c r="I42" s="864"/>
      <c r="J42" s="927"/>
    </row>
    <row r="43" spans="1:10" s="863" customFormat="1" ht="22.5" customHeight="1">
      <c r="A43" s="847"/>
      <c r="B43" s="860" t="s">
        <v>567</v>
      </c>
      <c r="C43" s="925">
        <v>3526</v>
      </c>
      <c r="D43" s="925">
        <v>3643</v>
      </c>
      <c r="E43" s="849">
        <f t="shared" si="0"/>
        <v>100.8</v>
      </c>
      <c r="F43" s="842"/>
      <c r="G43" s="864"/>
      <c r="H43" s="864"/>
      <c r="I43" s="864"/>
      <c r="J43" s="927"/>
    </row>
    <row r="44" spans="1:10" s="863" customFormat="1" ht="22.5" customHeight="1">
      <c r="A44" s="847"/>
      <c r="B44" s="860" t="s">
        <v>568</v>
      </c>
      <c r="C44" s="925">
        <v>3932</v>
      </c>
      <c r="D44" s="925">
        <v>3709</v>
      </c>
      <c r="E44" s="849">
        <f t="shared" si="0"/>
        <v>101.8</v>
      </c>
      <c r="F44" s="842"/>
      <c r="G44" s="864"/>
      <c r="H44" s="864"/>
      <c r="I44" s="864"/>
      <c r="J44" s="927"/>
    </row>
    <row r="45" spans="1:10" s="863" customFormat="1" ht="22.5" customHeight="1">
      <c r="A45" s="847"/>
      <c r="B45" s="860" t="s">
        <v>569</v>
      </c>
      <c r="C45" s="925">
        <v>4011</v>
      </c>
      <c r="D45" s="925">
        <v>3763</v>
      </c>
      <c r="E45" s="849">
        <f t="shared" si="0"/>
        <v>101.5</v>
      </c>
      <c r="F45" s="842">
        <v>2015</v>
      </c>
      <c r="G45" s="864"/>
      <c r="H45" s="864"/>
      <c r="I45" s="864"/>
      <c r="J45" s="927"/>
    </row>
    <row r="46" spans="1:10" s="863" customFormat="1" ht="22.5" customHeight="1">
      <c r="A46" s="847">
        <v>2016</v>
      </c>
      <c r="B46" s="860" t="s">
        <v>566</v>
      </c>
      <c r="C46" s="925">
        <v>3432</v>
      </c>
      <c r="D46" s="925">
        <v>3806</v>
      </c>
      <c r="E46" s="849">
        <f>ROUND(D46/D45*100,1)</f>
        <v>101.1</v>
      </c>
      <c r="F46" s="841"/>
      <c r="G46" s="864"/>
      <c r="H46" s="864"/>
      <c r="I46" s="864"/>
      <c r="J46" s="927"/>
    </row>
    <row r="47" spans="1:10" s="863" customFormat="1" ht="22.5" customHeight="1">
      <c r="A47" s="847"/>
      <c r="B47" s="860" t="s">
        <v>567</v>
      </c>
      <c r="C47" s="925">
        <v>3769</v>
      </c>
      <c r="D47" s="925">
        <v>3860</v>
      </c>
      <c r="E47" s="849">
        <f t="shared" si="0"/>
        <v>101.4</v>
      </c>
      <c r="F47" s="841"/>
      <c r="G47" s="864"/>
      <c r="H47" s="864"/>
      <c r="I47" s="864"/>
      <c r="J47" s="927"/>
    </row>
    <row r="48" spans="1:10" s="863" customFormat="1" ht="22.5" customHeight="1">
      <c r="A48" s="847"/>
      <c r="B48" s="860" t="s">
        <v>568</v>
      </c>
      <c r="C48" s="925">
        <v>4084</v>
      </c>
      <c r="D48" s="925">
        <v>3898</v>
      </c>
      <c r="E48" s="849">
        <f t="shared" si="0"/>
        <v>101</v>
      </c>
      <c r="F48" s="841"/>
      <c r="G48" s="864"/>
      <c r="H48" s="864"/>
      <c r="I48" s="864"/>
      <c r="J48" s="927"/>
    </row>
    <row r="49" spans="1:10" s="863" customFormat="1" ht="22.5" customHeight="1">
      <c r="A49" s="847"/>
      <c r="B49" s="860" t="s">
        <v>569</v>
      </c>
      <c r="C49" s="925">
        <v>4266</v>
      </c>
      <c r="D49" s="925">
        <v>3987</v>
      </c>
      <c r="E49" s="849">
        <f t="shared" si="0"/>
        <v>102.3</v>
      </c>
      <c r="F49" s="842">
        <v>2016</v>
      </c>
      <c r="G49" s="864"/>
      <c r="H49" s="864"/>
      <c r="I49" s="864"/>
      <c r="J49" s="927"/>
    </row>
    <row r="50" spans="1:10" s="863" customFormat="1" ht="22.5" customHeight="1">
      <c r="A50" s="847">
        <v>2017</v>
      </c>
      <c r="B50" s="860" t="s">
        <v>566</v>
      </c>
      <c r="C50" s="925">
        <v>3605</v>
      </c>
      <c r="D50" s="925">
        <v>3982</v>
      </c>
      <c r="E50" s="849">
        <f t="shared" si="0"/>
        <v>99.9</v>
      </c>
      <c r="F50" s="841"/>
      <c r="G50" s="864"/>
      <c r="H50" s="864"/>
      <c r="I50" s="864"/>
      <c r="J50" s="927"/>
    </row>
    <row r="51" spans="1:10" s="866" customFormat="1" ht="22.5" customHeight="1">
      <c r="A51" s="847"/>
      <c r="B51" s="860" t="s">
        <v>567</v>
      </c>
      <c r="C51" s="925">
        <v>3989</v>
      </c>
      <c r="D51" s="925">
        <v>4033</v>
      </c>
      <c r="E51" s="849">
        <f t="shared" si="0"/>
        <v>101.3</v>
      </c>
      <c r="F51" s="841"/>
      <c r="G51" s="864"/>
      <c r="H51" s="864"/>
      <c r="I51" s="864"/>
      <c r="J51" s="927"/>
    </row>
    <row r="52" spans="1:10" s="866" customFormat="1" ht="22.5" customHeight="1">
      <c r="A52" s="847"/>
      <c r="B52" s="860" t="s">
        <v>568</v>
      </c>
      <c r="C52" s="925">
        <v>4339</v>
      </c>
      <c r="D52" s="925">
        <v>4080</v>
      </c>
      <c r="E52" s="849">
        <f t="shared" si="0"/>
        <v>101.2</v>
      </c>
      <c r="F52" s="841"/>
      <c r="G52" s="864"/>
      <c r="H52" s="864"/>
      <c r="I52" s="864"/>
      <c r="J52" s="927"/>
    </row>
    <row r="53" spans="1:10" s="863" customFormat="1" ht="22.5" customHeight="1">
      <c r="A53" s="847"/>
      <c r="B53" s="860" t="s">
        <v>569</v>
      </c>
      <c r="C53" s="925">
        <v>4277</v>
      </c>
      <c r="D53" s="925">
        <v>4115</v>
      </c>
      <c r="E53" s="849">
        <f t="shared" si="0"/>
        <v>100.9</v>
      </c>
      <c r="F53" s="842">
        <v>2017</v>
      </c>
      <c r="G53" s="864"/>
      <c r="H53" s="864"/>
      <c r="I53" s="864"/>
      <c r="J53" s="927"/>
    </row>
    <row r="54" spans="1:10" s="863" customFormat="1" ht="22.5" customHeight="1">
      <c r="A54" s="847">
        <v>2018</v>
      </c>
      <c r="B54" s="860" t="s">
        <v>566</v>
      </c>
      <c r="C54" s="925">
        <v>3867</v>
      </c>
      <c r="D54" s="925">
        <v>4230</v>
      </c>
      <c r="E54" s="849">
        <f t="shared" si="0"/>
        <v>102.8</v>
      </c>
      <c r="F54" s="842"/>
      <c r="G54" s="864"/>
      <c r="H54" s="864"/>
      <c r="I54" s="864"/>
      <c r="J54" s="927"/>
    </row>
    <row r="55" spans="1:10" s="863" customFormat="1" ht="22.5" customHeight="1">
      <c r="A55" s="847"/>
      <c r="B55" s="860" t="s">
        <v>567</v>
      </c>
      <c r="C55" s="925">
        <v>4260</v>
      </c>
      <c r="D55" s="925">
        <v>4335</v>
      </c>
      <c r="E55" s="849">
        <f t="shared" si="0"/>
        <v>102.5</v>
      </c>
      <c r="F55" s="842"/>
      <c r="G55" s="864"/>
      <c r="H55" s="864"/>
      <c r="I55" s="864"/>
      <c r="J55" s="927"/>
    </row>
    <row r="56" spans="1:10" s="863" customFormat="1" ht="22.5" customHeight="1">
      <c r="A56" s="847"/>
      <c r="B56" s="860" t="s">
        <v>568</v>
      </c>
      <c r="C56" s="925">
        <v>4674</v>
      </c>
      <c r="D56" s="925">
        <v>4387</v>
      </c>
      <c r="E56" s="849">
        <f t="shared" si="0"/>
        <v>101.2</v>
      </c>
      <c r="F56" s="842"/>
      <c r="G56" s="864"/>
      <c r="H56" s="864"/>
      <c r="I56" s="864"/>
      <c r="J56" s="927"/>
    </row>
    <row r="57" spans="1:10" s="863" customFormat="1" ht="22.5" customHeight="1">
      <c r="A57" s="847"/>
      <c r="B57" s="860" t="s">
        <v>569</v>
      </c>
      <c r="C57" s="925">
        <v>4572</v>
      </c>
      <c r="D57" s="925">
        <v>4421</v>
      </c>
      <c r="E57" s="849">
        <f t="shared" si="0"/>
        <v>100.8</v>
      </c>
      <c r="F57" s="842">
        <v>2018</v>
      </c>
      <c r="G57" s="864"/>
      <c r="H57" s="864"/>
      <c r="I57" s="864"/>
      <c r="J57" s="927"/>
    </row>
    <row r="58" spans="1:10" s="863" customFormat="1" ht="22.5" customHeight="1">
      <c r="A58" s="847">
        <v>2019</v>
      </c>
      <c r="B58" s="860" t="s">
        <v>566</v>
      </c>
      <c r="C58" s="925">
        <v>4171</v>
      </c>
      <c r="D58" s="925">
        <v>4435</v>
      </c>
      <c r="E58" s="849">
        <f t="shared" si="0"/>
        <v>100.3</v>
      </c>
      <c r="F58" s="842"/>
      <c r="G58" s="864"/>
      <c r="H58" s="864"/>
      <c r="I58" s="864"/>
      <c r="J58" s="927"/>
    </row>
    <row r="59" spans="1:10" s="863" customFormat="1" ht="22.5" customHeight="1">
      <c r="A59" s="847"/>
      <c r="B59" s="860" t="s">
        <v>567</v>
      </c>
      <c r="C59" s="925">
        <v>4622</v>
      </c>
      <c r="D59" s="925">
        <v>4844</v>
      </c>
      <c r="E59" s="849">
        <f t="shared" si="0"/>
        <v>109.2</v>
      </c>
      <c r="F59" s="842"/>
      <c r="G59" s="864"/>
      <c r="H59" s="864"/>
      <c r="I59" s="864"/>
      <c r="J59" s="927"/>
    </row>
    <row r="60" spans="1:10" s="863" customFormat="1" ht="22.5" customHeight="1">
      <c r="A60" s="847"/>
      <c r="B60" s="860" t="s">
        <v>568</v>
      </c>
      <c r="C60" s="925">
        <v>5155</v>
      </c>
      <c r="D60" s="925">
        <v>4878</v>
      </c>
      <c r="E60" s="849">
        <f t="shared" si="0"/>
        <v>100.7</v>
      </c>
      <c r="F60" s="842"/>
      <c r="G60" s="864"/>
      <c r="H60" s="864"/>
      <c r="I60" s="864"/>
      <c r="J60" s="927"/>
    </row>
    <row r="61" spans="1:10" s="863" customFormat="1" ht="22.5" customHeight="1">
      <c r="A61" s="847"/>
      <c r="B61" s="860" t="s">
        <v>569</v>
      </c>
      <c r="C61" s="925">
        <v>5107</v>
      </c>
      <c r="D61" s="925">
        <v>4898</v>
      </c>
      <c r="E61" s="849">
        <f t="shared" si="0"/>
        <v>100.4</v>
      </c>
      <c r="F61" s="842">
        <v>2019</v>
      </c>
      <c r="G61" s="864"/>
      <c r="H61" s="864"/>
      <c r="I61" s="864"/>
      <c r="J61" s="927"/>
    </row>
    <row r="62" spans="1:10" s="863" customFormat="1" ht="22.5" customHeight="1">
      <c r="A62" s="847">
        <v>2020</v>
      </c>
      <c r="B62" s="848" t="s">
        <v>566</v>
      </c>
      <c r="C62" s="925">
        <v>3676</v>
      </c>
      <c r="D62" s="925">
        <v>4437</v>
      </c>
      <c r="E62" s="849">
        <f t="shared" si="0"/>
        <v>90.6</v>
      </c>
      <c r="F62" s="842"/>
    </row>
    <row r="63" spans="1:10" ht="22.5" customHeight="1">
      <c r="B63" s="967" t="s">
        <v>567</v>
      </c>
      <c r="C63" s="925">
        <v>1931</v>
      </c>
      <c r="D63" s="925">
        <v>2280</v>
      </c>
      <c r="E63" s="849">
        <f t="shared" si="0"/>
        <v>51.4</v>
      </c>
    </row>
    <row r="64" spans="1:10" ht="22.5" customHeight="1">
      <c r="B64" s="967" t="s">
        <v>568</v>
      </c>
      <c r="C64" s="925">
        <v>4005</v>
      </c>
      <c r="D64" s="925">
        <v>3371</v>
      </c>
      <c r="E64" s="849">
        <f t="shared" si="0"/>
        <v>147.9</v>
      </c>
    </row>
    <row r="65" spans="1:6" ht="22.5" customHeight="1">
      <c r="B65" s="967" t="s">
        <v>569</v>
      </c>
      <c r="C65" s="925">
        <v>4014</v>
      </c>
      <c r="D65" s="925">
        <v>3538</v>
      </c>
      <c r="E65" s="849">
        <f t="shared" si="0"/>
        <v>105</v>
      </c>
      <c r="F65" s="842">
        <v>2020</v>
      </c>
    </row>
    <row r="66" spans="1:6" ht="27" customHeight="1">
      <c r="A66" s="1477">
        <v>115</v>
      </c>
      <c r="B66" s="1477"/>
      <c r="C66" s="1477"/>
      <c r="D66" s="1477"/>
      <c r="E66" s="1477"/>
    </row>
  </sheetData>
  <mergeCells count="5">
    <mergeCell ref="A1:E1"/>
    <mergeCell ref="A2:E2"/>
    <mergeCell ref="A19:B19"/>
    <mergeCell ref="A20:B20"/>
    <mergeCell ref="A66:E66"/>
  </mergeCells>
  <pageMargins left="0.78740157480314965" right="0.59055118110236227" top="0.59055118110236227" bottom="0.51181102362204722" header="0" footer="0"/>
  <pageSetup paperSize="9" scale="52" orientation="portrait" r:id="rId1"/>
  <headerFooter alignWithMargins="0">
    <oddFooter>&amp;R</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78"/>
  <sheetViews>
    <sheetView zoomScale="50" zoomScaleNormal="50" zoomScalePageLayoutView="70" workbookViewId="0">
      <selection activeCell="B3" sqref="B3"/>
    </sheetView>
  </sheetViews>
  <sheetFormatPr defaultColWidth="9" defaultRowHeight="12.75"/>
  <cols>
    <col min="1" max="1" width="8.5703125" style="13" customWidth="1"/>
    <col min="2" max="2" width="14" style="15" customWidth="1"/>
    <col min="3" max="3" width="17.85546875" style="15" customWidth="1"/>
    <col min="4" max="4" width="21" style="15" customWidth="1"/>
    <col min="5" max="5" width="23.5703125" style="15" customWidth="1"/>
    <col min="6" max="6" width="22.42578125" style="15" customWidth="1"/>
    <col min="7" max="7" width="22.7109375" style="15" customWidth="1"/>
    <col min="8" max="8" width="17.140625" style="15" customWidth="1"/>
    <col min="9" max="9" width="23.42578125" style="15" customWidth="1"/>
    <col min="10" max="10" width="18.5703125" style="15" customWidth="1"/>
    <col min="11" max="11" width="21" style="15" customWidth="1"/>
    <col min="12" max="12" width="20.42578125" style="15" customWidth="1"/>
    <col min="13" max="13" width="18" customWidth="1"/>
    <col min="14" max="14" width="9.140625" customWidth="1"/>
  </cols>
  <sheetData>
    <row r="1" spans="1:14" ht="26.25" customHeight="1">
      <c r="B1" s="1175" t="s">
        <v>266</v>
      </c>
      <c r="C1" s="1175"/>
      <c r="D1" s="1175"/>
      <c r="E1" s="1175"/>
      <c r="F1" s="1175"/>
      <c r="G1" s="1175"/>
      <c r="H1" s="1175"/>
      <c r="I1" s="1175"/>
      <c r="J1" s="1175"/>
      <c r="K1" s="1175"/>
      <c r="L1" s="1175"/>
      <c r="M1" s="1175"/>
      <c r="N1" s="437"/>
    </row>
    <row r="2" spans="1:14" ht="27" customHeight="1">
      <c r="B2" s="1176" t="s">
        <v>668</v>
      </c>
      <c r="C2" s="1176"/>
      <c r="D2" s="1176"/>
      <c r="E2" s="1176"/>
      <c r="F2" s="1176"/>
      <c r="G2" s="1176"/>
      <c r="H2" s="1176"/>
      <c r="I2" s="1176"/>
      <c r="J2" s="1176"/>
      <c r="K2" s="1176"/>
      <c r="L2" s="1176"/>
      <c r="M2" s="1176"/>
      <c r="N2" s="431"/>
    </row>
    <row r="3" spans="1:14" ht="17.25" customHeight="1">
      <c r="B3" s="18"/>
      <c r="C3" s="324"/>
      <c r="D3" s="324"/>
      <c r="E3" s="324"/>
      <c r="F3" s="324"/>
      <c r="G3" s="433"/>
      <c r="H3" s="433"/>
      <c r="I3" s="433"/>
      <c r="J3" s="433"/>
      <c r="K3" s="1177" t="s">
        <v>68</v>
      </c>
      <c r="L3" s="1177"/>
      <c r="M3" s="1177"/>
      <c r="N3" s="55"/>
    </row>
    <row r="4" spans="1:14" ht="17.25" customHeight="1">
      <c r="B4" s="57"/>
      <c r="C4" s="57"/>
      <c r="D4" s="57"/>
      <c r="E4" s="57"/>
      <c r="F4" s="57"/>
      <c r="G4" s="55"/>
      <c r="H4" s="438"/>
      <c r="I4" s="55"/>
      <c r="J4" s="438"/>
      <c r="K4" s="1178" t="s">
        <v>256</v>
      </c>
      <c r="L4" s="1178"/>
      <c r="M4" s="1178"/>
      <c r="N4" s="55"/>
    </row>
    <row r="5" spans="1:14" ht="120" customHeight="1">
      <c r="A5" s="1174">
        <v>10</v>
      </c>
      <c r="B5" s="20" t="s">
        <v>43</v>
      </c>
      <c r="C5" s="21" t="s">
        <v>4</v>
      </c>
      <c r="D5" s="22" t="s">
        <v>6</v>
      </c>
      <c r="E5" s="23" t="s">
        <v>7</v>
      </c>
      <c r="F5" s="22" t="s">
        <v>8</v>
      </c>
      <c r="G5" s="23" t="s">
        <v>10</v>
      </c>
      <c r="H5" s="22" t="s">
        <v>11</v>
      </c>
      <c r="I5" s="23" t="s">
        <v>13</v>
      </c>
      <c r="J5" s="22" t="s">
        <v>14</v>
      </c>
      <c r="K5" s="1028" t="s">
        <v>16</v>
      </c>
      <c r="L5" s="46" t="s">
        <v>17</v>
      </c>
      <c r="M5" s="46" t="s">
        <v>18</v>
      </c>
      <c r="N5" s="13"/>
    </row>
    <row r="6" spans="1:14" ht="99.75" customHeight="1">
      <c r="A6" s="1174"/>
      <c r="B6" s="24" t="s">
        <v>52</v>
      </c>
      <c r="C6" s="25" t="s">
        <v>5</v>
      </c>
      <c r="D6" s="25" t="s">
        <v>69</v>
      </c>
      <c r="E6" s="25" t="s">
        <v>90</v>
      </c>
      <c r="F6" s="25" t="s">
        <v>9</v>
      </c>
      <c r="G6" s="25" t="s">
        <v>70</v>
      </c>
      <c r="H6" s="40" t="s">
        <v>12</v>
      </c>
      <c r="I6" s="25" t="s">
        <v>71</v>
      </c>
      <c r="J6" s="25" t="s">
        <v>15</v>
      </c>
      <c r="K6" s="25" t="s">
        <v>72</v>
      </c>
      <c r="L6" s="25" t="s">
        <v>73</v>
      </c>
      <c r="M6" s="25" t="s">
        <v>74</v>
      </c>
    </row>
    <row r="7" spans="1:14" s="13" customFormat="1" ht="10.5" customHeight="1">
      <c r="A7" s="1174"/>
      <c r="B7" s="325"/>
      <c r="C7" s="48"/>
      <c r="D7" s="48"/>
      <c r="E7" s="48"/>
      <c r="F7" s="48"/>
      <c r="G7" s="48"/>
      <c r="H7" s="48"/>
      <c r="I7" s="48"/>
      <c r="J7" s="48"/>
      <c r="K7" s="48"/>
      <c r="L7" s="48"/>
      <c r="M7" s="191"/>
    </row>
    <row r="8" spans="1:14" ht="22.5" customHeight="1">
      <c r="A8" s="1174"/>
      <c r="B8" s="29">
        <v>2010</v>
      </c>
      <c r="C8" s="30">
        <v>80385</v>
      </c>
      <c r="D8" s="30">
        <v>63436</v>
      </c>
      <c r="E8" s="30">
        <v>142700</v>
      </c>
      <c r="F8" s="30">
        <v>30295</v>
      </c>
      <c r="G8" s="30">
        <v>7736</v>
      </c>
      <c r="H8" s="30">
        <v>35366</v>
      </c>
      <c r="I8" s="30">
        <v>154994</v>
      </c>
      <c r="J8" s="30">
        <v>83027</v>
      </c>
      <c r="K8" s="30">
        <v>8932</v>
      </c>
      <c r="L8" s="30">
        <v>33011</v>
      </c>
      <c r="M8" s="30">
        <v>61263</v>
      </c>
    </row>
    <row r="9" spans="1:14" ht="22.5" customHeight="1">
      <c r="A9" s="1174"/>
      <c r="B9" s="10" t="s">
        <v>62</v>
      </c>
      <c r="C9" s="54">
        <v>6076</v>
      </c>
      <c r="D9" s="54">
        <v>11743</v>
      </c>
      <c r="E9" s="54">
        <v>26996</v>
      </c>
      <c r="F9" s="54">
        <v>8118</v>
      </c>
      <c r="G9" s="54">
        <v>1765</v>
      </c>
      <c r="H9" s="54">
        <v>5770</v>
      </c>
      <c r="I9" s="54">
        <v>30186</v>
      </c>
      <c r="J9" s="54">
        <v>18566</v>
      </c>
      <c r="K9" s="54">
        <v>1672</v>
      </c>
      <c r="L9" s="54">
        <v>8027</v>
      </c>
      <c r="M9" s="54">
        <v>13543</v>
      </c>
    </row>
    <row r="10" spans="1:14" ht="22.5" customHeight="1">
      <c r="A10" s="1174"/>
      <c r="B10" s="10" t="s">
        <v>63</v>
      </c>
      <c r="C10" s="31">
        <v>10234</v>
      </c>
      <c r="D10" s="31">
        <v>16832</v>
      </c>
      <c r="E10" s="31">
        <v>38096</v>
      </c>
      <c r="F10" s="31">
        <v>7106</v>
      </c>
      <c r="G10" s="31">
        <v>1946</v>
      </c>
      <c r="H10" s="31">
        <v>7566</v>
      </c>
      <c r="I10" s="31">
        <v>38521</v>
      </c>
      <c r="J10" s="31">
        <v>20752</v>
      </c>
      <c r="K10" s="31">
        <v>2207</v>
      </c>
      <c r="L10" s="31">
        <v>8038</v>
      </c>
      <c r="M10" s="31">
        <v>13857</v>
      </c>
    </row>
    <row r="11" spans="1:14" ht="22.5" customHeight="1">
      <c r="A11" s="1174"/>
      <c r="B11" s="10" t="s">
        <v>64</v>
      </c>
      <c r="C11" s="31">
        <v>43333</v>
      </c>
      <c r="D11" s="31">
        <v>17276</v>
      </c>
      <c r="E11" s="31">
        <v>37511</v>
      </c>
      <c r="F11" s="31">
        <v>7129</v>
      </c>
      <c r="G11" s="31">
        <v>1959</v>
      </c>
      <c r="H11" s="31">
        <v>9662</v>
      </c>
      <c r="I11" s="31">
        <v>41910</v>
      </c>
      <c r="J11" s="31">
        <v>21222</v>
      </c>
      <c r="K11" s="31">
        <v>2929</v>
      </c>
      <c r="L11" s="31">
        <v>8307</v>
      </c>
      <c r="M11" s="31">
        <v>15671</v>
      </c>
    </row>
    <row r="12" spans="1:14" ht="22.5" customHeight="1">
      <c r="A12" s="1174"/>
      <c r="B12" s="10" t="s">
        <v>65</v>
      </c>
      <c r="C12" s="31">
        <v>20742</v>
      </c>
      <c r="D12" s="31">
        <v>17585</v>
      </c>
      <c r="E12" s="31">
        <v>40097</v>
      </c>
      <c r="F12" s="31">
        <v>7942</v>
      </c>
      <c r="G12" s="31">
        <v>2066</v>
      </c>
      <c r="H12" s="31">
        <v>12368</v>
      </c>
      <c r="I12" s="31">
        <v>44377</v>
      </c>
      <c r="J12" s="31">
        <v>22487</v>
      </c>
      <c r="K12" s="31">
        <v>2124</v>
      </c>
      <c r="L12" s="31">
        <v>8639</v>
      </c>
      <c r="M12" s="31">
        <v>18192</v>
      </c>
    </row>
    <row r="13" spans="1:14" ht="8.1" customHeight="1">
      <c r="A13" s="1174"/>
      <c r="B13" s="10"/>
      <c r="C13" s="31"/>
      <c r="D13" s="31"/>
      <c r="E13" s="31"/>
      <c r="F13" s="31"/>
      <c r="G13" s="31"/>
      <c r="H13" s="31"/>
      <c r="I13" s="31"/>
      <c r="J13" s="31"/>
      <c r="K13" s="31"/>
      <c r="L13" s="31"/>
      <c r="M13" s="31"/>
    </row>
    <row r="14" spans="1:14" ht="22.5" customHeight="1">
      <c r="A14" s="1174"/>
      <c r="B14" s="29">
        <v>2011</v>
      </c>
      <c r="C14" s="30">
        <v>106555</v>
      </c>
      <c r="D14" s="30">
        <v>84872</v>
      </c>
      <c r="E14" s="30">
        <v>154675</v>
      </c>
      <c r="F14" s="30">
        <v>39994</v>
      </c>
      <c r="G14" s="30">
        <v>7302</v>
      </c>
      <c r="H14" s="30">
        <v>39575</v>
      </c>
      <c r="I14" s="30">
        <v>193357</v>
      </c>
      <c r="J14" s="30">
        <v>103179</v>
      </c>
      <c r="K14" s="30">
        <v>10256</v>
      </c>
      <c r="L14" s="30">
        <v>38390</v>
      </c>
      <c r="M14" s="30">
        <v>58213</v>
      </c>
    </row>
    <row r="15" spans="1:14" ht="22.5" customHeight="1">
      <c r="A15" s="1174"/>
      <c r="B15" s="10" t="s">
        <v>62</v>
      </c>
      <c r="C15" s="31">
        <v>7246</v>
      </c>
      <c r="D15" s="31">
        <v>17707</v>
      </c>
      <c r="E15" s="31">
        <v>30175</v>
      </c>
      <c r="F15" s="31">
        <v>10548</v>
      </c>
      <c r="G15" s="31">
        <v>1690</v>
      </c>
      <c r="H15" s="31">
        <v>6690</v>
      </c>
      <c r="I15" s="31">
        <v>37062</v>
      </c>
      <c r="J15" s="31">
        <v>22462</v>
      </c>
      <c r="K15" s="31">
        <v>1958</v>
      </c>
      <c r="L15" s="31">
        <v>8561</v>
      </c>
      <c r="M15" s="31">
        <v>12410</v>
      </c>
    </row>
    <row r="16" spans="1:14" ht="22.5" customHeight="1">
      <c r="A16" s="1174"/>
      <c r="B16" s="10" t="s">
        <v>63</v>
      </c>
      <c r="C16" s="31">
        <v>11674</v>
      </c>
      <c r="D16" s="31">
        <v>22026</v>
      </c>
      <c r="E16" s="31">
        <v>42122</v>
      </c>
      <c r="F16" s="31">
        <v>9711</v>
      </c>
      <c r="G16" s="31">
        <v>1859</v>
      </c>
      <c r="H16" s="31">
        <v>9400</v>
      </c>
      <c r="I16" s="31">
        <v>48178</v>
      </c>
      <c r="J16" s="31">
        <v>25514</v>
      </c>
      <c r="K16" s="31">
        <v>2603</v>
      </c>
      <c r="L16" s="31">
        <v>9647</v>
      </c>
      <c r="M16" s="31">
        <v>13619</v>
      </c>
    </row>
    <row r="17" spans="1:13" ht="22.5" customHeight="1">
      <c r="A17" s="1174"/>
      <c r="B17" s="10" t="s">
        <v>64</v>
      </c>
      <c r="C17" s="31">
        <v>56613</v>
      </c>
      <c r="D17" s="31">
        <v>22187</v>
      </c>
      <c r="E17" s="31">
        <v>41803</v>
      </c>
      <c r="F17" s="31">
        <v>9250</v>
      </c>
      <c r="G17" s="31">
        <v>1868</v>
      </c>
      <c r="H17" s="31">
        <v>10733</v>
      </c>
      <c r="I17" s="31">
        <v>49725</v>
      </c>
      <c r="J17" s="31">
        <v>26160</v>
      </c>
      <c r="K17" s="31">
        <v>3119</v>
      </c>
      <c r="L17" s="31">
        <v>9916</v>
      </c>
      <c r="M17" s="31">
        <v>15085</v>
      </c>
    </row>
    <row r="18" spans="1:13" ht="22.5" customHeight="1">
      <c r="A18" s="1174"/>
      <c r="B18" s="10" t="s">
        <v>65</v>
      </c>
      <c r="C18" s="31">
        <v>31022</v>
      </c>
      <c r="D18" s="31">
        <v>22952</v>
      </c>
      <c r="E18" s="31">
        <v>40575</v>
      </c>
      <c r="F18" s="31">
        <v>10485</v>
      </c>
      <c r="G18" s="31">
        <v>1885</v>
      </c>
      <c r="H18" s="31">
        <v>12752</v>
      </c>
      <c r="I18" s="31">
        <v>58392</v>
      </c>
      <c r="J18" s="31">
        <v>29043</v>
      </c>
      <c r="K18" s="31">
        <v>2576</v>
      </c>
      <c r="L18" s="31">
        <v>10266</v>
      </c>
      <c r="M18" s="31">
        <v>17099</v>
      </c>
    </row>
    <row r="19" spans="1:13" ht="8.1" customHeight="1">
      <c r="A19" s="1174"/>
      <c r="B19" s="10"/>
      <c r="C19" s="31"/>
      <c r="D19" s="31"/>
      <c r="E19" s="31"/>
      <c r="F19" s="31"/>
      <c r="G19" s="31"/>
      <c r="H19" s="31"/>
      <c r="I19" s="31"/>
      <c r="J19" s="31"/>
      <c r="K19" s="31"/>
      <c r="L19" s="31"/>
      <c r="M19" s="31"/>
    </row>
    <row r="20" spans="1:13" s="14" customFormat="1" ht="22.5" customHeight="1">
      <c r="A20" s="1174"/>
      <c r="B20" s="29">
        <v>2012</v>
      </c>
      <c r="C20" s="30">
        <v>109785</v>
      </c>
      <c r="D20" s="30">
        <v>81660</v>
      </c>
      <c r="E20" s="30">
        <v>173912</v>
      </c>
      <c r="F20" s="30">
        <v>43491</v>
      </c>
      <c r="G20" s="30">
        <v>6625</v>
      </c>
      <c r="H20" s="30">
        <v>39049</v>
      </c>
      <c r="I20" s="30">
        <v>200763</v>
      </c>
      <c r="J20" s="30">
        <v>98859</v>
      </c>
      <c r="K20" s="30">
        <v>10122</v>
      </c>
      <c r="L20" s="30">
        <v>43379</v>
      </c>
      <c r="M20" s="30">
        <v>61055</v>
      </c>
    </row>
    <row r="21" spans="1:13" s="14" customFormat="1" ht="22.5" customHeight="1">
      <c r="A21" s="1174"/>
      <c r="B21" s="10" t="s">
        <v>62</v>
      </c>
      <c r="C21" s="31">
        <v>8529</v>
      </c>
      <c r="D21" s="31">
        <v>18354</v>
      </c>
      <c r="E21" s="31">
        <v>36829</v>
      </c>
      <c r="F21" s="31">
        <v>11769</v>
      </c>
      <c r="G21" s="31">
        <v>1547</v>
      </c>
      <c r="H21" s="31">
        <v>7033</v>
      </c>
      <c r="I21" s="31">
        <v>40319</v>
      </c>
      <c r="J21" s="31">
        <v>21978</v>
      </c>
      <c r="K21" s="31">
        <v>2055</v>
      </c>
      <c r="L21" s="31">
        <v>9861</v>
      </c>
      <c r="M21" s="31">
        <v>14012</v>
      </c>
    </row>
    <row r="22" spans="1:13" s="14" customFormat="1" ht="22.5" customHeight="1">
      <c r="A22" s="1174"/>
      <c r="B22" s="10" t="s">
        <v>63</v>
      </c>
      <c r="C22" s="31">
        <v>14164</v>
      </c>
      <c r="D22" s="31">
        <v>21652</v>
      </c>
      <c r="E22" s="31">
        <v>48469</v>
      </c>
      <c r="F22" s="31">
        <v>10530</v>
      </c>
      <c r="G22" s="31">
        <v>1751</v>
      </c>
      <c r="H22" s="31">
        <v>10094</v>
      </c>
      <c r="I22" s="31">
        <v>50169</v>
      </c>
      <c r="J22" s="31">
        <v>25468</v>
      </c>
      <c r="K22" s="31">
        <v>2555</v>
      </c>
      <c r="L22" s="31">
        <v>10604</v>
      </c>
      <c r="M22" s="31">
        <v>14248</v>
      </c>
    </row>
    <row r="23" spans="1:13" s="14" customFormat="1" ht="22.5" customHeight="1">
      <c r="A23" s="1174"/>
      <c r="B23" s="10" t="s">
        <v>64</v>
      </c>
      <c r="C23" s="31">
        <v>53682</v>
      </c>
      <c r="D23" s="31">
        <v>21537</v>
      </c>
      <c r="E23" s="31">
        <v>44010</v>
      </c>
      <c r="F23" s="31">
        <v>10383</v>
      </c>
      <c r="G23" s="31">
        <v>1709</v>
      </c>
      <c r="H23" s="31">
        <v>9869</v>
      </c>
      <c r="I23" s="31">
        <v>53670</v>
      </c>
      <c r="J23" s="31">
        <v>25734</v>
      </c>
      <c r="K23" s="31">
        <v>2805</v>
      </c>
      <c r="L23" s="31">
        <v>11161</v>
      </c>
      <c r="M23" s="31">
        <v>16537</v>
      </c>
    </row>
    <row r="24" spans="1:13" s="14" customFormat="1" ht="22.5" customHeight="1">
      <c r="A24" s="1174"/>
      <c r="B24" s="10" t="s">
        <v>65</v>
      </c>
      <c r="C24" s="31">
        <v>33410</v>
      </c>
      <c r="D24" s="31">
        <v>20117</v>
      </c>
      <c r="E24" s="31">
        <v>44604</v>
      </c>
      <c r="F24" s="31">
        <v>10809</v>
      </c>
      <c r="G24" s="31">
        <v>1618</v>
      </c>
      <c r="H24" s="31">
        <v>12053</v>
      </c>
      <c r="I24" s="31">
        <v>56605</v>
      </c>
      <c r="J24" s="31">
        <v>25679</v>
      </c>
      <c r="K24" s="31">
        <v>2707</v>
      </c>
      <c r="L24" s="31">
        <v>11753</v>
      </c>
      <c r="M24" s="31">
        <v>16258</v>
      </c>
    </row>
    <row r="25" spans="1:13" s="14" customFormat="1" ht="8.1" customHeight="1">
      <c r="A25" s="1174"/>
      <c r="B25" s="10"/>
      <c r="C25" s="31"/>
      <c r="D25" s="31"/>
      <c r="E25" s="31"/>
      <c r="F25" s="31"/>
      <c r="G25" s="31"/>
      <c r="H25" s="31"/>
      <c r="I25" s="31"/>
      <c r="J25" s="31"/>
      <c r="K25" s="31"/>
      <c r="L25" s="31"/>
      <c r="M25" s="31"/>
    </row>
    <row r="26" spans="1:13" s="14" customFormat="1" ht="22.5" customHeight="1">
      <c r="A26" s="1174"/>
      <c r="B26" s="29">
        <v>2013</v>
      </c>
      <c r="C26" s="30">
        <v>128738</v>
      </c>
      <c r="D26" s="30">
        <v>81259</v>
      </c>
      <c r="E26" s="30">
        <v>165055</v>
      </c>
      <c r="F26" s="30">
        <v>42366</v>
      </c>
      <c r="G26" s="30">
        <v>6573</v>
      </c>
      <c r="H26" s="30">
        <v>36902</v>
      </c>
      <c r="I26" s="30">
        <v>212090</v>
      </c>
      <c r="J26" s="30">
        <v>104483</v>
      </c>
      <c r="K26" s="30">
        <v>10150</v>
      </c>
      <c r="L26" s="30">
        <v>48372</v>
      </c>
      <c r="M26" s="30">
        <v>66232</v>
      </c>
    </row>
    <row r="27" spans="1:13" s="14" customFormat="1" ht="22.5" customHeight="1">
      <c r="A27" s="1174"/>
      <c r="B27" s="10" t="s">
        <v>62</v>
      </c>
      <c r="C27" s="31">
        <v>9467</v>
      </c>
      <c r="D27" s="31">
        <v>17492</v>
      </c>
      <c r="E27" s="31">
        <v>34935</v>
      </c>
      <c r="F27" s="31">
        <v>11184</v>
      </c>
      <c r="G27" s="31">
        <v>1483</v>
      </c>
      <c r="H27" s="31">
        <v>6392</v>
      </c>
      <c r="I27" s="31">
        <v>43019</v>
      </c>
      <c r="J27" s="31">
        <v>22986</v>
      </c>
      <c r="K27" s="31">
        <v>2125</v>
      </c>
      <c r="L27" s="31">
        <v>10757</v>
      </c>
      <c r="M27" s="31">
        <v>16121</v>
      </c>
    </row>
    <row r="28" spans="1:13" s="14" customFormat="1" ht="22.5" customHeight="1">
      <c r="A28" s="1174"/>
      <c r="B28" s="10" t="s">
        <v>63</v>
      </c>
      <c r="C28" s="31">
        <v>17649</v>
      </c>
      <c r="D28" s="31">
        <v>20798</v>
      </c>
      <c r="E28" s="31">
        <v>45167</v>
      </c>
      <c r="F28" s="31">
        <v>10538</v>
      </c>
      <c r="G28" s="31">
        <v>1709</v>
      </c>
      <c r="H28" s="31">
        <v>8770</v>
      </c>
      <c r="I28" s="31">
        <v>52393</v>
      </c>
      <c r="J28" s="31">
        <v>26731</v>
      </c>
      <c r="K28" s="31">
        <v>2673</v>
      </c>
      <c r="L28" s="31">
        <v>11967</v>
      </c>
      <c r="M28" s="31">
        <v>15404</v>
      </c>
    </row>
    <row r="29" spans="1:13" s="14" customFormat="1" ht="22.5" customHeight="1">
      <c r="A29" s="1174"/>
      <c r="B29" s="10" t="s">
        <v>64</v>
      </c>
      <c r="C29" s="31">
        <v>53268</v>
      </c>
      <c r="D29" s="31">
        <v>21066</v>
      </c>
      <c r="E29" s="31">
        <v>41878</v>
      </c>
      <c r="F29" s="31">
        <v>9793</v>
      </c>
      <c r="G29" s="31">
        <v>1685</v>
      </c>
      <c r="H29" s="31">
        <v>9548</v>
      </c>
      <c r="I29" s="31">
        <v>56533</v>
      </c>
      <c r="J29" s="31">
        <v>27274</v>
      </c>
      <c r="K29" s="31">
        <v>2831</v>
      </c>
      <c r="L29" s="31">
        <v>12583</v>
      </c>
      <c r="M29" s="31">
        <v>16701</v>
      </c>
    </row>
    <row r="30" spans="1:13" s="14" customFormat="1" ht="22.5" customHeight="1">
      <c r="A30" s="1174"/>
      <c r="B30" s="10" t="s">
        <v>65</v>
      </c>
      <c r="C30" s="31">
        <v>48354</v>
      </c>
      <c r="D30" s="31">
        <v>21903</v>
      </c>
      <c r="E30" s="31">
        <v>43075</v>
      </c>
      <c r="F30" s="31">
        <v>10851</v>
      </c>
      <c r="G30" s="31">
        <v>1696</v>
      </c>
      <c r="H30" s="31">
        <v>12192</v>
      </c>
      <c r="I30" s="31">
        <v>60145</v>
      </c>
      <c r="J30" s="31">
        <v>27492</v>
      </c>
      <c r="K30" s="31">
        <v>2521</v>
      </c>
      <c r="L30" s="31">
        <v>13065</v>
      </c>
      <c r="M30" s="31">
        <v>18006</v>
      </c>
    </row>
    <row r="31" spans="1:13" s="14" customFormat="1" ht="8.1" customHeight="1">
      <c r="A31" s="1174"/>
      <c r="B31" s="10"/>
      <c r="C31" s="31"/>
      <c r="D31" s="31"/>
      <c r="E31" s="31"/>
      <c r="F31" s="31"/>
      <c r="G31" s="31"/>
      <c r="H31" s="31"/>
      <c r="I31" s="31"/>
      <c r="J31" s="31"/>
      <c r="K31" s="31"/>
      <c r="L31" s="31"/>
      <c r="M31" s="31"/>
    </row>
    <row r="32" spans="1:13" s="14" customFormat="1" ht="22.5" customHeight="1">
      <c r="A32" s="1174"/>
      <c r="B32" s="29">
        <v>2014</v>
      </c>
      <c r="C32" s="30">
        <v>161145</v>
      </c>
      <c r="D32" s="30">
        <v>79120</v>
      </c>
      <c r="E32" s="30">
        <v>194050</v>
      </c>
      <c r="F32" s="30">
        <v>44836</v>
      </c>
      <c r="G32" s="30">
        <v>7236</v>
      </c>
      <c r="H32" s="30">
        <v>36876</v>
      </c>
      <c r="I32" s="30">
        <v>233702</v>
      </c>
      <c r="J32" s="30">
        <v>100889</v>
      </c>
      <c r="K32" s="30">
        <v>9927</v>
      </c>
      <c r="L32" s="30">
        <v>52724</v>
      </c>
      <c r="M32" s="30">
        <v>70601</v>
      </c>
    </row>
    <row r="33" spans="1:13" s="14" customFormat="1" ht="22.5" customHeight="1">
      <c r="A33" s="1174"/>
      <c r="B33" s="10" t="s">
        <v>62</v>
      </c>
      <c r="C33" s="31">
        <v>10441</v>
      </c>
      <c r="D33" s="31">
        <v>17642</v>
      </c>
      <c r="E33" s="31">
        <v>37705</v>
      </c>
      <c r="F33" s="31">
        <v>11334</v>
      </c>
      <c r="G33" s="31">
        <v>1584</v>
      </c>
      <c r="H33" s="31">
        <v>7878</v>
      </c>
      <c r="I33" s="31">
        <v>47482</v>
      </c>
      <c r="J33" s="31">
        <v>21880</v>
      </c>
      <c r="K33" s="31">
        <v>2195</v>
      </c>
      <c r="L33" s="31">
        <v>11691</v>
      </c>
      <c r="M33" s="31">
        <v>17488</v>
      </c>
    </row>
    <row r="34" spans="1:13" s="14" customFormat="1" ht="22.5" customHeight="1">
      <c r="A34" s="1174"/>
      <c r="B34" s="10" t="s">
        <v>63</v>
      </c>
      <c r="C34" s="31">
        <v>18984</v>
      </c>
      <c r="D34" s="31">
        <v>21635</v>
      </c>
      <c r="E34" s="31">
        <v>53409</v>
      </c>
      <c r="F34" s="31">
        <v>10673</v>
      </c>
      <c r="G34" s="31">
        <v>1806</v>
      </c>
      <c r="H34" s="31">
        <v>8923</v>
      </c>
      <c r="I34" s="31">
        <v>59356</v>
      </c>
      <c r="J34" s="31">
        <v>24122</v>
      </c>
      <c r="K34" s="31">
        <v>2514</v>
      </c>
      <c r="L34" s="31">
        <v>12947</v>
      </c>
      <c r="M34" s="31">
        <v>16296</v>
      </c>
    </row>
    <row r="35" spans="1:13" s="14" customFormat="1" ht="22.5" customHeight="1">
      <c r="A35" s="1174"/>
      <c r="B35" s="10" t="s">
        <v>64</v>
      </c>
      <c r="C35" s="31">
        <v>78830</v>
      </c>
      <c r="D35" s="31">
        <v>20206</v>
      </c>
      <c r="E35" s="31">
        <v>49901</v>
      </c>
      <c r="F35" s="31">
        <v>10802</v>
      </c>
      <c r="G35" s="31">
        <v>1815</v>
      </c>
      <c r="H35" s="31">
        <v>8957</v>
      </c>
      <c r="I35" s="31">
        <v>62487</v>
      </c>
      <c r="J35" s="31">
        <v>26044</v>
      </c>
      <c r="K35" s="31">
        <v>2657</v>
      </c>
      <c r="L35" s="31">
        <v>13495</v>
      </c>
      <c r="M35" s="31">
        <v>17057</v>
      </c>
    </row>
    <row r="36" spans="1:13" s="14" customFormat="1" ht="22.5" customHeight="1">
      <c r="A36" s="1174"/>
      <c r="B36" s="10" t="s">
        <v>65</v>
      </c>
      <c r="C36" s="31">
        <v>52890</v>
      </c>
      <c r="D36" s="31">
        <v>19637</v>
      </c>
      <c r="E36" s="31">
        <v>53035</v>
      </c>
      <c r="F36" s="31">
        <v>12027</v>
      </c>
      <c r="G36" s="31">
        <v>2031</v>
      </c>
      <c r="H36" s="31">
        <v>11118</v>
      </c>
      <c r="I36" s="31">
        <v>64377</v>
      </c>
      <c r="J36" s="31">
        <v>28843</v>
      </c>
      <c r="K36" s="31">
        <v>2561</v>
      </c>
      <c r="L36" s="31">
        <v>14591</v>
      </c>
      <c r="M36" s="31">
        <v>19760</v>
      </c>
    </row>
    <row r="37" spans="1:13" ht="21" customHeight="1">
      <c r="B37" s="1179" t="s">
        <v>75</v>
      </c>
      <c r="C37" s="1179"/>
      <c r="D37" s="16"/>
      <c r="E37" s="17"/>
      <c r="F37" s="17"/>
      <c r="G37" s="17"/>
      <c r="H37" s="17"/>
      <c r="I37" s="17"/>
      <c r="J37" s="17"/>
      <c r="K37" s="17"/>
      <c r="L37" s="1180" t="s">
        <v>76</v>
      </c>
      <c r="M37" s="1180"/>
    </row>
    <row r="38" spans="1:13" ht="15" customHeight="1">
      <c r="A38" s="38"/>
      <c r="B38" s="337"/>
      <c r="C38" s="16"/>
      <c r="D38" s="16"/>
      <c r="E38" s="17"/>
      <c r="F38" s="17"/>
      <c r="G38" s="17"/>
      <c r="H38" s="17"/>
      <c r="I38" s="17"/>
      <c r="J38" s="17"/>
      <c r="K38" s="17"/>
      <c r="L38" s="17"/>
    </row>
    <row r="39" spans="1:13" ht="122.25" customHeight="1">
      <c r="A39" s="1174">
        <v>11</v>
      </c>
      <c r="B39" s="20" t="s">
        <v>43</v>
      </c>
      <c r="C39" s="22" t="s">
        <v>19</v>
      </c>
      <c r="D39" s="22" t="s">
        <v>20</v>
      </c>
      <c r="E39" s="20" t="s">
        <v>21</v>
      </c>
      <c r="F39" s="22" t="s">
        <v>22</v>
      </c>
      <c r="G39" s="22" t="s">
        <v>23</v>
      </c>
      <c r="H39" s="22" t="s">
        <v>25</v>
      </c>
      <c r="I39" s="22" t="s">
        <v>26</v>
      </c>
      <c r="J39" s="22" t="s">
        <v>27</v>
      </c>
      <c r="K39" s="22" t="s">
        <v>77</v>
      </c>
      <c r="L39" s="22" t="s">
        <v>78</v>
      </c>
      <c r="M39" s="49" t="s">
        <v>3</v>
      </c>
    </row>
    <row r="40" spans="1:13" ht="108" customHeight="1">
      <c r="A40" s="1174"/>
      <c r="B40" s="24" t="s">
        <v>52</v>
      </c>
      <c r="C40" s="40" t="s">
        <v>79</v>
      </c>
      <c r="D40" s="41" t="s">
        <v>80</v>
      </c>
      <c r="E40" s="40" t="s">
        <v>81</v>
      </c>
      <c r="F40" s="41" t="s">
        <v>82</v>
      </c>
      <c r="G40" s="42" t="s">
        <v>83</v>
      </c>
      <c r="H40" s="41" t="s">
        <v>84</v>
      </c>
      <c r="I40" s="40" t="s">
        <v>85</v>
      </c>
      <c r="J40" s="41" t="s">
        <v>86</v>
      </c>
      <c r="K40" s="25" t="s">
        <v>87</v>
      </c>
      <c r="L40" s="25" t="s">
        <v>88</v>
      </c>
      <c r="M40" s="50" t="s">
        <v>0</v>
      </c>
    </row>
    <row r="41" spans="1:13" ht="13.5" customHeight="1">
      <c r="A41" s="1174"/>
    </row>
    <row r="42" spans="1:13" ht="22.5" customHeight="1">
      <c r="A42" s="1174"/>
      <c r="B42" s="29">
        <v>2010</v>
      </c>
      <c r="C42" s="30">
        <v>57699</v>
      </c>
      <c r="D42" s="30">
        <v>27265</v>
      </c>
      <c r="E42" s="30">
        <v>11832</v>
      </c>
      <c r="F42" s="30">
        <v>49863</v>
      </c>
      <c r="G42" s="30">
        <v>53462</v>
      </c>
      <c r="H42" s="30">
        <v>38555</v>
      </c>
      <c r="I42" s="30">
        <v>6074</v>
      </c>
      <c r="J42" s="30">
        <v>8577</v>
      </c>
      <c r="K42" s="30">
        <v>127358</v>
      </c>
      <c r="L42" s="51">
        <v>-2484</v>
      </c>
      <c r="M42" s="51">
        <v>1079346</v>
      </c>
    </row>
    <row r="43" spans="1:13" ht="22.5" customHeight="1">
      <c r="A43" s="1174"/>
      <c r="B43" s="10" t="s">
        <v>62</v>
      </c>
      <c r="C43" s="54">
        <v>12665</v>
      </c>
      <c r="D43" s="54">
        <v>6499</v>
      </c>
      <c r="E43" s="54">
        <v>2760</v>
      </c>
      <c r="F43" s="54">
        <v>10923</v>
      </c>
      <c r="G43" s="54">
        <v>12029</v>
      </c>
      <c r="H43" s="54">
        <v>8190</v>
      </c>
      <c r="I43" s="54">
        <v>1449</v>
      </c>
      <c r="J43" s="54">
        <v>1899</v>
      </c>
      <c r="K43" s="54">
        <v>28917</v>
      </c>
      <c r="L43" s="31">
        <v>-719</v>
      </c>
      <c r="M43" s="51">
        <v>217074</v>
      </c>
    </row>
    <row r="44" spans="1:13" ht="22.5" customHeight="1">
      <c r="A44" s="1174"/>
      <c r="B44" s="10" t="s">
        <v>63</v>
      </c>
      <c r="C44" s="31">
        <v>14279</v>
      </c>
      <c r="D44" s="31">
        <v>6743</v>
      </c>
      <c r="E44" s="31">
        <v>2961</v>
      </c>
      <c r="F44" s="31">
        <v>12070</v>
      </c>
      <c r="G44" s="31">
        <v>14042</v>
      </c>
      <c r="H44" s="31">
        <v>9406</v>
      </c>
      <c r="I44" s="31">
        <v>1405</v>
      </c>
      <c r="J44" s="31">
        <v>2126</v>
      </c>
      <c r="K44" s="31">
        <v>27797</v>
      </c>
      <c r="L44" s="31">
        <v>-439</v>
      </c>
      <c r="M44" s="51">
        <v>255545</v>
      </c>
    </row>
    <row r="45" spans="1:13" ht="22.5" customHeight="1">
      <c r="A45" s="1174"/>
      <c r="B45" s="10" t="s">
        <v>64</v>
      </c>
      <c r="C45" s="31">
        <v>15125</v>
      </c>
      <c r="D45" s="31">
        <v>7447</v>
      </c>
      <c r="E45" s="31">
        <v>3104</v>
      </c>
      <c r="F45" s="31">
        <v>12981</v>
      </c>
      <c r="G45" s="31">
        <v>13145</v>
      </c>
      <c r="H45" s="31">
        <v>10093</v>
      </c>
      <c r="I45" s="31">
        <v>1438</v>
      </c>
      <c r="J45" s="31">
        <v>2269</v>
      </c>
      <c r="K45" s="31">
        <v>28514</v>
      </c>
      <c r="L45" s="31">
        <v>-579</v>
      </c>
      <c r="M45" s="51">
        <v>300446</v>
      </c>
    </row>
    <row r="46" spans="1:13" ht="22.5" customHeight="1">
      <c r="A46" s="1174"/>
      <c r="B46" s="10" t="s">
        <v>65</v>
      </c>
      <c r="C46" s="31">
        <v>15630</v>
      </c>
      <c r="D46" s="31">
        <v>6576</v>
      </c>
      <c r="E46" s="31">
        <v>3007</v>
      </c>
      <c r="F46" s="31">
        <v>13889</v>
      </c>
      <c r="G46" s="31">
        <v>14246</v>
      </c>
      <c r="H46" s="31">
        <v>10866</v>
      </c>
      <c r="I46" s="31">
        <v>1782</v>
      </c>
      <c r="J46" s="31">
        <v>2283</v>
      </c>
      <c r="K46" s="31">
        <v>42130</v>
      </c>
      <c r="L46" s="31">
        <v>-747</v>
      </c>
      <c r="M46" s="51">
        <v>306281</v>
      </c>
    </row>
    <row r="47" spans="1:13" ht="12.75" customHeight="1">
      <c r="A47" s="1174"/>
      <c r="B47" s="10"/>
      <c r="C47" s="31"/>
      <c r="D47" s="31"/>
      <c r="E47" s="31"/>
      <c r="F47" s="31"/>
      <c r="G47" s="31"/>
      <c r="H47" s="31"/>
      <c r="I47" s="31"/>
      <c r="J47" s="31"/>
      <c r="K47" s="31"/>
      <c r="L47" s="31"/>
      <c r="M47" s="51"/>
    </row>
    <row r="48" spans="1:13" ht="22.5" customHeight="1">
      <c r="A48" s="1174"/>
      <c r="B48" s="29">
        <v>2011</v>
      </c>
      <c r="C48" s="30">
        <v>69035</v>
      </c>
      <c r="D48" s="30">
        <v>30471</v>
      </c>
      <c r="E48" s="30">
        <v>14300</v>
      </c>
      <c r="F48" s="30">
        <v>53464</v>
      </c>
      <c r="G48" s="30">
        <v>59377</v>
      </c>
      <c r="H48" s="30">
        <v>41855</v>
      </c>
      <c r="I48" s="30">
        <v>7161</v>
      </c>
      <c r="J48" s="30">
        <v>10527</v>
      </c>
      <c r="K48" s="30">
        <v>179296</v>
      </c>
      <c r="L48" s="30">
        <v>-1863</v>
      </c>
      <c r="M48" s="30">
        <v>1299991</v>
      </c>
    </row>
    <row r="49" spans="1:13" ht="22.5" customHeight="1">
      <c r="A49" s="1174"/>
      <c r="B49" s="10" t="s">
        <v>62</v>
      </c>
      <c r="C49" s="31">
        <v>15896</v>
      </c>
      <c r="D49" s="31">
        <v>4865</v>
      </c>
      <c r="E49" s="31">
        <v>2756</v>
      </c>
      <c r="F49" s="31">
        <v>11966</v>
      </c>
      <c r="G49" s="31">
        <v>13896</v>
      </c>
      <c r="H49" s="31">
        <v>9312</v>
      </c>
      <c r="I49" s="31">
        <v>1642</v>
      </c>
      <c r="J49" s="31">
        <v>2337</v>
      </c>
      <c r="K49" s="31">
        <v>39705</v>
      </c>
      <c r="L49" s="31">
        <v>-293</v>
      </c>
      <c r="M49" s="51">
        <v>258591</v>
      </c>
    </row>
    <row r="50" spans="1:13" ht="22.5" customHeight="1">
      <c r="A50" s="1174"/>
      <c r="B50" s="10" t="s">
        <v>63</v>
      </c>
      <c r="C50" s="31">
        <v>18390</v>
      </c>
      <c r="D50" s="31">
        <v>7566</v>
      </c>
      <c r="E50" s="31">
        <v>3812</v>
      </c>
      <c r="F50" s="31">
        <v>13112</v>
      </c>
      <c r="G50" s="31">
        <v>15309</v>
      </c>
      <c r="H50" s="31">
        <v>10073</v>
      </c>
      <c r="I50" s="31">
        <v>1807</v>
      </c>
      <c r="J50" s="31">
        <v>2562</v>
      </c>
      <c r="K50" s="31">
        <v>41768</v>
      </c>
      <c r="L50" s="31">
        <v>-475</v>
      </c>
      <c r="M50" s="51">
        <v>310277</v>
      </c>
    </row>
    <row r="51" spans="1:13" ht="22.5" customHeight="1">
      <c r="A51" s="1174"/>
      <c r="B51" s="10" t="s">
        <v>64</v>
      </c>
      <c r="C51" s="31">
        <v>16533</v>
      </c>
      <c r="D51" s="31">
        <v>9262</v>
      </c>
      <c r="E51" s="31">
        <v>3783</v>
      </c>
      <c r="F51" s="31">
        <v>13577</v>
      </c>
      <c r="G51" s="31">
        <v>14383</v>
      </c>
      <c r="H51" s="31">
        <v>10747</v>
      </c>
      <c r="I51" s="31">
        <v>1672</v>
      </c>
      <c r="J51" s="31">
        <v>2762</v>
      </c>
      <c r="K51" s="31">
        <v>49821</v>
      </c>
      <c r="L51" s="31">
        <v>-511</v>
      </c>
      <c r="M51" s="51">
        <v>368488</v>
      </c>
    </row>
    <row r="52" spans="1:13" ht="22.5" customHeight="1">
      <c r="A52" s="1174"/>
      <c r="B52" s="10" t="s">
        <v>65</v>
      </c>
      <c r="C52" s="31">
        <v>18216</v>
      </c>
      <c r="D52" s="31">
        <v>8778</v>
      </c>
      <c r="E52" s="31">
        <v>3949</v>
      </c>
      <c r="F52" s="31">
        <v>14809</v>
      </c>
      <c r="G52" s="31">
        <v>15789</v>
      </c>
      <c r="H52" s="31">
        <v>11723</v>
      </c>
      <c r="I52" s="31">
        <v>2040</v>
      </c>
      <c r="J52" s="31">
        <v>2866</v>
      </c>
      <c r="K52" s="31">
        <v>48002</v>
      </c>
      <c r="L52" s="31">
        <v>-584</v>
      </c>
      <c r="M52" s="51">
        <v>362635</v>
      </c>
    </row>
    <row r="53" spans="1:13" ht="12.75" customHeight="1">
      <c r="A53" s="1174"/>
      <c r="B53" s="10"/>
      <c r="C53" s="31"/>
      <c r="D53" s="31"/>
      <c r="E53" s="31"/>
      <c r="F53" s="31"/>
      <c r="G53" s="31"/>
      <c r="H53" s="31"/>
      <c r="I53" s="31"/>
      <c r="J53" s="31"/>
      <c r="K53" s="31"/>
      <c r="L53" s="31"/>
      <c r="M53" s="51"/>
    </row>
    <row r="54" spans="1:13" ht="22.5" customHeight="1">
      <c r="A54" s="1174"/>
      <c r="B54" s="29">
        <v>2012</v>
      </c>
      <c r="C54" s="30">
        <v>83502</v>
      </c>
      <c r="D54" s="30">
        <v>41966</v>
      </c>
      <c r="E54" s="30">
        <v>16135</v>
      </c>
      <c r="F54" s="30">
        <v>59752</v>
      </c>
      <c r="G54" s="30">
        <v>71771</v>
      </c>
      <c r="H54" s="30">
        <v>49234</v>
      </c>
      <c r="I54" s="30">
        <v>9727</v>
      </c>
      <c r="J54" s="30">
        <v>12282</v>
      </c>
      <c r="K54" s="30">
        <v>195450</v>
      </c>
      <c r="L54" s="30">
        <v>-3850</v>
      </c>
      <c r="M54" s="30">
        <v>1404669</v>
      </c>
    </row>
    <row r="55" spans="1:13" ht="22.5" customHeight="1">
      <c r="A55" s="1174"/>
      <c r="B55" s="10" t="s">
        <v>62</v>
      </c>
      <c r="C55" s="31">
        <v>18888</v>
      </c>
      <c r="D55" s="31">
        <v>8086</v>
      </c>
      <c r="E55" s="31">
        <v>3397</v>
      </c>
      <c r="F55" s="31">
        <v>13260</v>
      </c>
      <c r="G55" s="31">
        <v>17081</v>
      </c>
      <c r="H55" s="31">
        <v>10857</v>
      </c>
      <c r="I55" s="31">
        <v>2161</v>
      </c>
      <c r="J55" s="31">
        <v>2689</v>
      </c>
      <c r="K55" s="31">
        <v>44472</v>
      </c>
      <c r="L55" s="31">
        <v>-853</v>
      </c>
      <c r="M55" s="51">
        <v>292324</v>
      </c>
    </row>
    <row r="56" spans="1:13" ht="22.5" customHeight="1">
      <c r="A56" s="1174"/>
      <c r="B56" s="10" t="s">
        <v>63</v>
      </c>
      <c r="C56" s="31">
        <v>21190</v>
      </c>
      <c r="D56" s="31">
        <v>10390</v>
      </c>
      <c r="E56" s="31">
        <v>4027</v>
      </c>
      <c r="F56" s="31">
        <v>14476</v>
      </c>
      <c r="G56" s="31">
        <v>18755</v>
      </c>
      <c r="H56" s="31">
        <v>11850</v>
      </c>
      <c r="I56" s="31">
        <v>2446</v>
      </c>
      <c r="J56" s="31">
        <v>2998</v>
      </c>
      <c r="K56" s="31">
        <v>51073</v>
      </c>
      <c r="L56" s="31">
        <v>-904</v>
      </c>
      <c r="M56" s="51">
        <v>346005</v>
      </c>
    </row>
    <row r="57" spans="1:13" ht="22.5" customHeight="1">
      <c r="A57" s="1174"/>
      <c r="B57" s="10" t="s">
        <v>64</v>
      </c>
      <c r="C57" s="31">
        <v>21039</v>
      </c>
      <c r="D57" s="31">
        <v>11980</v>
      </c>
      <c r="E57" s="31">
        <v>4268</v>
      </c>
      <c r="F57" s="31">
        <v>15368</v>
      </c>
      <c r="G57" s="31">
        <v>17415</v>
      </c>
      <c r="H57" s="31">
        <v>13016</v>
      </c>
      <c r="I57" s="31">
        <v>2281</v>
      </c>
      <c r="J57" s="31">
        <v>3215</v>
      </c>
      <c r="K57" s="31">
        <v>48442</v>
      </c>
      <c r="L57" s="31">
        <v>-1012</v>
      </c>
      <c r="M57" s="51">
        <v>387109</v>
      </c>
    </row>
    <row r="58" spans="1:13" ht="22.5" customHeight="1">
      <c r="A58" s="1174"/>
      <c r="B58" s="10" t="s">
        <v>65</v>
      </c>
      <c r="C58" s="31">
        <v>22385</v>
      </c>
      <c r="D58" s="31">
        <v>11510</v>
      </c>
      <c r="E58" s="31">
        <v>4443</v>
      </c>
      <c r="F58" s="31">
        <v>16648</v>
      </c>
      <c r="G58" s="31">
        <v>18520</v>
      </c>
      <c r="H58" s="31">
        <v>13511</v>
      </c>
      <c r="I58" s="31">
        <v>2839</v>
      </c>
      <c r="J58" s="31">
        <v>3380</v>
      </c>
      <c r="K58" s="31">
        <v>51463</v>
      </c>
      <c r="L58" s="31">
        <v>-1081</v>
      </c>
      <c r="M58" s="51">
        <v>379231</v>
      </c>
    </row>
    <row r="59" spans="1:13" ht="12.75" customHeight="1">
      <c r="A59" s="1174"/>
      <c r="B59" s="10"/>
      <c r="C59" s="31"/>
      <c r="D59" s="31"/>
      <c r="E59" s="31"/>
      <c r="F59" s="31"/>
      <c r="G59" s="31"/>
      <c r="H59" s="31"/>
      <c r="I59" s="31"/>
      <c r="J59" s="31"/>
      <c r="K59" s="31"/>
      <c r="L59" s="31"/>
      <c r="M59" s="51"/>
    </row>
    <row r="60" spans="1:13" ht="22.5" customHeight="1">
      <c r="A60" s="1174"/>
      <c r="B60" s="29">
        <v>2013</v>
      </c>
      <c r="C60" s="30">
        <v>95272</v>
      </c>
      <c r="D60" s="30">
        <v>47712</v>
      </c>
      <c r="E60" s="30">
        <v>17715</v>
      </c>
      <c r="F60" s="30">
        <v>68225</v>
      </c>
      <c r="G60" s="30">
        <v>77986</v>
      </c>
      <c r="H60" s="30">
        <v>48247</v>
      </c>
      <c r="I60" s="30">
        <v>12704</v>
      </c>
      <c r="J60" s="30">
        <v>13731</v>
      </c>
      <c r="K60" s="30">
        <v>183586</v>
      </c>
      <c r="L60" s="30">
        <v>-2200</v>
      </c>
      <c r="M60" s="30">
        <v>1465198</v>
      </c>
    </row>
    <row r="61" spans="1:13" ht="22.5" customHeight="1">
      <c r="A61" s="1174"/>
      <c r="B61" s="10" t="s">
        <v>62</v>
      </c>
      <c r="C61" s="31">
        <v>21024</v>
      </c>
      <c r="D61" s="31">
        <v>9390</v>
      </c>
      <c r="E61" s="31">
        <v>3943</v>
      </c>
      <c r="F61" s="31">
        <v>15289</v>
      </c>
      <c r="G61" s="31">
        <v>18758</v>
      </c>
      <c r="H61" s="31">
        <v>11043</v>
      </c>
      <c r="I61" s="31">
        <v>2789</v>
      </c>
      <c r="J61" s="31">
        <v>2934</v>
      </c>
      <c r="K61" s="31">
        <v>43074</v>
      </c>
      <c r="L61" s="31">
        <v>-452</v>
      </c>
      <c r="M61" s="51">
        <v>303753</v>
      </c>
    </row>
    <row r="62" spans="1:13" ht="22.5" customHeight="1">
      <c r="A62" s="1174"/>
      <c r="B62" s="10" t="s">
        <v>63</v>
      </c>
      <c r="C62" s="31">
        <v>23863</v>
      </c>
      <c r="D62" s="31">
        <v>11831</v>
      </c>
      <c r="E62" s="31">
        <v>4335</v>
      </c>
      <c r="F62" s="31">
        <v>16535</v>
      </c>
      <c r="G62" s="31">
        <v>20886</v>
      </c>
      <c r="H62" s="31">
        <v>11879</v>
      </c>
      <c r="I62" s="31">
        <v>3188</v>
      </c>
      <c r="J62" s="31">
        <v>3385</v>
      </c>
      <c r="K62" s="31">
        <v>45646</v>
      </c>
      <c r="L62" s="31">
        <v>-533</v>
      </c>
      <c r="M62" s="51">
        <v>354814</v>
      </c>
    </row>
    <row r="63" spans="1:13" ht="22.5" customHeight="1">
      <c r="A63" s="1174"/>
      <c r="B63" s="10" t="s">
        <v>64</v>
      </c>
      <c r="C63" s="31">
        <v>24374</v>
      </c>
      <c r="D63" s="31">
        <v>13953</v>
      </c>
      <c r="E63" s="31">
        <v>4670</v>
      </c>
      <c r="F63" s="31">
        <v>17586</v>
      </c>
      <c r="G63" s="31">
        <v>19157</v>
      </c>
      <c r="H63" s="31">
        <v>12462</v>
      </c>
      <c r="I63" s="31">
        <v>3115</v>
      </c>
      <c r="J63" s="31">
        <v>3670</v>
      </c>
      <c r="K63" s="31">
        <v>46428</v>
      </c>
      <c r="L63" s="31">
        <v>-575</v>
      </c>
      <c r="M63" s="51">
        <v>398000</v>
      </c>
    </row>
    <row r="64" spans="1:13" ht="22.5" customHeight="1">
      <c r="A64" s="1174"/>
      <c r="B64" s="10" t="s">
        <v>65</v>
      </c>
      <c r="C64" s="31">
        <v>26011</v>
      </c>
      <c r="D64" s="31">
        <v>12538</v>
      </c>
      <c r="E64" s="31">
        <v>4767</v>
      </c>
      <c r="F64" s="31">
        <v>18815</v>
      </c>
      <c r="G64" s="31">
        <v>19185</v>
      </c>
      <c r="H64" s="31">
        <v>12863</v>
      </c>
      <c r="I64" s="31">
        <v>3612</v>
      </c>
      <c r="J64" s="31">
        <v>3742</v>
      </c>
      <c r="K64" s="31">
        <v>48438</v>
      </c>
      <c r="L64" s="31">
        <v>-640</v>
      </c>
      <c r="M64" s="51">
        <v>408631</v>
      </c>
    </row>
    <row r="65" spans="1:13" ht="12.75" customHeight="1">
      <c r="A65" s="1174"/>
      <c r="B65" s="10"/>
      <c r="C65" s="31"/>
      <c r="D65" s="31"/>
      <c r="E65" s="31"/>
      <c r="F65" s="31"/>
      <c r="G65" s="31"/>
      <c r="H65" s="31"/>
      <c r="I65" s="31"/>
      <c r="J65" s="31"/>
      <c r="K65" s="31"/>
      <c r="L65" s="31"/>
      <c r="M65" s="51"/>
    </row>
    <row r="66" spans="1:13" ht="22.5" customHeight="1">
      <c r="A66" s="1174"/>
      <c r="B66" s="29">
        <v>2014</v>
      </c>
      <c r="C66" s="30">
        <v>99144</v>
      </c>
      <c r="D66" s="30">
        <v>47139</v>
      </c>
      <c r="E66" s="30">
        <v>18061</v>
      </c>
      <c r="F66" s="30">
        <v>78731</v>
      </c>
      <c r="G66" s="30">
        <v>76068</v>
      </c>
      <c r="H66" s="30">
        <v>46250</v>
      </c>
      <c r="I66" s="30">
        <v>12339</v>
      </c>
      <c r="J66" s="30">
        <v>13881</v>
      </c>
      <c r="K66" s="30">
        <v>206336</v>
      </c>
      <c r="L66" s="30">
        <v>-2140</v>
      </c>
      <c r="M66" s="30">
        <v>1586915</v>
      </c>
    </row>
    <row r="67" spans="1:13" ht="22.5" customHeight="1">
      <c r="A67" s="1174"/>
      <c r="B67" s="10" t="s">
        <v>62</v>
      </c>
      <c r="C67" s="31">
        <v>22811</v>
      </c>
      <c r="D67" s="31">
        <v>9668</v>
      </c>
      <c r="E67" s="31">
        <v>4258</v>
      </c>
      <c r="F67" s="31">
        <v>16240</v>
      </c>
      <c r="G67" s="31">
        <v>19060</v>
      </c>
      <c r="H67" s="31">
        <v>10868</v>
      </c>
      <c r="I67" s="31">
        <v>2775</v>
      </c>
      <c r="J67" s="31">
        <v>3333</v>
      </c>
      <c r="K67" s="31">
        <v>40971</v>
      </c>
      <c r="L67" s="31">
        <v>-399</v>
      </c>
      <c r="M67" s="51">
        <v>316905</v>
      </c>
    </row>
    <row r="68" spans="1:13" ht="22.5" customHeight="1">
      <c r="A68" s="1174"/>
      <c r="B68" s="10" t="s">
        <v>63</v>
      </c>
      <c r="C68" s="31">
        <v>24717</v>
      </c>
      <c r="D68" s="31">
        <v>11679</v>
      </c>
      <c r="E68" s="31">
        <v>4524</v>
      </c>
      <c r="F68" s="31">
        <v>19110</v>
      </c>
      <c r="G68" s="31">
        <v>20017</v>
      </c>
      <c r="H68" s="31">
        <v>12241</v>
      </c>
      <c r="I68" s="31">
        <v>3403</v>
      </c>
      <c r="J68" s="31">
        <v>3449</v>
      </c>
      <c r="K68" s="31">
        <v>53150</v>
      </c>
      <c r="L68" s="31">
        <v>-564</v>
      </c>
      <c r="M68" s="51">
        <v>382391</v>
      </c>
    </row>
    <row r="69" spans="1:13" ht="22.5" customHeight="1">
      <c r="A69" s="1174"/>
      <c r="B69" s="10" t="s">
        <v>64</v>
      </c>
      <c r="C69" s="31">
        <v>24566</v>
      </c>
      <c r="D69" s="31">
        <v>13155</v>
      </c>
      <c r="E69" s="31">
        <v>4679</v>
      </c>
      <c r="F69" s="31">
        <v>19789</v>
      </c>
      <c r="G69" s="31">
        <v>18733</v>
      </c>
      <c r="H69" s="31">
        <v>12116</v>
      </c>
      <c r="I69" s="31">
        <v>3144</v>
      </c>
      <c r="J69" s="31">
        <v>3485</v>
      </c>
      <c r="K69" s="31">
        <v>49161</v>
      </c>
      <c r="L69" s="31">
        <v>-603</v>
      </c>
      <c r="M69" s="51">
        <v>440476</v>
      </c>
    </row>
    <row r="70" spans="1:13" ht="22.5" customHeight="1">
      <c r="A70" s="1174"/>
      <c r="B70" s="10" t="s">
        <v>65</v>
      </c>
      <c r="C70" s="31">
        <v>27050</v>
      </c>
      <c r="D70" s="31">
        <v>12637</v>
      </c>
      <c r="E70" s="31">
        <v>4600</v>
      </c>
      <c r="F70" s="31">
        <v>23592</v>
      </c>
      <c r="G70" s="31">
        <v>18258</v>
      </c>
      <c r="H70" s="31">
        <v>11025</v>
      </c>
      <c r="I70" s="31">
        <v>3017</v>
      </c>
      <c r="J70" s="31">
        <v>3614</v>
      </c>
      <c r="K70" s="31">
        <v>63054</v>
      </c>
      <c r="L70" s="31">
        <v>-574</v>
      </c>
      <c r="M70" s="51">
        <v>447143</v>
      </c>
    </row>
    <row r="71" spans="1:13" ht="21" customHeight="1">
      <c r="B71" s="443"/>
      <c r="C71" s="444"/>
      <c r="D71" s="445"/>
      <c r="E71" s="445"/>
      <c r="F71" s="445"/>
      <c r="G71" s="444"/>
      <c r="H71" s="445"/>
      <c r="I71" s="445"/>
      <c r="J71" s="445"/>
      <c r="K71" s="445"/>
      <c r="L71" s="445"/>
      <c r="M71" s="446"/>
    </row>
    <row r="72" spans="1:13" ht="15" customHeight="1">
      <c r="B72" s="57"/>
      <c r="C72" s="57"/>
      <c r="D72" s="57"/>
      <c r="E72" s="57"/>
      <c r="F72" s="57"/>
      <c r="G72" s="57"/>
      <c r="H72" s="57"/>
      <c r="I72" s="57"/>
      <c r="J72" s="57"/>
      <c r="K72" s="57"/>
      <c r="L72" s="57"/>
      <c r="M72" s="13"/>
    </row>
    <row r="73" spans="1:13" ht="15" customHeight="1"/>
    <row r="74" spans="1:13" ht="15" customHeight="1"/>
    <row r="75" spans="1:13" ht="15" customHeight="1"/>
    <row r="76" spans="1:13" ht="15" customHeight="1"/>
    <row r="77" spans="1:13" ht="15" customHeight="1"/>
    <row r="78" spans="1:13" ht="15" customHeight="1"/>
  </sheetData>
  <mergeCells count="8">
    <mergeCell ref="A5:A36"/>
    <mergeCell ref="A39:A70"/>
    <mergeCell ref="B1:M1"/>
    <mergeCell ref="B2:M2"/>
    <mergeCell ref="K3:M3"/>
    <mergeCell ref="K4:M4"/>
    <mergeCell ref="B37:C37"/>
    <mergeCell ref="L37:M37"/>
  </mergeCells>
  <conditionalFormatting sqref="M7">
    <cfRule type="cellIs" dxfId="10" priority="1" stopIfTrue="1" operator="notEqual">
      <formula>0</formula>
    </cfRule>
  </conditionalFormatting>
  <pageMargins left="0.59055118110236227" right="0.59055118110236227" top="0.78740157480314965" bottom="0.59055118110236227" header="0.31496062992125984" footer="0.31496062992125984"/>
  <pageSetup paperSize="9" scale="55" fitToWidth="2"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66"/>
  <sheetViews>
    <sheetView zoomScale="60" zoomScaleNormal="60" zoomScaleSheetLayoutView="50" zoomScalePageLayoutView="60" workbookViewId="0">
      <selection activeCell="D3" sqref="D3"/>
    </sheetView>
  </sheetViews>
  <sheetFormatPr defaultColWidth="10.42578125" defaultRowHeight="15"/>
  <cols>
    <col min="1" max="1" width="16.5703125" style="841" customWidth="1"/>
    <col min="2" max="2" width="16.42578125" style="841" customWidth="1"/>
    <col min="3" max="3" width="39.42578125" style="841" customWidth="1"/>
    <col min="4" max="4" width="41" style="841" customWidth="1"/>
    <col min="5" max="5" width="54" style="841" customWidth="1"/>
    <col min="6" max="6" width="10.42578125" style="841"/>
    <col min="7" max="7" width="15.5703125" style="841" bestFit="1" customWidth="1"/>
    <col min="8" max="16384" width="10.42578125" style="841"/>
  </cols>
  <sheetData>
    <row r="1" spans="1:6" ht="27.75" customHeight="1">
      <c r="A1" s="1472" t="s">
        <v>700</v>
      </c>
      <c r="B1" s="1472"/>
      <c r="C1" s="1472"/>
      <c r="D1" s="1472"/>
      <c r="E1" s="1472"/>
    </row>
    <row r="2" spans="1:6" ht="28.5" customHeight="1">
      <c r="A2" s="1473" t="s">
        <v>701</v>
      </c>
      <c r="B2" s="1473"/>
      <c r="C2" s="1473"/>
      <c r="D2" s="1473"/>
      <c r="E2" s="1473"/>
    </row>
    <row r="3" spans="1:6" ht="22.5" customHeight="1">
      <c r="A3" s="855"/>
      <c r="B3" s="855"/>
      <c r="C3" s="855"/>
      <c r="D3" s="855"/>
      <c r="E3" s="1069" t="s">
        <v>680</v>
      </c>
      <c r="F3" s="842"/>
    </row>
    <row r="4" spans="1:6" ht="22.5" customHeight="1">
      <c r="A4" s="855"/>
      <c r="B4" s="855"/>
      <c r="C4" s="855"/>
      <c r="D4" s="855"/>
      <c r="E4" s="855"/>
      <c r="F4" s="842"/>
    </row>
    <row r="5" spans="1:6" ht="22.5" customHeight="1">
      <c r="A5" s="855"/>
      <c r="B5" s="855"/>
      <c r="C5" s="855"/>
      <c r="D5" s="855"/>
      <c r="E5" s="855"/>
      <c r="F5" s="842"/>
    </row>
    <row r="6" spans="1:6" ht="22.5" customHeight="1">
      <c r="A6" s="855"/>
      <c r="B6" s="855"/>
      <c r="C6" s="855"/>
      <c r="D6" s="855"/>
      <c r="E6" s="855"/>
      <c r="F6" s="842"/>
    </row>
    <row r="7" spans="1:6" ht="22.5" customHeight="1">
      <c r="A7" s="855"/>
      <c r="B7" s="855"/>
      <c r="C7" s="855"/>
      <c r="D7" s="855"/>
      <c r="E7" s="855"/>
      <c r="F7" s="842"/>
    </row>
    <row r="8" spans="1:6" ht="22.5" customHeight="1">
      <c r="A8" s="855"/>
      <c r="B8" s="855"/>
      <c r="C8" s="855"/>
      <c r="D8" s="855"/>
      <c r="E8" s="855"/>
      <c r="F8" s="842"/>
    </row>
    <row r="9" spans="1:6" ht="22.5" customHeight="1">
      <c r="A9" s="855"/>
      <c r="B9" s="855"/>
      <c r="C9" s="855"/>
      <c r="D9" s="855"/>
      <c r="E9" s="855"/>
      <c r="F9" s="842"/>
    </row>
    <row r="10" spans="1:6" ht="22.5" customHeight="1">
      <c r="A10" s="855"/>
      <c r="B10" s="855"/>
      <c r="C10" s="855"/>
      <c r="D10" s="855"/>
      <c r="E10" s="855"/>
      <c r="F10" s="842"/>
    </row>
    <row r="11" spans="1:6" ht="22.5" customHeight="1">
      <c r="A11" s="855"/>
      <c r="B11" s="855"/>
      <c r="C11" s="855"/>
      <c r="D11" s="855"/>
      <c r="E11" s="855"/>
      <c r="F11" s="842"/>
    </row>
    <row r="12" spans="1:6" ht="22.5" customHeight="1">
      <c r="A12" s="855"/>
      <c r="B12" s="855"/>
      <c r="C12" s="855"/>
      <c r="D12" s="855"/>
      <c r="E12" s="855"/>
      <c r="F12" s="842"/>
    </row>
    <row r="13" spans="1:6" ht="22.5" customHeight="1">
      <c r="A13" s="855"/>
      <c r="B13" s="855"/>
      <c r="C13" s="855"/>
      <c r="D13" s="855"/>
      <c r="E13" s="855"/>
      <c r="F13" s="842"/>
    </row>
    <row r="14" spans="1:6" ht="22.5" customHeight="1">
      <c r="A14" s="855"/>
      <c r="B14" s="855"/>
      <c r="C14" s="855"/>
      <c r="D14" s="855"/>
      <c r="E14" s="855"/>
      <c r="F14" s="842"/>
    </row>
    <row r="15" spans="1:6" ht="17.25" customHeight="1">
      <c r="A15" s="855"/>
      <c r="B15" s="855"/>
      <c r="C15" s="855"/>
      <c r="D15" s="855"/>
      <c r="E15" s="855"/>
      <c r="F15" s="842"/>
    </row>
    <row r="16" spans="1:6" ht="17.25" customHeight="1">
      <c r="A16" s="855"/>
      <c r="B16" s="855"/>
      <c r="C16" s="855"/>
      <c r="D16" s="855"/>
      <c r="E16" s="855"/>
      <c r="F16" s="842"/>
    </row>
    <row r="17" spans="1:9" ht="14.25" customHeight="1">
      <c r="A17" s="855"/>
      <c r="B17" s="855"/>
      <c r="C17" s="855"/>
      <c r="D17" s="855"/>
      <c r="E17" s="855"/>
      <c r="F17" s="842"/>
    </row>
    <row r="18" spans="1:9" ht="9.75" customHeight="1">
      <c r="A18" s="857"/>
      <c r="B18" s="858"/>
      <c r="C18" s="858"/>
      <c r="D18" s="858"/>
      <c r="E18" s="858"/>
    </row>
    <row r="19" spans="1:9" ht="50.25" customHeight="1">
      <c r="A19" s="1475" t="s">
        <v>43</v>
      </c>
      <c r="B19" s="1475"/>
      <c r="C19" s="914" t="s">
        <v>560</v>
      </c>
      <c r="D19" s="914" t="s">
        <v>561</v>
      </c>
      <c r="E19" s="916" t="s">
        <v>562</v>
      </c>
    </row>
    <row r="20" spans="1:9" ht="45" customHeight="1">
      <c r="A20" s="1476" t="s">
        <v>52</v>
      </c>
      <c r="B20" s="1476"/>
      <c r="C20" s="913" t="s">
        <v>563</v>
      </c>
      <c r="D20" s="913" t="s">
        <v>564</v>
      </c>
      <c r="E20" s="917" t="s">
        <v>565</v>
      </c>
    </row>
    <row r="21" spans="1:9" ht="10.5" customHeight="1">
      <c r="G21" s="845"/>
    </row>
    <row r="22" spans="1:9" ht="22.5" customHeight="1">
      <c r="A22" s="847">
        <v>2010</v>
      </c>
      <c r="B22" s="860" t="s">
        <v>566</v>
      </c>
      <c r="C22" s="925">
        <v>18924</v>
      </c>
      <c r="D22" s="925">
        <v>19484</v>
      </c>
      <c r="E22" s="849" t="s">
        <v>61</v>
      </c>
      <c r="G22" s="845"/>
      <c r="H22" s="845"/>
      <c r="I22" s="845"/>
    </row>
    <row r="23" spans="1:9" ht="22.5" customHeight="1">
      <c r="A23" s="847"/>
      <c r="B23" s="860" t="s">
        <v>567</v>
      </c>
      <c r="C23" s="925">
        <v>19236</v>
      </c>
      <c r="D23" s="925">
        <v>19241</v>
      </c>
      <c r="E23" s="849">
        <f>ROUND(D23/D22*100,1)</f>
        <v>98.8</v>
      </c>
      <c r="G23" s="845"/>
      <c r="H23" s="845"/>
      <c r="I23" s="845"/>
    </row>
    <row r="24" spans="1:9" ht="22.5" customHeight="1">
      <c r="A24" s="847"/>
      <c r="B24" s="860" t="s">
        <v>568</v>
      </c>
      <c r="C24" s="925">
        <v>18997</v>
      </c>
      <c r="D24" s="925">
        <v>19086</v>
      </c>
      <c r="E24" s="849">
        <f t="shared" ref="E24:E52" si="0">ROUND(D24/D23*100,1)</f>
        <v>99.2</v>
      </c>
      <c r="G24" s="845"/>
      <c r="H24" s="845"/>
      <c r="I24" s="845"/>
    </row>
    <row r="25" spans="1:9" ht="22.5" customHeight="1">
      <c r="A25" s="847"/>
      <c r="B25" s="860" t="s">
        <v>569</v>
      </c>
      <c r="C25" s="925">
        <v>18563</v>
      </c>
      <c r="D25" s="925">
        <v>17909</v>
      </c>
      <c r="E25" s="849">
        <f t="shared" si="0"/>
        <v>93.8</v>
      </c>
      <c r="F25" s="841">
        <v>2010</v>
      </c>
      <c r="G25" s="845"/>
      <c r="H25" s="845"/>
      <c r="I25" s="845"/>
    </row>
    <row r="26" spans="1:9" ht="22.5" customHeight="1">
      <c r="A26" s="847">
        <v>2011</v>
      </c>
      <c r="B26" s="860" t="s">
        <v>566</v>
      </c>
      <c r="C26" s="925">
        <v>18644</v>
      </c>
      <c r="D26" s="925">
        <v>19287</v>
      </c>
      <c r="E26" s="849">
        <f t="shared" si="0"/>
        <v>107.7</v>
      </c>
      <c r="G26" s="845"/>
      <c r="H26" s="845"/>
      <c r="I26" s="845"/>
    </row>
    <row r="27" spans="1:9" ht="22.5" customHeight="1">
      <c r="A27" s="847"/>
      <c r="B27" s="860" t="s">
        <v>567</v>
      </c>
      <c r="C27" s="925">
        <v>19633</v>
      </c>
      <c r="D27" s="925">
        <v>19599</v>
      </c>
      <c r="E27" s="849">
        <f t="shared" si="0"/>
        <v>101.6</v>
      </c>
      <c r="G27" s="845"/>
      <c r="H27" s="845"/>
      <c r="I27" s="845"/>
    </row>
    <row r="28" spans="1:9" ht="22.5" customHeight="1">
      <c r="A28" s="847"/>
      <c r="B28" s="860" t="s">
        <v>568</v>
      </c>
      <c r="C28" s="925">
        <v>19864</v>
      </c>
      <c r="D28" s="925">
        <v>19802</v>
      </c>
      <c r="E28" s="849">
        <f t="shared" si="0"/>
        <v>101</v>
      </c>
      <c r="G28" s="845"/>
      <c r="H28" s="845"/>
      <c r="I28" s="845"/>
    </row>
    <row r="29" spans="1:9" ht="22.5" customHeight="1">
      <c r="A29" s="847"/>
      <c r="B29" s="860" t="s">
        <v>569</v>
      </c>
      <c r="C29" s="925">
        <v>20607</v>
      </c>
      <c r="D29" s="925">
        <v>20060</v>
      </c>
      <c r="E29" s="849">
        <f t="shared" si="0"/>
        <v>101.3</v>
      </c>
      <c r="F29" s="841">
        <v>2011</v>
      </c>
      <c r="G29" s="845"/>
      <c r="H29" s="845"/>
      <c r="I29" s="845"/>
    </row>
    <row r="30" spans="1:9" ht="22.5" customHeight="1">
      <c r="A30" s="847">
        <v>2012</v>
      </c>
      <c r="B30" s="860" t="s">
        <v>566</v>
      </c>
      <c r="C30" s="925">
        <v>19869</v>
      </c>
      <c r="D30" s="925">
        <v>20675</v>
      </c>
      <c r="E30" s="849">
        <f t="shared" si="0"/>
        <v>103.1</v>
      </c>
      <c r="G30" s="845"/>
      <c r="H30" s="845"/>
      <c r="I30" s="845"/>
    </row>
    <row r="31" spans="1:9" ht="22.5" customHeight="1">
      <c r="A31" s="847"/>
      <c r="B31" s="860" t="s">
        <v>567</v>
      </c>
      <c r="C31" s="925">
        <v>20816</v>
      </c>
      <c r="D31" s="925">
        <v>20861</v>
      </c>
      <c r="E31" s="849">
        <f t="shared" si="0"/>
        <v>100.9</v>
      </c>
      <c r="G31" s="845"/>
      <c r="H31" s="845"/>
      <c r="I31" s="845"/>
    </row>
    <row r="32" spans="1:9" ht="22.5" customHeight="1">
      <c r="A32" s="847"/>
      <c r="B32" s="860" t="s">
        <v>568</v>
      </c>
      <c r="C32" s="925">
        <v>20963</v>
      </c>
      <c r="D32" s="925">
        <v>20930</v>
      </c>
      <c r="E32" s="849">
        <f t="shared" si="0"/>
        <v>100.3</v>
      </c>
      <c r="G32" s="845"/>
      <c r="H32" s="845"/>
      <c r="I32" s="845"/>
    </row>
    <row r="33" spans="1:9" ht="22.5" customHeight="1">
      <c r="A33" s="847"/>
      <c r="B33" s="860" t="s">
        <v>569</v>
      </c>
      <c r="C33" s="925">
        <v>22156</v>
      </c>
      <c r="D33" s="925">
        <v>21338</v>
      </c>
      <c r="E33" s="849">
        <f t="shared" si="0"/>
        <v>101.9</v>
      </c>
      <c r="F33" s="841">
        <v>2012</v>
      </c>
      <c r="G33" s="845"/>
      <c r="H33" s="845"/>
      <c r="I33" s="845"/>
    </row>
    <row r="34" spans="1:9" ht="22.5" customHeight="1">
      <c r="A34" s="847">
        <v>2013</v>
      </c>
      <c r="B34" s="860" t="s">
        <v>566</v>
      </c>
      <c r="C34" s="925">
        <v>19894</v>
      </c>
      <c r="D34" s="925">
        <v>21032</v>
      </c>
      <c r="E34" s="849">
        <f t="shared" si="0"/>
        <v>98.6</v>
      </c>
      <c r="G34" s="845"/>
      <c r="H34" s="845"/>
      <c r="I34" s="845"/>
    </row>
    <row r="35" spans="1:9" ht="22.5" customHeight="1">
      <c r="A35" s="847"/>
      <c r="B35" s="860" t="s">
        <v>567</v>
      </c>
      <c r="C35" s="925">
        <v>21187</v>
      </c>
      <c r="D35" s="925">
        <v>21360</v>
      </c>
      <c r="E35" s="849">
        <f t="shared" si="0"/>
        <v>101.6</v>
      </c>
      <c r="G35" s="845"/>
      <c r="H35" s="845"/>
      <c r="I35" s="845"/>
    </row>
    <row r="36" spans="1:9" ht="22.5" customHeight="1">
      <c r="A36" s="847"/>
      <c r="B36" s="860" t="s">
        <v>568</v>
      </c>
      <c r="C36" s="925">
        <v>22059</v>
      </c>
      <c r="D36" s="925">
        <v>21546</v>
      </c>
      <c r="E36" s="849">
        <f t="shared" si="0"/>
        <v>100.9</v>
      </c>
      <c r="G36" s="845"/>
      <c r="H36" s="845"/>
      <c r="I36" s="845"/>
    </row>
    <row r="37" spans="1:9" ht="22.5" customHeight="1">
      <c r="A37" s="847"/>
      <c r="B37" s="860" t="s">
        <v>569</v>
      </c>
      <c r="C37" s="925">
        <v>22215</v>
      </c>
      <c r="D37" s="925">
        <v>21417</v>
      </c>
      <c r="E37" s="849">
        <f t="shared" si="0"/>
        <v>99.4</v>
      </c>
      <c r="F37" s="841">
        <v>2013</v>
      </c>
      <c r="G37" s="845"/>
      <c r="H37" s="845"/>
      <c r="I37" s="845"/>
    </row>
    <row r="38" spans="1:9" ht="22.5" customHeight="1">
      <c r="A38" s="847">
        <v>2014</v>
      </c>
      <c r="B38" s="860" t="s">
        <v>566</v>
      </c>
      <c r="C38" s="925">
        <v>20279</v>
      </c>
      <c r="D38" s="925">
        <v>21542</v>
      </c>
      <c r="E38" s="849">
        <f>ROUND(D38/D37*100,1)</f>
        <v>100.6</v>
      </c>
      <c r="G38" s="845"/>
      <c r="H38" s="845"/>
      <c r="I38" s="845"/>
    </row>
    <row r="39" spans="1:9" ht="22.5" customHeight="1">
      <c r="A39" s="847"/>
      <c r="B39" s="860" t="s">
        <v>567</v>
      </c>
      <c r="C39" s="925">
        <v>21000</v>
      </c>
      <c r="D39" s="925">
        <v>21254</v>
      </c>
      <c r="E39" s="849">
        <f t="shared" si="0"/>
        <v>98.7</v>
      </c>
      <c r="G39" s="845"/>
      <c r="H39" s="845"/>
      <c r="I39" s="845"/>
    </row>
    <row r="40" spans="1:9" ht="22.5" customHeight="1">
      <c r="A40" s="847"/>
      <c r="B40" s="860" t="s">
        <v>568</v>
      </c>
      <c r="C40" s="925">
        <v>21663</v>
      </c>
      <c r="D40" s="925">
        <v>20936</v>
      </c>
      <c r="E40" s="849">
        <f t="shared" si="0"/>
        <v>98.5</v>
      </c>
      <c r="G40" s="845"/>
      <c r="H40" s="845"/>
      <c r="I40" s="845"/>
    </row>
    <row r="41" spans="1:9" ht="22.5" customHeight="1">
      <c r="A41" s="847"/>
      <c r="B41" s="860" t="s">
        <v>569</v>
      </c>
      <c r="C41" s="925">
        <v>21153</v>
      </c>
      <c r="D41" s="925">
        <v>20363</v>
      </c>
      <c r="E41" s="849">
        <f t="shared" si="0"/>
        <v>97.3</v>
      </c>
      <c r="F41" s="842">
        <v>2014</v>
      </c>
      <c r="G41" s="845"/>
      <c r="H41" s="845"/>
      <c r="I41" s="845"/>
    </row>
    <row r="42" spans="1:9" ht="22.5" customHeight="1">
      <c r="A42" s="847">
        <v>2015</v>
      </c>
      <c r="B42" s="860" t="s">
        <v>566</v>
      </c>
      <c r="C42" s="925">
        <v>18987</v>
      </c>
      <c r="D42" s="925">
        <v>20322</v>
      </c>
      <c r="E42" s="849">
        <f t="shared" si="0"/>
        <v>99.8</v>
      </c>
      <c r="F42" s="842"/>
      <c r="G42" s="845"/>
      <c r="H42" s="845"/>
      <c r="I42" s="845"/>
    </row>
    <row r="43" spans="1:9" ht="22.5" customHeight="1">
      <c r="A43" s="847"/>
      <c r="B43" s="860" t="s">
        <v>567</v>
      </c>
      <c r="C43" s="925">
        <v>20108</v>
      </c>
      <c r="D43" s="925">
        <v>20567</v>
      </c>
      <c r="E43" s="849">
        <f t="shared" si="0"/>
        <v>101.2</v>
      </c>
      <c r="F43" s="842"/>
      <c r="G43" s="845"/>
      <c r="H43" s="845"/>
      <c r="I43" s="845"/>
    </row>
    <row r="44" spans="1:9" ht="22.5" customHeight="1">
      <c r="A44" s="847"/>
      <c r="B44" s="860" t="s">
        <v>568</v>
      </c>
      <c r="C44" s="925">
        <v>22056</v>
      </c>
      <c r="D44" s="925">
        <v>21303</v>
      </c>
      <c r="E44" s="849">
        <f t="shared" si="0"/>
        <v>103.6</v>
      </c>
      <c r="F44" s="842"/>
      <c r="G44" s="845"/>
      <c r="H44" s="845"/>
      <c r="I44" s="845"/>
    </row>
    <row r="45" spans="1:9" ht="22.5" customHeight="1">
      <c r="A45" s="847"/>
      <c r="B45" s="860" t="s">
        <v>569</v>
      </c>
      <c r="C45" s="925">
        <v>22676</v>
      </c>
      <c r="D45" s="925">
        <v>21635</v>
      </c>
      <c r="E45" s="849">
        <f t="shared" si="0"/>
        <v>101.6</v>
      </c>
      <c r="F45" s="842">
        <v>2015</v>
      </c>
      <c r="G45" s="845"/>
      <c r="H45" s="845"/>
      <c r="I45" s="845"/>
    </row>
    <row r="46" spans="1:9" ht="22.5" customHeight="1">
      <c r="A46" s="847">
        <v>2016</v>
      </c>
      <c r="B46" s="860" t="s">
        <v>566</v>
      </c>
      <c r="C46" s="925">
        <v>20716</v>
      </c>
      <c r="D46" s="925">
        <v>21951</v>
      </c>
      <c r="E46" s="849">
        <f>ROUND(D46/D45*100,1)</f>
        <v>101.5</v>
      </c>
      <c r="G46" s="845"/>
      <c r="H46" s="845"/>
      <c r="I46" s="845"/>
    </row>
    <row r="47" spans="1:9" ht="22.5" customHeight="1">
      <c r="A47" s="847"/>
      <c r="B47" s="860" t="s">
        <v>567</v>
      </c>
      <c r="C47" s="925">
        <v>21673</v>
      </c>
      <c r="D47" s="925">
        <v>22208</v>
      </c>
      <c r="E47" s="849">
        <f t="shared" si="0"/>
        <v>101.2</v>
      </c>
      <c r="G47" s="845"/>
      <c r="H47" s="845"/>
      <c r="I47" s="845"/>
    </row>
    <row r="48" spans="1:9" ht="22.5" customHeight="1">
      <c r="A48" s="847"/>
      <c r="B48" s="860" t="s">
        <v>568</v>
      </c>
      <c r="C48" s="925">
        <v>22975</v>
      </c>
      <c r="D48" s="925">
        <v>22251</v>
      </c>
      <c r="E48" s="849">
        <f t="shared" si="0"/>
        <v>100.2</v>
      </c>
      <c r="G48" s="845"/>
      <c r="H48" s="845"/>
      <c r="I48" s="845"/>
    </row>
    <row r="49" spans="1:9" ht="22.5" customHeight="1">
      <c r="A49" s="847"/>
      <c r="B49" s="860" t="s">
        <v>569</v>
      </c>
      <c r="C49" s="925">
        <v>23904</v>
      </c>
      <c r="D49" s="925">
        <v>22858</v>
      </c>
      <c r="E49" s="849">
        <f t="shared" si="0"/>
        <v>102.7</v>
      </c>
      <c r="F49" s="842">
        <v>2016</v>
      </c>
      <c r="G49" s="845"/>
      <c r="H49" s="845"/>
      <c r="I49" s="845"/>
    </row>
    <row r="50" spans="1:9" ht="22.5" customHeight="1">
      <c r="A50" s="847">
        <v>2017</v>
      </c>
      <c r="B50" s="860" t="s">
        <v>566</v>
      </c>
      <c r="C50" s="925">
        <v>22292</v>
      </c>
      <c r="D50" s="925">
        <v>23559</v>
      </c>
      <c r="E50" s="849">
        <f t="shared" si="0"/>
        <v>103.1</v>
      </c>
      <c r="G50" s="845"/>
      <c r="H50" s="845"/>
      <c r="I50" s="845"/>
    </row>
    <row r="51" spans="1:9" s="842" customFormat="1" ht="22.5" customHeight="1">
      <c r="A51" s="847"/>
      <c r="B51" s="860" t="s">
        <v>567</v>
      </c>
      <c r="C51" s="925">
        <v>23318</v>
      </c>
      <c r="D51" s="925">
        <v>23975</v>
      </c>
      <c r="E51" s="849">
        <f t="shared" si="0"/>
        <v>101.8</v>
      </c>
      <c r="F51" s="841"/>
      <c r="G51" s="845"/>
      <c r="H51" s="845"/>
      <c r="I51" s="845"/>
    </row>
    <row r="52" spans="1:9" s="842" customFormat="1" ht="22.5" customHeight="1">
      <c r="A52" s="847"/>
      <c r="B52" s="860" t="s">
        <v>568</v>
      </c>
      <c r="C52" s="925">
        <v>24867</v>
      </c>
      <c r="D52" s="925">
        <v>24239</v>
      </c>
      <c r="E52" s="849">
        <f t="shared" si="0"/>
        <v>101.1</v>
      </c>
      <c r="F52" s="841"/>
      <c r="G52" s="845"/>
      <c r="H52" s="845"/>
      <c r="I52" s="845"/>
    </row>
    <row r="53" spans="1:9" ht="22.5" customHeight="1">
      <c r="A53" s="847"/>
      <c r="B53" s="860" t="s">
        <v>569</v>
      </c>
      <c r="C53" s="925">
        <v>26268</v>
      </c>
      <c r="D53" s="925">
        <v>24972</v>
      </c>
      <c r="E53" s="849">
        <f>ROUND(D53/D52*100,1)</f>
        <v>103</v>
      </c>
      <c r="F53" s="842">
        <v>2017</v>
      </c>
      <c r="G53" s="845"/>
      <c r="H53" s="845"/>
      <c r="I53" s="845"/>
    </row>
    <row r="54" spans="1:9" ht="22.5" customHeight="1">
      <c r="A54" s="847">
        <v>2018</v>
      </c>
      <c r="B54" s="860" t="s">
        <v>566</v>
      </c>
      <c r="C54" s="925">
        <v>23496</v>
      </c>
      <c r="D54" s="925">
        <v>25094</v>
      </c>
      <c r="E54" s="849">
        <f>ROUND(D54/D53*100,1)</f>
        <v>100.5</v>
      </c>
      <c r="F54" s="842"/>
      <c r="G54" s="845"/>
      <c r="H54" s="845"/>
      <c r="I54" s="845"/>
    </row>
    <row r="55" spans="1:9" ht="22.5" customHeight="1">
      <c r="A55" s="847"/>
      <c r="B55" s="860" t="s">
        <v>567</v>
      </c>
      <c r="C55" s="925">
        <v>24632</v>
      </c>
      <c r="D55" s="925">
        <v>25565</v>
      </c>
      <c r="E55" s="849">
        <f>ROUND(D55/D54*100,1)</f>
        <v>101.9</v>
      </c>
      <c r="F55" s="842"/>
      <c r="G55" s="845"/>
      <c r="H55" s="845"/>
      <c r="I55" s="845"/>
    </row>
    <row r="56" spans="1:9" ht="22.5" customHeight="1">
      <c r="A56" s="847"/>
      <c r="B56" s="860" t="s">
        <v>568</v>
      </c>
      <c r="C56" s="925">
        <v>26969</v>
      </c>
      <c r="D56" s="925">
        <v>26148</v>
      </c>
      <c r="E56" s="849">
        <f>ROUND(D56/D55*100,1)</f>
        <v>102.3</v>
      </c>
      <c r="F56" s="842"/>
      <c r="G56" s="845"/>
      <c r="H56" s="845"/>
      <c r="I56" s="845"/>
    </row>
    <row r="57" spans="1:9" ht="22.5" customHeight="1">
      <c r="A57" s="847"/>
      <c r="B57" s="860" t="s">
        <v>569</v>
      </c>
      <c r="C57" s="925">
        <v>27838</v>
      </c>
      <c r="D57" s="925">
        <v>26128</v>
      </c>
      <c r="E57" s="849">
        <f>ROUND(D57/D56*100,1)</f>
        <v>99.9</v>
      </c>
      <c r="F57" s="842">
        <v>2018</v>
      </c>
      <c r="G57" s="845"/>
      <c r="H57" s="845"/>
      <c r="I57" s="845"/>
    </row>
    <row r="58" spans="1:9" ht="22.5" customHeight="1">
      <c r="A58" s="847">
        <v>2019</v>
      </c>
      <c r="B58" s="860" t="s">
        <v>566</v>
      </c>
      <c r="C58" s="925">
        <v>24825</v>
      </c>
      <c r="D58" s="925">
        <v>27035</v>
      </c>
      <c r="E58" s="849">
        <f t="shared" ref="E58:E65" si="1">ROUND(D58/D57*100,1)</f>
        <v>103.5</v>
      </c>
      <c r="F58" s="842"/>
      <c r="G58" s="845"/>
      <c r="H58" s="845"/>
      <c r="I58" s="845"/>
    </row>
    <row r="59" spans="1:9" ht="22.5" customHeight="1">
      <c r="A59" s="847"/>
      <c r="B59" s="860" t="s">
        <v>567</v>
      </c>
      <c r="C59" s="925">
        <v>26052</v>
      </c>
      <c r="D59" s="925">
        <v>27211</v>
      </c>
      <c r="E59" s="849">
        <f t="shared" si="1"/>
        <v>100.7</v>
      </c>
      <c r="F59" s="842"/>
      <c r="G59" s="845"/>
      <c r="H59" s="845"/>
      <c r="I59" s="845"/>
    </row>
    <row r="60" spans="1:9" ht="22.5" customHeight="1">
      <c r="A60" s="847"/>
      <c r="B60" s="860" t="s">
        <v>568</v>
      </c>
      <c r="C60" s="925">
        <v>28977</v>
      </c>
      <c r="D60" s="925">
        <v>27641</v>
      </c>
      <c r="E60" s="849">
        <f t="shared" si="1"/>
        <v>101.6</v>
      </c>
      <c r="F60" s="842"/>
      <c r="G60" s="845"/>
      <c r="H60" s="845"/>
      <c r="I60" s="845"/>
    </row>
    <row r="61" spans="1:9" ht="22.5" customHeight="1">
      <c r="A61" s="847"/>
      <c r="B61" s="860" t="s">
        <v>569</v>
      </c>
      <c r="C61" s="925">
        <v>30117</v>
      </c>
      <c r="D61" s="925">
        <v>28084</v>
      </c>
      <c r="E61" s="849">
        <f t="shared" si="1"/>
        <v>101.6</v>
      </c>
      <c r="F61" s="842">
        <v>2019</v>
      </c>
      <c r="G61" s="845"/>
      <c r="H61" s="845"/>
      <c r="I61" s="845"/>
    </row>
    <row r="62" spans="1:9" ht="22.5" customHeight="1">
      <c r="A62" s="847">
        <v>2020</v>
      </c>
      <c r="B62" s="848" t="s">
        <v>566</v>
      </c>
      <c r="C62" s="925">
        <v>25528</v>
      </c>
      <c r="D62" s="925">
        <v>27891</v>
      </c>
      <c r="E62" s="849">
        <f t="shared" si="1"/>
        <v>99.3</v>
      </c>
      <c r="F62" s="842"/>
    </row>
    <row r="63" spans="1:9" ht="22.5" customHeight="1">
      <c r="B63" s="967" t="s">
        <v>567</v>
      </c>
      <c r="C63" s="925">
        <v>25060</v>
      </c>
      <c r="D63" s="925">
        <v>26399</v>
      </c>
      <c r="E63" s="849">
        <f t="shared" si="1"/>
        <v>94.7</v>
      </c>
    </row>
    <row r="64" spans="1:9" ht="22.5" customHeight="1">
      <c r="B64" s="967" t="s">
        <v>568</v>
      </c>
      <c r="C64" s="925">
        <v>30322</v>
      </c>
      <c r="D64" s="925">
        <v>28853</v>
      </c>
      <c r="E64" s="849">
        <f t="shared" si="1"/>
        <v>109.3</v>
      </c>
    </row>
    <row r="65" spans="1:6" ht="22.5" customHeight="1">
      <c r="B65" s="967" t="s">
        <v>569</v>
      </c>
      <c r="C65" s="925">
        <v>31640</v>
      </c>
      <c r="D65" s="925">
        <v>29407</v>
      </c>
      <c r="E65" s="849">
        <f t="shared" si="1"/>
        <v>101.9</v>
      </c>
      <c r="F65" s="842">
        <v>2020</v>
      </c>
    </row>
    <row r="66" spans="1:6" ht="26.25">
      <c r="A66" s="1477">
        <v>116</v>
      </c>
      <c r="B66" s="1477"/>
      <c r="C66" s="1477"/>
      <c r="D66" s="1477"/>
      <c r="E66" s="1477"/>
    </row>
  </sheetData>
  <mergeCells count="5">
    <mergeCell ref="A1:E1"/>
    <mergeCell ref="A2:E2"/>
    <mergeCell ref="A19:B19"/>
    <mergeCell ref="A20:B20"/>
    <mergeCell ref="A66:E66"/>
  </mergeCells>
  <printOptions horizontalCentered="1" verticalCentered="1"/>
  <pageMargins left="0.59055118110236227" right="0.78740157480314965" top="0.59055118110236227" bottom="0.51181102362204722" header="0" footer="0"/>
  <pageSetup paperSize="9" scale="52" orientation="portrait" r:id="rId1"/>
  <headerFooter alignWithMargins="0">
    <oddFooter>&amp;R</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I66"/>
  <sheetViews>
    <sheetView zoomScale="60" zoomScaleNormal="60" zoomScaleSheetLayoutView="62" zoomScalePageLayoutView="60" workbookViewId="0">
      <selection activeCell="D3" sqref="D3"/>
    </sheetView>
  </sheetViews>
  <sheetFormatPr defaultColWidth="10.42578125" defaultRowHeight="15"/>
  <cols>
    <col min="1" max="2" width="16.5703125" style="841" customWidth="1"/>
    <col min="3" max="3" width="36" style="841" customWidth="1"/>
    <col min="4" max="4" width="43.140625" style="841" customWidth="1"/>
    <col min="5" max="5" width="55.7109375" style="841" customWidth="1"/>
    <col min="6" max="6" width="10.42578125" style="841"/>
    <col min="7" max="7" width="15.5703125" style="841" bestFit="1" customWidth="1"/>
    <col min="8" max="16384" width="10.42578125" style="841"/>
  </cols>
  <sheetData>
    <row r="1" spans="1:6" ht="28.5" customHeight="1">
      <c r="A1" s="1472" t="s">
        <v>702</v>
      </c>
      <c r="B1" s="1472"/>
      <c r="C1" s="1472"/>
      <c r="D1" s="1472"/>
      <c r="E1" s="1472"/>
    </row>
    <row r="2" spans="1:6" ht="27.75" customHeight="1">
      <c r="A2" s="1473" t="s">
        <v>703</v>
      </c>
      <c r="B2" s="1473"/>
      <c r="C2" s="1473"/>
      <c r="D2" s="1473"/>
      <c r="E2" s="1473"/>
    </row>
    <row r="3" spans="1:6" ht="22.5" customHeight="1">
      <c r="A3" s="855"/>
      <c r="B3" s="855"/>
      <c r="C3" s="855"/>
      <c r="D3" s="855"/>
      <c r="E3" s="1069" t="s">
        <v>680</v>
      </c>
      <c r="F3" s="842"/>
    </row>
    <row r="4" spans="1:6" ht="22.5" customHeight="1">
      <c r="A4" s="855"/>
      <c r="B4" s="855"/>
      <c r="C4" s="855"/>
      <c r="D4" s="855"/>
      <c r="E4" s="855"/>
      <c r="F4" s="842"/>
    </row>
    <row r="5" spans="1:6" ht="22.5" customHeight="1">
      <c r="A5" s="855"/>
      <c r="B5" s="855"/>
      <c r="C5" s="855"/>
      <c r="D5" s="855"/>
      <c r="E5" s="855"/>
      <c r="F5" s="842"/>
    </row>
    <row r="6" spans="1:6" ht="22.5" customHeight="1">
      <c r="A6" s="855"/>
      <c r="B6" s="855"/>
      <c r="C6" s="855"/>
      <c r="D6" s="855"/>
      <c r="E6" s="855"/>
      <c r="F6" s="842"/>
    </row>
    <row r="7" spans="1:6" ht="22.5" customHeight="1">
      <c r="A7" s="855"/>
      <c r="B7" s="855"/>
      <c r="C7" s="855"/>
      <c r="D7" s="855"/>
      <c r="E7" s="855"/>
      <c r="F7" s="842"/>
    </row>
    <row r="8" spans="1:6" ht="22.5" customHeight="1">
      <c r="A8" s="855"/>
      <c r="B8" s="855"/>
      <c r="C8" s="855"/>
      <c r="D8" s="855"/>
      <c r="E8" s="855"/>
      <c r="F8" s="842"/>
    </row>
    <row r="9" spans="1:6" ht="22.5" customHeight="1">
      <c r="A9" s="855"/>
      <c r="B9" s="855"/>
      <c r="C9" s="855"/>
      <c r="D9" s="855"/>
      <c r="E9" s="855"/>
      <c r="F9" s="842"/>
    </row>
    <row r="10" spans="1:6" ht="16.5" customHeight="1">
      <c r="A10" s="855"/>
      <c r="B10" s="855"/>
      <c r="C10" s="855"/>
      <c r="D10" s="855"/>
      <c r="E10" s="855"/>
      <c r="F10" s="842"/>
    </row>
    <row r="11" spans="1:6" ht="16.5" customHeight="1">
      <c r="A11" s="855"/>
      <c r="B11" s="855"/>
      <c r="C11" s="855"/>
      <c r="D11" s="855"/>
      <c r="E11" s="855"/>
      <c r="F11" s="842"/>
    </row>
    <row r="12" spans="1:6" ht="22.5" customHeight="1">
      <c r="A12" s="855"/>
      <c r="B12" s="855"/>
      <c r="C12" s="855"/>
      <c r="D12" s="855"/>
      <c r="E12" s="855"/>
      <c r="F12" s="842"/>
    </row>
    <row r="13" spans="1:6" ht="22.5" customHeight="1">
      <c r="A13" s="855"/>
      <c r="B13" s="855"/>
      <c r="C13" s="855"/>
      <c r="D13" s="855"/>
      <c r="E13" s="855"/>
      <c r="F13" s="842"/>
    </row>
    <row r="14" spans="1:6" ht="18.75" customHeight="1">
      <c r="A14" s="855"/>
      <c r="B14" s="855"/>
      <c r="C14" s="855"/>
      <c r="D14" s="855"/>
      <c r="E14" s="855"/>
      <c r="F14" s="842"/>
    </row>
    <row r="15" spans="1:6" ht="22.5" customHeight="1">
      <c r="A15" s="855"/>
      <c r="B15" s="855"/>
      <c r="C15" s="855"/>
      <c r="D15" s="855"/>
      <c r="E15" s="855"/>
      <c r="F15" s="842"/>
    </row>
    <row r="16" spans="1:6" ht="21" customHeight="1">
      <c r="A16" s="855"/>
      <c r="B16" s="855"/>
      <c r="C16" s="855"/>
      <c r="D16" s="855"/>
      <c r="E16" s="855"/>
      <c r="F16" s="842"/>
    </row>
    <row r="17" spans="1:9" ht="18.75" customHeight="1">
      <c r="A17" s="855"/>
      <c r="B17" s="855"/>
      <c r="C17" s="855"/>
      <c r="D17" s="855"/>
      <c r="E17" s="855"/>
      <c r="F17" s="842"/>
    </row>
    <row r="18" spans="1:9" ht="12.75" customHeight="1">
      <c r="A18" s="857"/>
      <c r="B18" s="858"/>
      <c r="C18" s="858"/>
      <c r="D18" s="858"/>
      <c r="E18" s="858"/>
    </row>
    <row r="19" spans="1:9" ht="46.5" customHeight="1">
      <c r="A19" s="1475" t="s">
        <v>43</v>
      </c>
      <c r="B19" s="1475"/>
      <c r="C19" s="914" t="s">
        <v>560</v>
      </c>
      <c r="D19" s="914" t="s">
        <v>678</v>
      </c>
      <c r="E19" s="916" t="s">
        <v>562</v>
      </c>
    </row>
    <row r="20" spans="1:9" ht="45" customHeight="1">
      <c r="A20" s="1476" t="s">
        <v>52</v>
      </c>
      <c r="B20" s="1476"/>
      <c r="C20" s="913" t="s">
        <v>563</v>
      </c>
      <c r="D20" s="913" t="s">
        <v>564</v>
      </c>
      <c r="E20" s="917" t="s">
        <v>565</v>
      </c>
    </row>
    <row r="21" spans="1:9" ht="12" customHeight="1">
      <c r="G21" s="845"/>
    </row>
    <row r="22" spans="1:9" ht="22.5" customHeight="1">
      <c r="A22" s="847">
        <v>2010</v>
      </c>
      <c r="B22" s="860" t="s">
        <v>566</v>
      </c>
      <c r="C22" s="924">
        <v>20002</v>
      </c>
      <c r="D22" s="924">
        <v>23042</v>
      </c>
      <c r="E22" s="849" t="s">
        <v>61</v>
      </c>
      <c r="G22" s="845"/>
      <c r="H22" s="845"/>
      <c r="I22" s="845"/>
    </row>
    <row r="23" spans="1:9" ht="22.5" customHeight="1">
      <c r="A23" s="847"/>
      <c r="B23" s="860" t="s">
        <v>567</v>
      </c>
      <c r="C23" s="924">
        <v>20586</v>
      </c>
      <c r="D23" s="924">
        <v>22729</v>
      </c>
      <c r="E23" s="849">
        <f>ROUND(D23/D22*100,1)</f>
        <v>98.6</v>
      </c>
      <c r="G23" s="845"/>
      <c r="H23" s="845"/>
      <c r="I23" s="845"/>
    </row>
    <row r="24" spans="1:9" ht="22.5" customHeight="1">
      <c r="A24" s="847"/>
      <c r="B24" s="860" t="s">
        <v>568</v>
      </c>
      <c r="C24" s="924">
        <v>22582</v>
      </c>
      <c r="D24" s="924">
        <v>22405</v>
      </c>
      <c r="E24" s="849">
        <f t="shared" ref="E24:E52" si="0">ROUND(D24/D23*100,1)</f>
        <v>98.6</v>
      </c>
      <c r="G24" s="845"/>
      <c r="H24" s="845"/>
      <c r="I24" s="845"/>
    </row>
    <row r="25" spans="1:9" ht="22.5" customHeight="1">
      <c r="A25" s="847"/>
      <c r="B25" s="860" t="s">
        <v>569</v>
      </c>
      <c r="C25" s="924">
        <v>28196</v>
      </c>
      <c r="D25" s="924">
        <v>23190</v>
      </c>
      <c r="E25" s="849">
        <f t="shared" si="0"/>
        <v>103.5</v>
      </c>
      <c r="F25" s="841">
        <v>2010</v>
      </c>
      <c r="G25" s="845"/>
      <c r="H25" s="845"/>
      <c r="I25" s="845"/>
    </row>
    <row r="26" spans="1:9" ht="22.5" customHeight="1">
      <c r="A26" s="847">
        <v>2011</v>
      </c>
      <c r="B26" s="860" t="s">
        <v>566</v>
      </c>
      <c r="C26" s="924">
        <v>18091</v>
      </c>
      <c r="D26" s="924">
        <v>20859</v>
      </c>
      <c r="E26" s="849">
        <f t="shared" si="0"/>
        <v>89.9</v>
      </c>
      <c r="G26" s="845"/>
      <c r="H26" s="845"/>
      <c r="I26" s="845"/>
    </row>
    <row r="27" spans="1:9" ht="22.5" customHeight="1">
      <c r="A27" s="847"/>
      <c r="B27" s="860" t="s">
        <v>567</v>
      </c>
      <c r="C27" s="924">
        <v>19567</v>
      </c>
      <c r="D27" s="924">
        <v>21453</v>
      </c>
      <c r="E27" s="849">
        <f t="shared" si="0"/>
        <v>102.8</v>
      </c>
      <c r="G27" s="845"/>
      <c r="H27" s="845"/>
      <c r="I27" s="845"/>
    </row>
    <row r="28" spans="1:9" ht="22.5" customHeight="1">
      <c r="A28" s="847"/>
      <c r="B28" s="860" t="s">
        <v>568</v>
      </c>
      <c r="C28" s="924">
        <v>21655</v>
      </c>
      <c r="D28" s="924">
        <v>21130</v>
      </c>
      <c r="E28" s="849">
        <f t="shared" si="0"/>
        <v>98.5</v>
      </c>
      <c r="G28" s="845"/>
      <c r="H28" s="845"/>
      <c r="I28" s="845"/>
    </row>
    <row r="29" spans="1:9" ht="22.5" customHeight="1">
      <c r="A29" s="847"/>
      <c r="B29" s="860" t="s">
        <v>569</v>
      </c>
      <c r="C29" s="924">
        <v>25621</v>
      </c>
      <c r="D29" s="924">
        <v>21492</v>
      </c>
      <c r="E29" s="849">
        <f t="shared" si="0"/>
        <v>101.7</v>
      </c>
      <c r="F29" s="841">
        <v>2011</v>
      </c>
      <c r="G29" s="845"/>
      <c r="H29" s="845"/>
      <c r="I29" s="845"/>
    </row>
    <row r="30" spans="1:9" ht="22.5" customHeight="1">
      <c r="A30" s="847">
        <v>2012</v>
      </c>
      <c r="B30" s="860" t="s">
        <v>566</v>
      </c>
      <c r="C30" s="924">
        <v>19558</v>
      </c>
      <c r="D30" s="924">
        <v>21493</v>
      </c>
      <c r="E30" s="849">
        <f t="shared" si="0"/>
        <v>100</v>
      </c>
      <c r="G30" s="845"/>
      <c r="H30" s="845"/>
      <c r="I30" s="845"/>
    </row>
    <row r="31" spans="1:9" ht="22.5" customHeight="1">
      <c r="A31" s="847"/>
      <c r="B31" s="860" t="s">
        <v>567</v>
      </c>
      <c r="C31" s="924">
        <v>19685</v>
      </c>
      <c r="D31" s="924">
        <v>21526</v>
      </c>
      <c r="E31" s="849">
        <f t="shared" si="0"/>
        <v>100.2</v>
      </c>
      <c r="G31" s="845"/>
      <c r="H31" s="845"/>
      <c r="I31" s="845"/>
    </row>
    <row r="32" spans="1:9" ht="22.5" customHeight="1">
      <c r="A32" s="847"/>
      <c r="B32" s="860" t="s">
        <v>568</v>
      </c>
      <c r="C32" s="924">
        <v>23098</v>
      </c>
      <c r="D32" s="924">
        <v>22405</v>
      </c>
      <c r="E32" s="849">
        <f t="shared" si="0"/>
        <v>104.1</v>
      </c>
      <c r="G32" s="845"/>
      <c r="H32" s="845"/>
      <c r="I32" s="845"/>
    </row>
    <row r="33" spans="1:9" ht="22.5" customHeight="1">
      <c r="A33" s="847"/>
      <c r="B33" s="860" t="s">
        <v>569</v>
      </c>
      <c r="C33" s="924">
        <v>24170</v>
      </c>
      <c r="D33" s="924">
        <v>21087</v>
      </c>
      <c r="E33" s="849">
        <f t="shared" si="0"/>
        <v>94.1</v>
      </c>
      <c r="F33" s="841">
        <v>2012</v>
      </c>
      <c r="G33" s="845"/>
      <c r="H33" s="845"/>
      <c r="I33" s="845"/>
    </row>
    <row r="34" spans="1:9" ht="22.5" customHeight="1">
      <c r="A34" s="847">
        <v>2013</v>
      </c>
      <c r="B34" s="860" t="s">
        <v>566</v>
      </c>
      <c r="C34" s="924">
        <v>21370</v>
      </c>
      <c r="D34" s="924">
        <v>22555</v>
      </c>
      <c r="E34" s="849">
        <f t="shared" si="0"/>
        <v>107</v>
      </c>
      <c r="G34" s="845"/>
      <c r="H34" s="845"/>
      <c r="I34" s="845"/>
    </row>
    <row r="35" spans="1:9" ht="22.5" customHeight="1">
      <c r="A35" s="847"/>
      <c r="B35" s="860" t="s">
        <v>567</v>
      </c>
      <c r="C35" s="924">
        <v>21207</v>
      </c>
      <c r="D35" s="924">
        <v>23044</v>
      </c>
      <c r="E35" s="849">
        <f t="shared" si="0"/>
        <v>102.2</v>
      </c>
      <c r="G35" s="845"/>
      <c r="H35" s="845"/>
      <c r="I35" s="845"/>
    </row>
    <row r="36" spans="1:9" ht="22.5" customHeight="1">
      <c r="A36" s="847"/>
      <c r="B36" s="860" t="s">
        <v>568</v>
      </c>
      <c r="C36" s="924">
        <v>24117</v>
      </c>
      <c r="D36" s="924">
        <v>23766</v>
      </c>
      <c r="E36" s="849">
        <f t="shared" si="0"/>
        <v>103.1</v>
      </c>
      <c r="G36" s="845"/>
      <c r="H36" s="845"/>
      <c r="I36" s="845"/>
    </row>
    <row r="37" spans="1:9" ht="22.5" customHeight="1">
      <c r="A37" s="847"/>
      <c r="B37" s="860" t="s">
        <v>569</v>
      </c>
      <c r="C37" s="924">
        <v>26537</v>
      </c>
      <c r="D37" s="924">
        <v>23866</v>
      </c>
      <c r="E37" s="849">
        <f t="shared" si="0"/>
        <v>100.4</v>
      </c>
      <c r="F37" s="841">
        <v>2013</v>
      </c>
      <c r="G37" s="845"/>
      <c r="H37" s="845"/>
      <c r="I37" s="845"/>
    </row>
    <row r="38" spans="1:9" ht="22.5" customHeight="1">
      <c r="A38" s="847">
        <v>2014</v>
      </c>
      <c r="B38" s="860" t="s">
        <v>566</v>
      </c>
      <c r="C38" s="924">
        <v>23164</v>
      </c>
      <c r="D38" s="924">
        <v>23458</v>
      </c>
      <c r="E38" s="849">
        <f t="shared" si="0"/>
        <v>98.3</v>
      </c>
      <c r="G38" s="845"/>
      <c r="H38" s="845"/>
      <c r="I38" s="845"/>
    </row>
    <row r="39" spans="1:9" ht="22.5" customHeight="1">
      <c r="A39" s="847"/>
      <c r="B39" s="860" t="s">
        <v>567</v>
      </c>
      <c r="C39" s="924">
        <v>21477</v>
      </c>
      <c r="D39" s="924">
        <v>23168</v>
      </c>
      <c r="E39" s="849">
        <f t="shared" si="0"/>
        <v>98.8</v>
      </c>
      <c r="G39" s="845"/>
      <c r="H39" s="845"/>
      <c r="I39" s="845"/>
    </row>
    <row r="40" spans="1:9" ht="22.5" customHeight="1">
      <c r="A40" s="847"/>
      <c r="B40" s="860" t="s">
        <v>568</v>
      </c>
      <c r="C40" s="924">
        <v>21519</v>
      </c>
      <c r="D40" s="924">
        <v>21701</v>
      </c>
      <c r="E40" s="849">
        <f t="shared" si="0"/>
        <v>93.7</v>
      </c>
      <c r="G40" s="845"/>
      <c r="H40" s="845"/>
      <c r="I40" s="845"/>
    </row>
    <row r="41" spans="1:9" ht="22.5" customHeight="1">
      <c r="A41" s="847"/>
      <c r="B41" s="860" t="s">
        <v>569</v>
      </c>
      <c r="C41" s="924">
        <v>25348</v>
      </c>
      <c r="D41" s="924">
        <v>23181</v>
      </c>
      <c r="E41" s="849">
        <f t="shared" si="0"/>
        <v>106.8</v>
      </c>
      <c r="F41" s="842">
        <v>2014</v>
      </c>
      <c r="G41" s="845"/>
      <c r="H41" s="845"/>
      <c r="I41" s="845"/>
    </row>
    <row r="42" spans="1:9" ht="22.5" customHeight="1">
      <c r="A42" s="847">
        <v>2015</v>
      </c>
      <c r="B42" s="860" t="s">
        <v>566</v>
      </c>
      <c r="C42" s="924">
        <v>23062</v>
      </c>
      <c r="D42" s="924">
        <v>22556</v>
      </c>
      <c r="E42" s="849">
        <f t="shared" si="0"/>
        <v>97.3</v>
      </c>
      <c r="F42" s="842"/>
      <c r="G42" s="845"/>
      <c r="H42" s="845"/>
      <c r="I42" s="845"/>
    </row>
    <row r="43" spans="1:9" ht="22.5" customHeight="1">
      <c r="A43" s="847"/>
      <c r="B43" s="860" t="s">
        <v>567</v>
      </c>
      <c r="C43" s="924">
        <v>19583</v>
      </c>
      <c r="D43" s="924">
        <v>21089</v>
      </c>
      <c r="E43" s="849">
        <f t="shared" si="0"/>
        <v>93.5</v>
      </c>
      <c r="F43" s="842"/>
      <c r="G43" s="845"/>
      <c r="H43" s="845"/>
      <c r="I43" s="845"/>
    </row>
    <row r="44" spans="1:9" ht="22.5" customHeight="1">
      <c r="A44" s="847"/>
      <c r="B44" s="860" t="s">
        <v>568</v>
      </c>
      <c r="C44" s="924">
        <v>15084</v>
      </c>
      <c r="D44" s="924">
        <v>15086</v>
      </c>
      <c r="E44" s="849">
        <f t="shared" si="0"/>
        <v>71.5</v>
      </c>
      <c r="F44" s="842"/>
      <c r="G44" s="845"/>
      <c r="H44" s="845"/>
      <c r="I44" s="845"/>
    </row>
    <row r="45" spans="1:9" ht="22.5" customHeight="1">
      <c r="A45" s="847"/>
      <c r="B45" s="860" t="s">
        <v>569</v>
      </c>
      <c r="C45" s="924">
        <v>14504</v>
      </c>
      <c r="D45" s="924">
        <v>13502</v>
      </c>
      <c r="E45" s="849">
        <f t="shared" si="0"/>
        <v>89.5</v>
      </c>
      <c r="F45" s="842">
        <v>2015</v>
      </c>
      <c r="G45" s="845"/>
      <c r="H45" s="845"/>
      <c r="I45" s="845"/>
    </row>
    <row r="46" spans="1:9" ht="22.5" customHeight="1">
      <c r="A46" s="847">
        <v>2016</v>
      </c>
      <c r="B46" s="860" t="s">
        <v>566</v>
      </c>
      <c r="C46" s="924">
        <v>15843</v>
      </c>
      <c r="D46" s="924">
        <v>15092</v>
      </c>
      <c r="E46" s="849">
        <f t="shared" si="0"/>
        <v>111.8</v>
      </c>
      <c r="G46" s="845"/>
      <c r="H46" s="845"/>
      <c r="I46" s="845"/>
    </row>
    <row r="47" spans="1:9" ht="22.5" customHeight="1">
      <c r="A47" s="847"/>
      <c r="B47" s="860" t="s">
        <v>567</v>
      </c>
      <c r="C47" s="924">
        <v>15884</v>
      </c>
      <c r="D47" s="924">
        <v>16743</v>
      </c>
      <c r="E47" s="849">
        <f t="shared" si="0"/>
        <v>110.9</v>
      </c>
      <c r="G47" s="845"/>
      <c r="H47" s="845"/>
      <c r="I47" s="845"/>
    </row>
    <row r="48" spans="1:9" ht="22.5" customHeight="1">
      <c r="A48" s="847"/>
      <c r="B48" s="860" t="s">
        <v>568</v>
      </c>
      <c r="C48" s="924">
        <v>15641</v>
      </c>
      <c r="D48" s="924">
        <v>16045</v>
      </c>
      <c r="E48" s="849">
        <f t="shared" si="0"/>
        <v>95.8</v>
      </c>
      <c r="G48" s="845"/>
      <c r="H48" s="845"/>
      <c r="I48" s="845"/>
    </row>
    <row r="49" spans="1:9" ht="22.5" customHeight="1">
      <c r="A49" s="847"/>
      <c r="B49" s="860" t="s">
        <v>569</v>
      </c>
      <c r="C49" s="924">
        <v>18077</v>
      </c>
      <c r="D49" s="924">
        <v>17565</v>
      </c>
      <c r="E49" s="849">
        <f t="shared" si="0"/>
        <v>109.5</v>
      </c>
      <c r="F49" s="842">
        <v>2016</v>
      </c>
      <c r="G49" s="845"/>
      <c r="H49" s="845"/>
      <c r="I49" s="845"/>
    </row>
    <row r="50" spans="1:9" ht="22.5" customHeight="1">
      <c r="A50" s="847">
        <v>2017</v>
      </c>
      <c r="B50" s="860" t="s">
        <v>566</v>
      </c>
      <c r="C50" s="924">
        <v>19654</v>
      </c>
      <c r="D50" s="924">
        <v>18658</v>
      </c>
      <c r="E50" s="849">
        <f t="shared" si="0"/>
        <v>106.2</v>
      </c>
      <c r="G50" s="845"/>
      <c r="H50" s="845"/>
      <c r="I50" s="845"/>
    </row>
    <row r="51" spans="1:9" s="842" customFormat="1" ht="22.5" customHeight="1">
      <c r="A51" s="847"/>
      <c r="B51" s="860" t="s">
        <v>567</v>
      </c>
      <c r="C51" s="924">
        <v>18853</v>
      </c>
      <c r="D51" s="924">
        <v>19782</v>
      </c>
      <c r="E51" s="849">
        <f t="shared" si="0"/>
        <v>106</v>
      </c>
      <c r="F51" s="841"/>
      <c r="G51" s="845"/>
      <c r="H51" s="845"/>
      <c r="I51" s="845"/>
    </row>
    <row r="52" spans="1:9" s="842" customFormat="1" ht="22.5" customHeight="1">
      <c r="A52" s="847"/>
      <c r="B52" s="860" t="s">
        <v>568</v>
      </c>
      <c r="C52" s="924">
        <v>19067</v>
      </c>
      <c r="D52" s="924">
        <v>19448</v>
      </c>
      <c r="E52" s="849">
        <f t="shared" si="0"/>
        <v>98.3</v>
      </c>
      <c r="F52" s="841"/>
      <c r="G52" s="845"/>
      <c r="H52" s="845"/>
      <c r="I52" s="845"/>
    </row>
    <row r="53" spans="1:9" ht="22.5" customHeight="1">
      <c r="A53" s="847"/>
      <c r="B53" s="860" t="s">
        <v>569</v>
      </c>
      <c r="C53" s="924">
        <v>19987</v>
      </c>
      <c r="D53" s="924">
        <v>19673</v>
      </c>
      <c r="E53" s="849">
        <f>ROUND(D53/D52*100,1)</f>
        <v>101.2</v>
      </c>
      <c r="F53" s="842">
        <v>2017</v>
      </c>
      <c r="G53" s="845"/>
      <c r="H53" s="845"/>
      <c r="I53" s="845"/>
    </row>
    <row r="54" spans="1:9" ht="22.5" customHeight="1">
      <c r="A54" s="847">
        <v>2018</v>
      </c>
      <c r="B54" s="860" t="s">
        <v>566</v>
      </c>
      <c r="C54" s="924">
        <v>21739</v>
      </c>
      <c r="D54" s="924">
        <v>20628</v>
      </c>
      <c r="E54" s="849">
        <f>ROUND(D54/D53*100,1)</f>
        <v>104.9</v>
      </c>
      <c r="F54" s="842"/>
      <c r="G54" s="845"/>
      <c r="H54" s="845"/>
      <c r="I54" s="845"/>
    </row>
    <row r="55" spans="1:9" ht="22.5" customHeight="1">
      <c r="A55" s="847"/>
      <c r="B55" s="860" t="s">
        <v>567</v>
      </c>
      <c r="C55" s="924">
        <v>18436</v>
      </c>
      <c r="D55" s="924">
        <v>19890</v>
      </c>
      <c r="E55" s="849">
        <f>ROUND(D55/D54*100,1)</f>
        <v>96.4</v>
      </c>
      <c r="F55" s="842"/>
      <c r="G55" s="845"/>
      <c r="H55" s="845"/>
      <c r="I55" s="845"/>
    </row>
    <row r="56" spans="1:9" ht="22.5" customHeight="1">
      <c r="A56" s="847"/>
      <c r="B56" s="860" t="s">
        <v>568</v>
      </c>
      <c r="C56" s="924">
        <v>21641</v>
      </c>
      <c r="D56" s="924">
        <v>21661</v>
      </c>
      <c r="E56" s="849">
        <f>ROUND(D56/D55*100,1)</f>
        <v>108.9</v>
      </c>
      <c r="F56" s="842"/>
      <c r="G56" s="845"/>
      <c r="H56" s="845"/>
      <c r="I56" s="845"/>
    </row>
    <row r="57" spans="1:9" ht="22.5" customHeight="1">
      <c r="A57" s="847"/>
      <c r="B57" s="860" t="s">
        <v>569</v>
      </c>
      <c r="C57" s="924">
        <v>23558</v>
      </c>
      <c r="D57" s="924">
        <v>23195</v>
      </c>
      <c r="E57" s="849">
        <f>ROUND(D57/D56*100,1)</f>
        <v>107.1</v>
      </c>
      <c r="F57" s="842">
        <v>2018</v>
      </c>
      <c r="G57" s="845"/>
      <c r="H57" s="845"/>
      <c r="I57" s="845"/>
    </row>
    <row r="58" spans="1:9" ht="22.5" customHeight="1">
      <c r="A58" s="847">
        <v>2019</v>
      </c>
      <c r="B58" s="860" t="s">
        <v>566</v>
      </c>
      <c r="C58" s="924">
        <v>23399</v>
      </c>
      <c r="D58" s="924">
        <v>22468</v>
      </c>
      <c r="E58" s="849">
        <f t="shared" ref="E58:E65" si="1">ROUND(D58/D57*100,1)</f>
        <v>96.9</v>
      </c>
      <c r="F58" s="842"/>
      <c r="G58" s="845"/>
      <c r="H58" s="845"/>
      <c r="I58" s="845"/>
    </row>
    <row r="59" spans="1:9" ht="22.5" customHeight="1">
      <c r="A59" s="847"/>
      <c r="B59" s="860" t="s">
        <v>567</v>
      </c>
      <c r="C59" s="924">
        <v>22278</v>
      </c>
      <c r="D59" s="924">
        <v>23486</v>
      </c>
      <c r="E59" s="849">
        <f t="shared" si="1"/>
        <v>104.5</v>
      </c>
      <c r="F59" s="842"/>
      <c r="G59" s="845"/>
      <c r="H59" s="845"/>
      <c r="I59" s="845"/>
    </row>
    <row r="60" spans="1:9" ht="22.5" customHeight="1">
      <c r="A60" s="847"/>
      <c r="B60" s="860" t="s">
        <v>568</v>
      </c>
      <c r="C60" s="924">
        <v>23108</v>
      </c>
      <c r="D60" s="924">
        <v>22595</v>
      </c>
      <c r="E60" s="849">
        <f t="shared" si="1"/>
        <v>96.2</v>
      </c>
      <c r="F60" s="842"/>
      <c r="G60" s="845"/>
      <c r="H60" s="845"/>
      <c r="I60" s="845"/>
    </row>
    <row r="61" spans="1:9" ht="22.5" customHeight="1">
      <c r="A61" s="847"/>
      <c r="B61" s="860" t="s">
        <v>569</v>
      </c>
      <c r="C61" s="924">
        <v>21708</v>
      </c>
      <c r="D61" s="924">
        <v>21944</v>
      </c>
      <c r="E61" s="849">
        <f t="shared" si="1"/>
        <v>97.1</v>
      </c>
      <c r="F61" s="842">
        <v>2019</v>
      </c>
      <c r="G61" s="845"/>
      <c r="H61" s="845"/>
      <c r="I61" s="845"/>
    </row>
    <row r="62" spans="1:9" ht="22.5" customHeight="1">
      <c r="A62" s="847">
        <v>2020</v>
      </c>
      <c r="B62" s="860" t="s">
        <v>566</v>
      </c>
      <c r="C62" s="924">
        <v>23603</v>
      </c>
      <c r="D62" s="924">
        <v>22613</v>
      </c>
      <c r="E62" s="849">
        <f t="shared" si="1"/>
        <v>103</v>
      </c>
      <c r="F62" s="842"/>
    </row>
    <row r="63" spans="1:9" ht="22.5" customHeight="1">
      <c r="B63" s="967" t="s">
        <v>567</v>
      </c>
      <c r="C63" s="924">
        <v>20988</v>
      </c>
      <c r="D63" s="924">
        <v>22406</v>
      </c>
      <c r="E63" s="849">
        <f t="shared" si="1"/>
        <v>99.1</v>
      </c>
    </row>
    <row r="64" spans="1:9" ht="22.5" customHeight="1">
      <c r="B64" s="967" t="s">
        <v>568</v>
      </c>
      <c r="C64" s="924">
        <v>24329</v>
      </c>
      <c r="D64" s="924">
        <v>23400</v>
      </c>
      <c r="E64" s="849">
        <f t="shared" si="1"/>
        <v>104.4</v>
      </c>
    </row>
    <row r="65" spans="1:6" ht="22.5" customHeight="1">
      <c r="B65" s="967" t="s">
        <v>569</v>
      </c>
      <c r="C65" s="924">
        <v>22615</v>
      </c>
      <c r="D65" s="924">
        <v>23116</v>
      </c>
      <c r="E65" s="849">
        <f t="shared" si="1"/>
        <v>98.8</v>
      </c>
      <c r="F65" s="842">
        <v>2020</v>
      </c>
    </row>
    <row r="66" spans="1:6" ht="24" customHeight="1">
      <c r="A66" s="1477">
        <v>117</v>
      </c>
      <c r="B66" s="1477"/>
      <c r="C66" s="1477"/>
      <c r="D66" s="1477"/>
      <c r="E66" s="1477"/>
    </row>
  </sheetData>
  <mergeCells count="5">
    <mergeCell ref="A1:E1"/>
    <mergeCell ref="A2:E2"/>
    <mergeCell ref="A19:B19"/>
    <mergeCell ref="A20:B20"/>
    <mergeCell ref="A66:E66"/>
  </mergeCells>
  <pageMargins left="0.78740157480314965" right="0.59055118110236227" top="0.59055118110236227" bottom="0.51181102362204722" header="0" footer="0"/>
  <pageSetup paperSize="9" scale="52" orientation="portrait" r:id="rId1"/>
  <headerFooter alignWithMargins="0">
    <oddFooter>&amp;R</oddFoot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I67"/>
  <sheetViews>
    <sheetView zoomScale="60" zoomScaleNormal="60" zoomScaleSheetLayoutView="50" zoomScalePageLayoutView="60" workbookViewId="0">
      <selection activeCell="D3" sqref="D3"/>
    </sheetView>
  </sheetViews>
  <sheetFormatPr defaultColWidth="10.42578125" defaultRowHeight="15"/>
  <cols>
    <col min="1" max="1" width="16.42578125" style="841" customWidth="1"/>
    <col min="2" max="2" width="18.5703125" style="841" customWidth="1"/>
    <col min="3" max="3" width="39.42578125" style="841" customWidth="1"/>
    <col min="4" max="4" width="42.5703125" style="841" customWidth="1"/>
    <col min="5" max="5" width="51.42578125" style="841" customWidth="1"/>
    <col min="6" max="6" width="10.42578125" style="841"/>
    <col min="7" max="7" width="15.5703125" style="841" bestFit="1" customWidth="1"/>
    <col min="8" max="16384" width="10.42578125" style="841"/>
  </cols>
  <sheetData>
    <row r="1" spans="1:6" ht="27" customHeight="1">
      <c r="A1" s="1472" t="s">
        <v>704</v>
      </c>
      <c r="B1" s="1472"/>
      <c r="C1" s="1472"/>
      <c r="D1" s="1472"/>
      <c r="E1" s="1472"/>
    </row>
    <row r="2" spans="1:6" ht="28.5" customHeight="1">
      <c r="A2" s="1473" t="s">
        <v>705</v>
      </c>
      <c r="B2" s="1473"/>
      <c r="C2" s="1473"/>
      <c r="D2" s="1473"/>
      <c r="E2" s="1473"/>
    </row>
    <row r="3" spans="1:6" ht="22.5" customHeight="1">
      <c r="A3" s="855"/>
      <c r="B3" s="855"/>
      <c r="C3" s="855"/>
      <c r="D3" s="855"/>
      <c r="E3" s="1069" t="s">
        <v>680</v>
      </c>
      <c r="F3" s="842"/>
    </row>
    <row r="4" spans="1:6" ht="22.5" customHeight="1">
      <c r="A4" s="855"/>
      <c r="B4" s="855"/>
      <c r="C4" s="855"/>
      <c r="D4" s="855"/>
      <c r="E4" s="855"/>
      <c r="F4" s="842"/>
    </row>
    <row r="5" spans="1:6" ht="22.5" customHeight="1">
      <c r="A5" s="855"/>
      <c r="B5" s="855"/>
      <c r="C5" s="855"/>
      <c r="D5" s="855"/>
      <c r="E5" s="855"/>
      <c r="F5" s="842"/>
    </row>
    <row r="6" spans="1:6" ht="22.5" customHeight="1">
      <c r="A6" s="855"/>
      <c r="B6" s="855"/>
      <c r="C6" s="855"/>
      <c r="D6" s="855"/>
      <c r="E6" s="855"/>
      <c r="F6" s="842"/>
    </row>
    <row r="7" spans="1:6" ht="22.5" customHeight="1">
      <c r="A7" s="855"/>
      <c r="B7" s="855"/>
      <c r="C7" s="855"/>
      <c r="D7" s="855"/>
      <c r="E7" s="855"/>
      <c r="F7" s="842"/>
    </row>
    <row r="8" spans="1:6" ht="22.5" customHeight="1">
      <c r="A8" s="855"/>
      <c r="B8" s="855"/>
      <c r="C8" s="855"/>
      <c r="D8" s="855"/>
      <c r="E8" s="855"/>
      <c r="F8" s="842"/>
    </row>
    <row r="9" spans="1:6" ht="22.5" customHeight="1">
      <c r="A9" s="855"/>
      <c r="B9" s="855"/>
      <c r="C9" s="855"/>
      <c r="D9" s="855"/>
      <c r="E9" s="855"/>
      <c r="F9" s="842"/>
    </row>
    <row r="10" spans="1:6" ht="22.5" customHeight="1">
      <c r="A10" s="855"/>
      <c r="B10" s="855"/>
      <c r="C10" s="855"/>
      <c r="D10" s="855"/>
      <c r="E10" s="855"/>
      <c r="F10" s="842"/>
    </row>
    <row r="11" spans="1:6" ht="22.5" customHeight="1">
      <c r="A11" s="855"/>
      <c r="B11" s="855"/>
      <c r="C11" s="855"/>
      <c r="D11" s="855"/>
      <c r="E11" s="855"/>
      <c r="F11" s="842"/>
    </row>
    <row r="12" spans="1:6" ht="22.5" customHeight="1">
      <c r="A12" s="855"/>
      <c r="B12" s="855"/>
      <c r="C12" s="855"/>
      <c r="D12" s="855"/>
      <c r="E12" s="855"/>
      <c r="F12" s="842"/>
    </row>
    <row r="13" spans="1:6" ht="22.5" customHeight="1">
      <c r="A13" s="855"/>
      <c r="B13" s="855"/>
      <c r="C13" s="855"/>
      <c r="D13" s="855"/>
      <c r="E13" s="855"/>
      <c r="F13" s="842"/>
    </row>
    <row r="14" spans="1:6" ht="22.5" customHeight="1">
      <c r="A14" s="855"/>
      <c r="B14" s="855"/>
      <c r="C14" s="855"/>
      <c r="D14" s="855"/>
      <c r="E14" s="855"/>
      <c r="F14" s="842"/>
    </row>
    <row r="15" spans="1:6" ht="22.5" customHeight="1">
      <c r="A15" s="855"/>
      <c r="B15" s="855"/>
      <c r="C15" s="855"/>
      <c r="D15" s="855"/>
      <c r="E15" s="855"/>
      <c r="F15" s="842"/>
    </row>
    <row r="16" spans="1:6" ht="22.5" customHeight="1">
      <c r="A16" s="855"/>
      <c r="B16" s="855"/>
      <c r="C16" s="855"/>
      <c r="D16" s="855"/>
      <c r="E16" s="855"/>
      <c r="F16" s="842"/>
    </row>
    <row r="17" spans="1:9" ht="16.5" customHeight="1">
      <c r="A17" s="855"/>
      <c r="B17" s="855"/>
      <c r="C17" s="855"/>
      <c r="D17" s="855"/>
      <c r="E17" s="855"/>
      <c r="F17" s="842"/>
    </row>
    <row r="18" spans="1:9" ht="14.25" customHeight="1">
      <c r="A18" s="857"/>
      <c r="B18" s="858"/>
      <c r="C18" s="858"/>
      <c r="D18" s="858"/>
      <c r="E18" s="858"/>
    </row>
    <row r="19" spans="1:9" ht="47.25" customHeight="1">
      <c r="A19" s="1475" t="s">
        <v>43</v>
      </c>
      <c r="B19" s="1475"/>
      <c r="C19" s="914" t="s">
        <v>560</v>
      </c>
      <c r="D19" s="914" t="s">
        <v>561</v>
      </c>
      <c r="E19" s="916" t="s">
        <v>562</v>
      </c>
    </row>
    <row r="20" spans="1:9" ht="45" customHeight="1">
      <c r="A20" s="1476" t="s">
        <v>52</v>
      </c>
      <c r="B20" s="1476"/>
      <c r="C20" s="913" t="s">
        <v>563</v>
      </c>
      <c r="D20" s="913" t="s">
        <v>564</v>
      </c>
      <c r="E20" s="917" t="s">
        <v>565</v>
      </c>
    </row>
    <row r="21" spans="1:9" ht="11.25" customHeight="1">
      <c r="G21" s="845"/>
    </row>
    <row r="22" spans="1:9" ht="22.5" customHeight="1">
      <c r="A22" s="847">
        <v>2010</v>
      </c>
      <c r="B22" s="860" t="s">
        <v>566</v>
      </c>
      <c r="C22" s="925">
        <v>26142</v>
      </c>
      <c r="D22" s="925">
        <v>29942</v>
      </c>
      <c r="E22" s="849" t="s">
        <v>61</v>
      </c>
      <c r="G22" s="845"/>
      <c r="H22" s="845"/>
      <c r="I22" s="845"/>
    </row>
    <row r="23" spans="1:9" ht="22.5" customHeight="1">
      <c r="A23" s="847"/>
      <c r="B23" s="860" t="s">
        <v>567</v>
      </c>
      <c r="C23" s="925">
        <v>32130</v>
      </c>
      <c r="D23" s="925">
        <v>30319</v>
      </c>
      <c r="E23" s="849">
        <f>ROUND(D23/D22*100,1)</f>
        <v>101.3</v>
      </c>
      <c r="G23" s="845"/>
      <c r="H23" s="845"/>
      <c r="I23" s="845"/>
    </row>
    <row r="24" spans="1:9" ht="22.5" customHeight="1">
      <c r="A24" s="847"/>
      <c r="B24" s="860" t="s">
        <v>568</v>
      </c>
      <c r="C24" s="925">
        <v>32453</v>
      </c>
      <c r="D24" s="925">
        <v>30330</v>
      </c>
      <c r="E24" s="849">
        <f t="shared" ref="E24:E65" si="0">ROUND(D24/D23*100,1)</f>
        <v>100</v>
      </c>
      <c r="G24" s="845"/>
      <c r="H24" s="845"/>
      <c r="I24" s="845"/>
    </row>
    <row r="25" spans="1:9" ht="22.5" customHeight="1">
      <c r="A25" s="847"/>
      <c r="B25" s="860" t="s">
        <v>569</v>
      </c>
      <c r="C25" s="925">
        <v>30159</v>
      </c>
      <c r="D25" s="925">
        <v>30293</v>
      </c>
      <c r="E25" s="849">
        <f t="shared" si="0"/>
        <v>99.9</v>
      </c>
      <c r="F25" s="841">
        <v>2010</v>
      </c>
      <c r="G25" s="845"/>
      <c r="H25" s="845"/>
      <c r="I25" s="845"/>
    </row>
    <row r="26" spans="1:9" ht="22.5" customHeight="1">
      <c r="A26" s="847">
        <v>2011</v>
      </c>
      <c r="B26" s="860" t="s">
        <v>566</v>
      </c>
      <c r="C26" s="925">
        <v>30615</v>
      </c>
      <c r="D26" s="925">
        <v>30619</v>
      </c>
      <c r="E26" s="849">
        <f t="shared" si="0"/>
        <v>101.1</v>
      </c>
      <c r="G26" s="845"/>
      <c r="H26" s="845"/>
      <c r="I26" s="845"/>
    </row>
    <row r="27" spans="1:9" ht="22.5" customHeight="1">
      <c r="A27" s="847"/>
      <c r="B27" s="860" t="s">
        <v>567</v>
      </c>
      <c r="C27" s="925">
        <v>31967</v>
      </c>
      <c r="D27" s="925">
        <v>30707</v>
      </c>
      <c r="E27" s="849">
        <f t="shared" si="0"/>
        <v>100.3</v>
      </c>
      <c r="G27" s="845"/>
      <c r="H27" s="845"/>
      <c r="I27" s="845"/>
    </row>
    <row r="28" spans="1:9" ht="22.5" customHeight="1">
      <c r="A28" s="847"/>
      <c r="B28" s="860" t="s">
        <v>568</v>
      </c>
      <c r="C28" s="925">
        <v>29585</v>
      </c>
      <c r="D28" s="925">
        <v>31323</v>
      </c>
      <c r="E28" s="849">
        <f t="shared" si="0"/>
        <v>102</v>
      </c>
      <c r="G28" s="845"/>
      <c r="H28" s="845"/>
      <c r="I28" s="845"/>
    </row>
    <row r="29" spans="1:9" ht="22.5" customHeight="1">
      <c r="A29" s="847"/>
      <c r="B29" s="860" t="s">
        <v>569</v>
      </c>
      <c r="C29" s="925">
        <v>32201</v>
      </c>
      <c r="D29" s="925">
        <v>31719</v>
      </c>
      <c r="E29" s="849">
        <f t="shared" si="0"/>
        <v>101.3</v>
      </c>
      <c r="F29" s="841">
        <v>2011</v>
      </c>
      <c r="G29" s="845"/>
      <c r="H29" s="845"/>
      <c r="I29" s="845"/>
    </row>
    <row r="30" spans="1:9" ht="22.5" customHeight="1">
      <c r="A30" s="847">
        <v>2012</v>
      </c>
      <c r="B30" s="860" t="s">
        <v>566</v>
      </c>
      <c r="C30" s="925">
        <v>31024</v>
      </c>
      <c r="D30" s="925">
        <v>32652</v>
      </c>
      <c r="E30" s="849">
        <f t="shared" si="0"/>
        <v>102.9</v>
      </c>
      <c r="G30" s="845"/>
      <c r="H30" s="845"/>
      <c r="I30" s="845"/>
    </row>
    <row r="31" spans="1:9" ht="22.5" customHeight="1">
      <c r="A31" s="847"/>
      <c r="B31" s="860" t="s">
        <v>567</v>
      </c>
      <c r="C31" s="925">
        <v>33888</v>
      </c>
      <c r="D31" s="925">
        <v>32617</v>
      </c>
      <c r="E31" s="849">
        <f t="shared" si="0"/>
        <v>99.9</v>
      </c>
      <c r="G31" s="845"/>
      <c r="H31" s="845"/>
      <c r="I31" s="845"/>
    </row>
    <row r="32" spans="1:9" ht="22.5" customHeight="1">
      <c r="A32" s="847"/>
      <c r="B32" s="860" t="s">
        <v>568</v>
      </c>
      <c r="C32" s="925">
        <v>32047</v>
      </c>
      <c r="D32" s="925">
        <v>32994</v>
      </c>
      <c r="E32" s="849">
        <f t="shared" si="0"/>
        <v>101.2</v>
      </c>
      <c r="G32" s="845"/>
      <c r="H32" s="845"/>
      <c r="I32" s="845"/>
    </row>
    <row r="33" spans="1:9" ht="22.5" customHeight="1">
      <c r="A33" s="847"/>
      <c r="B33" s="860" t="s">
        <v>569</v>
      </c>
      <c r="C33" s="925">
        <v>34889</v>
      </c>
      <c r="D33" s="925">
        <v>33585</v>
      </c>
      <c r="E33" s="849">
        <f t="shared" si="0"/>
        <v>101.8</v>
      </c>
      <c r="F33" s="841">
        <v>2012</v>
      </c>
      <c r="G33" s="845"/>
      <c r="H33" s="845"/>
      <c r="I33" s="845"/>
    </row>
    <row r="34" spans="1:9" ht="22.5" customHeight="1">
      <c r="A34" s="847">
        <v>2013</v>
      </c>
      <c r="B34" s="860" t="s">
        <v>566</v>
      </c>
      <c r="C34" s="925">
        <v>31713</v>
      </c>
      <c r="D34" s="925">
        <v>34347</v>
      </c>
      <c r="E34" s="849">
        <f t="shared" si="0"/>
        <v>102.3</v>
      </c>
      <c r="G34" s="845"/>
      <c r="H34" s="845"/>
      <c r="I34" s="845"/>
    </row>
    <row r="35" spans="1:9" ht="22.5" customHeight="1">
      <c r="A35" s="847"/>
      <c r="B35" s="860" t="s">
        <v>567</v>
      </c>
      <c r="C35" s="925">
        <v>36565</v>
      </c>
      <c r="D35" s="925">
        <v>35059</v>
      </c>
      <c r="E35" s="849">
        <f t="shared" si="0"/>
        <v>102.1</v>
      </c>
      <c r="G35" s="845"/>
      <c r="H35" s="845"/>
      <c r="I35" s="845"/>
    </row>
    <row r="36" spans="1:9" ht="22.5" customHeight="1">
      <c r="A36" s="847"/>
      <c r="B36" s="860" t="s">
        <v>568</v>
      </c>
      <c r="C36" s="925">
        <v>34676</v>
      </c>
      <c r="D36" s="925">
        <v>35640</v>
      </c>
      <c r="E36" s="849">
        <f t="shared" si="0"/>
        <v>101.7</v>
      </c>
      <c r="G36" s="845"/>
      <c r="H36" s="845"/>
      <c r="I36" s="845"/>
    </row>
    <row r="37" spans="1:9" ht="22.5" customHeight="1">
      <c r="A37" s="847"/>
      <c r="B37" s="860" t="s">
        <v>569</v>
      </c>
      <c r="C37" s="925">
        <v>37782</v>
      </c>
      <c r="D37" s="925">
        <v>35690</v>
      </c>
      <c r="E37" s="849">
        <f t="shared" si="0"/>
        <v>100.1</v>
      </c>
      <c r="F37" s="841">
        <v>2013</v>
      </c>
      <c r="G37" s="845"/>
      <c r="H37" s="845"/>
      <c r="I37" s="845"/>
    </row>
    <row r="38" spans="1:9" ht="22.5" customHeight="1">
      <c r="A38" s="847">
        <v>2014</v>
      </c>
      <c r="B38" s="860" t="s">
        <v>566</v>
      </c>
      <c r="C38" s="925">
        <v>31919</v>
      </c>
      <c r="D38" s="925">
        <v>35345</v>
      </c>
      <c r="E38" s="849">
        <f t="shared" si="0"/>
        <v>99</v>
      </c>
      <c r="G38" s="845"/>
      <c r="H38" s="845"/>
      <c r="I38" s="845"/>
    </row>
    <row r="39" spans="1:9" ht="22.5" customHeight="1">
      <c r="A39" s="847"/>
      <c r="B39" s="860" t="s">
        <v>567</v>
      </c>
      <c r="C39" s="925">
        <v>35937</v>
      </c>
      <c r="D39" s="925">
        <v>34698</v>
      </c>
      <c r="E39" s="849">
        <f t="shared" si="0"/>
        <v>98.2</v>
      </c>
      <c r="G39" s="845"/>
      <c r="H39" s="845"/>
      <c r="I39" s="845"/>
    </row>
    <row r="40" spans="1:9" ht="22.5" customHeight="1">
      <c r="A40" s="847"/>
      <c r="B40" s="860" t="s">
        <v>568</v>
      </c>
      <c r="C40" s="925">
        <v>33886</v>
      </c>
      <c r="D40" s="925">
        <v>33958</v>
      </c>
      <c r="E40" s="849">
        <f t="shared" si="0"/>
        <v>97.9</v>
      </c>
      <c r="G40" s="845"/>
      <c r="H40" s="845"/>
      <c r="I40" s="845"/>
    </row>
    <row r="41" spans="1:9" ht="22.5" customHeight="1">
      <c r="A41" s="847"/>
      <c r="B41" s="860" t="s">
        <v>569</v>
      </c>
      <c r="C41" s="925">
        <v>36270</v>
      </c>
      <c r="D41" s="925">
        <v>34011</v>
      </c>
      <c r="E41" s="849">
        <f t="shared" si="0"/>
        <v>100.2</v>
      </c>
      <c r="F41" s="842">
        <v>2014</v>
      </c>
      <c r="G41" s="845"/>
      <c r="H41" s="845"/>
      <c r="I41" s="845"/>
    </row>
    <row r="42" spans="1:9" ht="22.5" customHeight="1">
      <c r="A42" s="847">
        <v>2015</v>
      </c>
      <c r="B42" s="860" t="s">
        <v>566</v>
      </c>
      <c r="C42" s="925">
        <v>30163</v>
      </c>
      <c r="D42" s="925">
        <v>34867</v>
      </c>
      <c r="E42" s="849">
        <f t="shared" si="0"/>
        <v>102.5</v>
      </c>
      <c r="F42" s="842"/>
      <c r="G42" s="845"/>
      <c r="H42" s="845"/>
      <c r="I42" s="845"/>
    </row>
    <row r="43" spans="1:9" ht="22.5" customHeight="1">
      <c r="A43" s="847"/>
      <c r="B43" s="860" t="s">
        <v>567</v>
      </c>
      <c r="C43" s="925">
        <v>36804</v>
      </c>
      <c r="D43" s="925">
        <v>35543</v>
      </c>
      <c r="E43" s="849">
        <f t="shared" si="0"/>
        <v>101.9</v>
      </c>
      <c r="F43" s="842"/>
      <c r="G43" s="845"/>
      <c r="H43" s="845"/>
      <c r="I43" s="845"/>
    </row>
    <row r="44" spans="1:9" ht="22.5" customHeight="1">
      <c r="A44" s="847"/>
      <c r="B44" s="860" t="s">
        <v>568</v>
      </c>
      <c r="C44" s="925">
        <v>36113</v>
      </c>
      <c r="D44" s="925">
        <v>36062</v>
      </c>
      <c r="E44" s="849">
        <f t="shared" si="0"/>
        <v>101.5</v>
      </c>
      <c r="F44" s="842"/>
      <c r="G44" s="845"/>
      <c r="H44" s="845"/>
      <c r="I44" s="845"/>
    </row>
    <row r="45" spans="1:9" ht="22.5" customHeight="1">
      <c r="A45" s="847"/>
      <c r="B45" s="860" t="s">
        <v>569</v>
      </c>
      <c r="C45" s="925">
        <v>39726</v>
      </c>
      <c r="D45" s="925">
        <v>36334</v>
      </c>
      <c r="E45" s="849">
        <f t="shared" si="0"/>
        <v>100.8</v>
      </c>
      <c r="F45" s="842">
        <v>2015</v>
      </c>
      <c r="G45" s="845"/>
      <c r="H45" s="845"/>
      <c r="I45" s="845"/>
    </row>
    <row r="46" spans="1:9" ht="22.5" customHeight="1">
      <c r="A46" s="847">
        <v>2016</v>
      </c>
      <c r="B46" s="860" t="s">
        <v>566</v>
      </c>
      <c r="C46" s="925">
        <v>31876</v>
      </c>
      <c r="D46" s="925">
        <v>35392</v>
      </c>
      <c r="E46" s="849">
        <f>ROUND(D46/D45*100,1)</f>
        <v>97.4</v>
      </c>
      <c r="G46" s="845"/>
      <c r="H46" s="845"/>
      <c r="I46" s="845"/>
    </row>
    <row r="47" spans="1:9" ht="22.5" customHeight="1">
      <c r="A47" s="847"/>
      <c r="B47" s="860" t="s">
        <v>567</v>
      </c>
      <c r="C47" s="925">
        <v>38678</v>
      </c>
      <c r="D47" s="925">
        <v>35842</v>
      </c>
      <c r="E47" s="849">
        <f t="shared" si="0"/>
        <v>101.3</v>
      </c>
      <c r="G47" s="845"/>
      <c r="H47" s="845"/>
      <c r="I47" s="845"/>
    </row>
    <row r="48" spans="1:9" ht="22.5" customHeight="1">
      <c r="A48" s="847"/>
      <c r="B48" s="860" t="s">
        <v>568</v>
      </c>
      <c r="C48" s="925">
        <v>35902</v>
      </c>
      <c r="D48" s="925">
        <v>36919</v>
      </c>
      <c r="E48" s="849">
        <f t="shared" si="0"/>
        <v>103</v>
      </c>
      <c r="G48" s="845"/>
      <c r="H48" s="845"/>
      <c r="I48" s="845"/>
    </row>
    <row r="49" spans="1:9" ht="22.5" customHeight="1">
      <c r="A49" s="847"/>
      <c r="B49" s="860" t="s">
        <v>569</v>
      </c>
      <c r="C49" s="925">
        <v>39528</v>
      </c>
      <c r="D49" s="925">
        <v>37831</v>
      </c>
      <c r="E49" s="849">
        <f t="shared" si="0"/>
        <v>102.5</v>
      </c>
      <c r="F49" s="842">
        <v>2016</v>
      </c>
      <c r="G49" s="845"/>
      <c r="H49" s="845"/>
      <c r="I49" s="845"/>
    </row>
    <row r="50" spans="1:9" ht="22.5" customHeight="1">
      <c r="A50" s="847">
        <v>2017</v>
      </c>
      <c r="B50" s="860" t="s">
        <v>566</v>
      </c>
      <c r="C50" s="925">
        <v>32595</v>
      </c>
      <c r="D50" s="925">
        <v>35245</v>
      </c>
      <c r="E50" s="849">
        <f t="shared" si="0"/>
        <v>93.2</v>
      </c>
      <c r="G50" s="845"/>
      <c r="H50" s="845"/>
      <c r="I50" s="845"/>
    </row>
    <row r="51" spans="1:9" s="842" customFormat="1" ht="22.5" customHeight="1">
      <c r="A51" s="847"/>
      <c r="B51" s="860" t="s">
        <v>567</v>
      </c>
      <c r="C51" s="925">
        <v>39228</v>
      </c>
      <c r="D51" s="925">
        <v>37079</v>
      </c>
      <c r="E51" s="849">
        <f t="shared" si="0"/>
        <v>105.2</v>
      </c>
      <c r="F51" s="841"/>
      <c r="G51" s="845"/>
      <c r="H51" s="845"/>
      <c r="I51" s="845"/>
    </row>
    <row r="52" spans="1:9" s="842" customFormat="1" ht="22.5" customHeight="1">
      <c r="A52" s="847"/>
      <c r="B52" s="860" t="s">
        <v>568</v>
      </c>
      <c r="C52" s="925">
        <v>36825</v>
      </c>
      <c r="D52" s="925">
        <v>37779</v>
      </c>
      <c r="E52" s="849">
        <f t="shared" si="0"/>
        <v>101.9</v>
      </c>
      <c r="F52" s="841"/>
      <c r="G52" s="845"/>
      <c r="H52" s="845"/>
      <c r="I52" s="845"/>
    </row>
    <row r="53" spans="1:9" ht="22.5" customHeight="1">
      <c r="A53" s="847"/>
      <c r="B53" s="860" t="s">
        <v>569</v>
      </c>
      <c r="C53" s="925">
        <v>40154</v>
      </c>
      <c r="D53" s="925">
        <v>38699</v>
      </c>
      <c r="E53" s="849">
        <f t="shared" si="0"/>
        <v>102.4</v>
      </c>
      <c r="F53" s="842">
        <v>2017</v>
      </c>
      <c r="G53" s="845"/>
      <c r="H53" s="845"/>
      <c r="I53" s="845"/>
    </row>
    <row r="54" spans="1:9" ht="22.5" customHeight="1">
      <c r="A54" s="847">
        <v>2018</v>
      </c>
      <c r="B54" s="860" t="s">
        <v>566</v>
      </c>
      <c r="C54" s="925">
        <v>35743</v>
      </c>
      <c r="D54" s="925">
        <v>39536</v>
      </c>
      <c r="E54" s="849">
        <f t="shared" si="0"/>
        <v>102.2</v>
      </c>
      <c r="F54" s="842"/>
      <c r="G54" s="845"/>
      <c r="H54" s="845"/>
      <c r="I54" s="845"/>
    </row>
    <row r="55" spans="1:9" ht="22.5" customHeight="1">
      <c r="A55" s="847"/>
      <c r="B55" s="860" t="s">
        <v>567</v>
      </c>
      <c r="C55" s="925">
        <v>42835</v>
      </c>
      <c r="D55" s="925">
        <v>40119</v>
      </c>
      <c r="E55" s="849">
        <f t="shared" si="0"/>
        <v>101.5</v>
      </c>
      <c r="F55" s="842"/>
      <c r="G55" s="845"/>
      <c r="H55" s="845"/>
      <c r="I55" s="845"/>
    </row>
    <row r="56" spans="1:9" ht="22.5" customHeight="1">
      <c r="A56" s="847"/>
      <c r="B56" s="860" t="s">
        <v>568</v>
      </c>
      <c r="C56" s="925">
        <v>40262</v>
      </c>
      <c r="D56" s="925">
        <v>40893</v>
      </c>
      <c r="E56" s="849">
        <f t="shared" si="0"/>
        <v>101.9</v>
      </c>
      <c r="F56" s="842"/>
      <c r="G56" s="845"/>
      <c r="H56" s="845"/>
      <c r="I56" s="845"/>
    </row>
    <row r="57" spans="1:9" ht="22.5" customHeight="1">
      <c r="A57" s="847"/>
      <c r="B57" s="860" t="s">
        <v>569</v>
      </c>
      <c r="C57" s="925">
        <v>42964</v>
      </c>
      <c r="D57" s="925">
        <v>41256</v>
      </c>
      <c r="E57" s="849">
        <f t="shared" si="0"/>
        <v>100.9</v>
      </c>
      <c r="F57" s="842">
        <v>2018</v>
      </c>
      <c r="G57" s="845"/>
      <c r="H57" s="845"/>
      <c r="I57" s="845"/>
    </row>
    <row r="58" spans="1:9" ht="22.5" customHeight="1">
      <c r="A58" s="847">
        <v>2019</v>
      </c>
      <c r="B58" s="860" t="s">
        <v>566</v>
      </c>
      <c r="C58" s="925">
        <v>37890</v>
      </c>
      <c r="D58" s="925">
        <v>42522</v>
      </c>
      <c r="E58" s="849">
        <f t="shared" si="0"/>
        <v>103.1</v>
      </c>
      <c r="F58" s="842"/>
      <c r="G58" s="845"/>
      <c r="H58" s="845"/>
      <c r="I58" s="845"/>
    </row>
    <row r="59" spans="1:9" ht="22.5" customHeight="1">
      <c r="A59" s="847"/>
      <c r="B59" s="860" t="s">
        <v>567</v>
      </c>
      <c r="C59" s="925">
        <v>45601</v>
      </c>
      <c r="D59" s="925">
        <v>43107</v>
      </c>
      <c r="E59" s="849">
        <f t="shared" si="0"/>
        <v>101.4</v>
      </c>
      <c r="F59" s="842"/>
      <c r="G59" s="845"/>
      <c r="H59" s="845"/>
      <c r="I59" s="845"/>
    </row>
    <row r="60" spans="1:9" ht="22.5" customHeight="1">
      <c r="A60" s="847"/>
      <c r="B60" s="860" t="s">
        <v>568</v>
      </c>
      <c r="C60" s="925">
        <v>43010</v>
      </c>
      <c r="D60" s="925">
        <v>43434</v>
      </c>
      <c r="E60" s="849">
        <f t="shared" si="0"/>
        <v>100.8</v>
      </c>
      <c r="F60" s="842"/>
      <c r="G60" s="845"/>
      <c r="H60" s="845"/>
      <c r="I60" s="845"/>
    </row>
    <row r="61" spans="1:9" ht="22.5" customHeight="1">
      <c r="A61" s="847"/>
      <c r="B61" s="860" t="s">
        <v>569</v>
      </c>
      <c r="C61" s="925">
        <v>46442</v>
      </c>
      <c r="D61" s="925">
        <v>43880</v>
      </c>
      <c r="E61" s="849">
        <f t="shared" si="0"/>
        <v>101</v>
      </c>
      <c r="F61" s="842">
        <v>2019</v>
      </c>
      <c r="G61" s="845"/>
      <c r="H61" s="845"/>
      <c r="I61" s="845"/>
    </row>
    <row r="62" spans="1:9" ht="22.5" customHeight="1">
      <c r="A62" s="847">
        <v>2020</v>
      </c>
      <c r="B62" s="860" t="s">
        <v>566</v>
      </c>
      <c r="C62" s="925">
        <v>38881</v>
      </c>
      <c r="D62" s="925">
        <v>44112</v>
      </c>
      <c r="E62" s="849">
        <f t="shared" si="0"/>
        <v>100.5</v>
      </c>
      <c r="F62" s="842"/>
      <c r="G62" s="845"/>
      <c r="H62" s="845"/>
      <c r="I62" s="845"/>
    </row>
    <row r="63" spans="1:9" ht="22.5" customHeight="1">
      <c r="A63" s="847"/>
      <c r="B63" s="860" t="s">
        <v>567</v>
      </c>
      <c r="C63" s="925">
        <v>43054</v>
      </c>
      <c r="D63" s="925">
        <v>41621</v>
      </c>
      <c r="E63" s="849">
        <f t="shared" si="0"/>
        <v>94.4</v>
      </c>
      <c r="F63" s="842"/>
      <c r="G63" s="845"/>
      <c r="H63" s="845"/>
      <c r="I63" s="845"/>
    </row>
    <row r="64" spans="1:9" ht="22.5" customHeight="1">
      <c r="A64" s="847"/>
      <c r="B64" s="860" t="s">
        <v>568</v>
      </c>
      <c r="C64" s="925">
        <v>44754</v>
      </c>
      <c r="D64" s="925">
        <v>44560</v>
      </c>
      <c r="E64" s="849">
        <f t="shared" si="0"/>
        <v>107.1</v>
      </c>
      <c r="F64" s="842"/>
      <c r="G64" s="845"/>
      <c r="H64" s="845"/>
      <c r="I64" s="845"/>
    </row>
    <row r="65" spans="1:9" ht="22.5" customHeight="1">
      <c r="A65" s="847"/>
      <c r="B65" s="860" t="s">
        <v>569</v>
      </c>
      <c r="C65" s="925">
        <v>48355</v>
      </c>
      <c r="D65" s="925">
        <v>44751</v>
      </c>
      <c r="E65" s="849">
        <f t="shared" si="0"/>
        <v>100.4</v>
      </c>
      <c r="F65" s="842">
        <v>2020</v>
      </c>
      <c r="G65" s="845"/>
      <c r="H65" s="845"/>
      <c r="I65" s="845"/>
    </row>
    <row r="66" spans="1:9" ht="21.75" customHeight="1">
      <c r="A66" s="1477">
        <v>118</v>
      </c>
      <c r="B66" s="1477"/>
      <c r="C66" s="1477"/>
      <c r="D66" s="1477"/>
      <c r="E66" s="1477"/>
    </row>
    <row r="67" spans="1:9" ht="24" customHeight="1">
      <c r="E67" s="851"/>
    </row>
  </sheetData>
  <mergeCells count="5">
    <mergeCell ref="A1:E1"/>
    <mergeCell ref="A2:E2"/>
    <mergeCell ref="A19:B19"/>
    <mergeCell ref="A20:B20"/>
    <mergeCell ref="A66:E66"/>
  </mergeCells>
  <printOptions horizontalCentered="1" verticalCentered="1"/>
  <pageMargins left="0.59055118110236227" right="0.78740157480314965" top="0.59055118110236227" bottom="0.51181102362204722" header="0" footer="0"/>
  <pageSetup paperSize="9" scale="52" orientation="portrait" r:id="rId1"/>
  <headerFooter alignWithMargins="0">
    <oddFooter>&amp;R</oddFooter>
  </headerFooter>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I67"/>
  <sheetViews>
    <sheetView zoomScale="60" zoomScaleNormal="60" zoomScaleSheetLayoutView="50" zoomScalePageLayoutView="60" workbookViewId="0">
      <selection activeCell="D3" sqref="D3"/>
    </sheetView>
  </sheetViews>
  <sheetFormatPr defaultColWidth="10.42578125" defaultRowHeight="15"/>
  <cols>
    <col min="1" max="1" width="16.5703125" style="841" customWidth="1"/>
    <col min="2" max="2" width="16.42578125" style="841" customWidth="1"/>
    <col min="3" max="3" width="39.42578125" style="841" customWidth="1"/>
    <col min="4" max="4" width="43.7109375" style="841" customWidth="1"/>
    <col min="5" max="5" width="52.140625" style="841" customWidth="1"/>
    <col min="6" max="6" width="10.42578125" style="841"/>
    <col min="7" max="7" width="15.5703125" style="841" bestFit="1" customWidth="1"/>
    <col min="8" max="16384" width="10.42578125" style="841"/>
  </cols>
  <sheetData>
    <row r="1" spans="1:6" ht="28.5" customHeight="1">
      <c r="A1" s="1472" t="s">
        <v>706</v>
      </c>
      <c r="B1" s="1472"/>
      <c r="C1" s="1472"/>
      <c r="D1" s="1472"/>
      <c r="E1" s="1472"/>
    </row>
    <row r="2" spans="1:6" ht="28.5" customHeight="1">
      <c r="A2" s="1473" t="s">
        <v>707</v>
      </c>
      <c r="B2" s="1473"/>
      <c r="C2" s="1473"/>
      <c r="D2" s="1473"/>
      <c r="E2" s="1473"/>
    </row>
    <row r="3" spans="1:6" ht="22.5" customHeight="1">
      <c r="A3" s="855"/>
      <c r="B3" s="855"/>
      <c r="C3" s="855"/>
      <c r="D3" s="855"/>
      <c r="E3" s="1069" t="s">
        <v>680</v>
      </c>
      <c r="F3" s="842"/>
    </row>
    <row r="4" spans="1:6" ht="22.5" customHeight="1">
      <c r="A4" s="855"/>
      <c r="B4" s="855"/>
      <c r="C4" s="855"/>
      <c r="D4" s="855"/>
      <c r="E4" s="855"/>
      <c r="F4" s="842"/>
    </row>
    <row r="5" spans="1:6" ht="22.5" customHeight="1">
      <c r="A5" s="855"/>
      <c r="B5" s="855"/>
      <c r="C5" s="855"/>
      <c r="D5" s="855"/>
      <c r="E5" s="855"/>
      <c r="F5" s="842"/>
    </row>
    <row r="6" spans="1:6" ht="22.5" customHeight="1">
      <c r="A6" s="855"/>
      <c r="B6" s="855"/>
      <c r="C6" s="855"/>
      <c r="D6" s="855"/>
      <c r="E6" s="855"/>
      <c r="F6" s="842"/>
    </row>
    <row r="7" spans="1:6" ht="22.5" customHeight="1">
      <c r="A7" s="855"/>
      <c r="B7" s="855"/>
      <c r="C7" s="855"/>
      <c r="D7" s="855"/>
      <c r="E7" s="855"/>
      <c r="F7" s="842"/>
    </row>
    <row r="8" spans="1:6" ht="22.5" customHeight="1">
      <c r="A8" s="855"/>
      <c r="B8" s="855"/>
      <c r="C8" s="855"/>
      <c r="D8" s="855"/>
      <c r="E8" s="855"/>
      <c r="F8" s="842"/>
    </row>
    <row r="9" spans="1:6" ht="22.5" customHeight="1">
      <c r="A9" s="855"/>
      <c r="B9" s="855"/>
      <c r="C9" s="855"/>
      <c r="D9" s="855"/>
      <c r="E9" s="855"/>
      <c r="F9" s="842"/>
    </row>
    <row r="10" spans="1:6" ht="22.5" customHeight="1">
      <c r="A10" s="855"/>
      <c r="B10" s="855"/>
      <c r="C10" s="855"/>
      <c r="D10" s="855"/>
      <c r="E10" s="855"/>
      <c r="F10" s="842"/>
    </row>
    <row r="11" spans="1:6" ht="22.5" customHeight="1">
      <c r="A11" s="855"/>
      <c r="B11" s="855"/>
      <c r="C11" s="855"/>
      <c r="D11" s="855"/>
      <c r="E11" s="855"/>
      <c r="F11" s="842"/>
    </row>
    <row r="12" spans="1:6" ht="22.5" customHeight="1">
      <c r="A12" s="855"/>
      <c r="B12" s="855"/>
      <c r="C12" s="855"/>
      <c r="D12" s="855"/>
      <c r="E12" s="855"/>
      <c r="F12" s="842"/>
    </row>
    <row r="13" spans="1:6" ht="22.5" customHeight="1">
      <c r="A13" s="855"/>
      <c r="B13" s="855"/>
      <c r="C13" s="855"/>
      <c r="D13" s="855"/>
      <c r="E13" s="855"/>
      <c r="F13" s="842"/>
    </row>
    <row r="14" spans="1:6" ht="22.5" customHeight="1">
      <c r="A14" s="855"/>
      <c r="B14" s="855"/>
      <c r="C14" s="855"/>
      <c r="D14" s="855"/>
      <c r="E14" s="855"/>
      <c r="F14" s="842"/>
    </row>
    <row r="15" spans="1:6" ht="22.5" customHeight="1">
      <c r="A15" s="855"/>
      <c r="B15" s="855"/>
      <c r="C15" s="855"/>
      <c r="D15" s="855"/>
      <c r="E15" s="855"/>
      <c r="F15" s="842"/>
    </row>
    <row r="16" spans="1:6" ht="18.75" customHeight="1">
      <c r="A16" s="855"/>
      <c r="B16" s="855"/>
      <c r="C16" s="855"/>
      <c r="D16" s="855"/>
      <c r="E16" s="855"/>
      <c r="F16" s="842"/>
    </row>
    <row r="17" spans="1:9" ht="18.75" customHeight="1">
      <c r="A17" s="855"/>
      <c r="B17" s="855"/>
      <c r="C17" s="855"/>
      <c r="D17" s="855"/>
      <c r="E17" s="855"/>
      <c r="F17" s="842"/>
    </row>
    <row r="18" spans="1:9" ht="11.25" customHeight="1">
      <c r="A18" s="857"/>
      <c r="B18" s="858"/>
      <c r="C18" s="858"/>
      <c r="D18" s="858"/>
      <c r="E18" s="858"/>
    </row>
    <row r="19" spans="1:9" ht="46.5" customHeight="1">
      <c r="A19" s="1475" t="s">
        <v>43</v>
      </c>
      <c r="B19" s="1475"/>
      <c r="C19" s="914" t="s">
        <v>560</v>
      </c>
      <c r="D19" s="914" t="s">
        <v>561</v>
      </c>
      <c r="E19" s="916" t="s">
        <v>562</v>
      </c>
    </row>
    <row r="20" spans="1:9" ht="45" customHeight="1">
      <c r="A20" s="1476" t="s">
        <v>52</v>
      </c>
      <c r="B20" s="1476"/>
      <c r="C20" s="913" t="s">
        <v>563</v>
      </c>
      <c r="D20" s="913" t="s">
        <v>564</v>
      </c>
      <c r="E20" s="917" t="s">
        <v>565</v>
      </c>
    </row>
    <row r="21" spans="1:9" ht="11.25" customHeight="1">
      <c r="G21" s="845"/>
    </row>
    <row r="22" spans="1:9" ht="21.95" customHeight="1">
      <c r="A22" s="847">
        <v>2010</v>
      </c>
      <c r="B22" s="860" t="s">
        <v>566</v>
      </c>
      <c r="C22" s="925">
        <v>13713</v>
      </c>
      <c r="D22" s="925">
        <v>15921</v>
      </c>
      <c r="E22" s="849" t="s">
        <v>61</v>
      </c>
      <c r="G22" s="845"/>
      <c r="H22" s="845"/>
      <c r="I22" s="845"/>
    </row>
    <row r="23" spans="1:9" ht="21.95" customHeight="1">
      <c r="A23" s="847"/>
      <c r="B23" s="860" t="s">
        <v>567</v>
      </c>
      <c r="C23" s="925">
        <v>14367</v>
      </c>
      <c r="D23" s="925">
        <v>14041</v>
      </c>
      <c r="E23" s="849">
        <f>ROUND(D23/D22*100,1)</f>
        <v>88.2</v>
      </c>
      <c r="G23" s="845"/>
      <c r="H23" s="845"/>
      <c r="I23" s="845"/>
    </row>
    <row r="24" spans="1:9" ht="21.95" customHeight="1">
      <c r="A24" s="847"/>
      <c r="B24" s="860" t="s">
        <v>568</v>
      </c>
      <c r="C24" s="925">
        <v>16834</v>
      </c>
      <c r="D24" s="925">
        <v>15228</v>
      </c>
      <c r="E24" s="849">
        <f t="shared" ref="E24:E65" si="0">ROUND(D24/D23*100,1)</f>
        <v>108.5</v>
      </c>
      <c r="G24" s="845"/>
      <c r="H24" s="845"/>
      <c r="I24" s="845"/>
    </row>
    <row r="25" spans="1:9" ht="21.95" customHeight="1">
      <c r="A25" s="847"/>
      <c r="B25" s="860" t="s">
        <v>569</v>
      </c>
      <c r="C25" s="925">
        <v>16511</v>
      </c>
      <c r="D25" s="925">
        <v>16235</v>
      </c>
      <c r="E25" s="849">
        <f t="shared" si="0"/>
        <v>106.6</v>
      </c>
      <c r="F25" s="841">
        <v>2010</v>
      </c>
      <c r="G25" s="845"/>
      <c r="H25" s="845"/>
      <c r="I25" s="845"/>
    </row>
    <row r="26" spans="1:9" ht="21.95" customHeight="1">
      <c r="A26" s="847">
        <v>2011</v>
      </c>
      <c r="B26" s="860" t="s">
        <v>566</v>
      </c>
      <c r="C26" s="925">
        <v>9987</v>
      </c>
      <c r="D26" s="925">
        <v>12282</v>
      </c>
      <c r="E26" s="849">
        <f t="shared" si="0"/>
        <v>75.7</v>
      </c>
      <c r="G26" s="845"/>
      <c r="H26" s="845"/>
      <c r="I26" s="845"/>
    </row>
    <row r="27" spans="1:9" ht="21.95" customHeight="1">
      <c r="A27" s="847"/>
      <c r="B27" s="860" t="s">
        <v>567</v>
      </c>
      <c r="C27" s="925">
        <v>14531</v>
      </c>
      <c r="D27" s="925">
        <v>13942</v>
      </c>
      <c r="E27" s="849">
        <f t="shared" si="0"/>
        <v>113.5</v>
      </c>
      <c r="G27" s="845"/>
      <c r="H27" s="845"/>
      <c r="I27" s="845"/>
    </row>
    <row r="28" spans="1:9" ht="21.95" customHeight="1">
      <c r="A28" s="847"/>
      <c r="B28" s="860" t="s">
        <v>568</v>
      </c>
      <c r="C28" s="925">
        <v>16967</v>
      </c>
      <c r="D28" s="925">
        <v>14909</v>
      </c>
      <c r="E28" s="849">
        <f t="shared" si="0"/>
        <v>106.9</v>
      </c>
      <c r="G28" s="845"/>
      <c r="H28" s="845"/>
      <c r="I28" s="845"/>
    </row>
    <row r="29" spans="1:9" ht="21.95" customHeight="1">
      <c r="A29" s="847"/>
      <c r="B29" s="860" t="s">
        <v>569</v>
      </c>
      <c r="C29" s="925">
        <v>15500</v>
      </c>
      <c r="D29" s="925">
        <v>15852</v>
      </c>
      <c r="E29" s="849">
        <f t="shared" si="0"/>
        <v>106.3</v>
      </c>
      <c r="F29" s="841">
        <v>2011</v>
      </c>
      <c r="G29" s="845"/>
      <c r="H29" s="845"/>
      <c r="I29" s="845"/>
    </row>
    <row r="30" spans="1:9" ht="21.95" customHeight="1">
      <c r="A30" s="847">
        <v>2012</v>
      </c>
      <c r="B30" s="860" t="s">
        <v>566</v>
      </c>
      <c r="C30" s="925">
        <v>13544</v>
      </c>
      <c r="D30" s="925">
        <v>17011</v>
      </c>
      <c r="E30" s="849">
        <f t="shared" si="0"/>
        <v>107.3</v>
      </c>
      <c r="G30" s="845"/>
      <c r="H30" s="845"/>
      <c r="I30" s="845"/>
    </row>
    <row r="31" spans="1:9" ht="21.95" customHeight="1">
      <c r="A31" s="847"/>
      <c r="B31" s="860" t="s">
        <v>567</v>
      </c>
      <c r="C31" s="925">
        <v>18150</v>
      </c>
      <c r="D31" s="925">
        <v>17737</v>
      </c>
      <c r="E31" s="849">
        <f t="shared" si="0"/>
        <v>104.3</v>
      </c>
      <c r="G31" s="845"/>
      <c r="H31" s="845"/>
      <c r="I31" s="845"/>
    </row>
    <row r="32" spans="1:9" ht="21.95" customHeight="1">
      <c r="A32" s="847"/>
      <c r="B32" s="860" t="s">
        <v>568</v>
      </c>
      <c r="C32" s="925">
        <v>21626</v>
      </c>
      <c r="D32" s="925">
        <v>18711</v>
      </c>
      <c r="E32" s="849">
        <f t="shared" si="0"/>
        <v>105.5</v>
      </c>
      <c r="G32" s="845"/>
      <c r="H32" s="845"/>
      <c r="I32" s="845"/>
    </row>
    <row r="33" spans="1:9" ht="21.95" customHeight="1">
      <c r="A33" s="847"/>
      <c r="B33" s="860" t="s">
        <v>569</v>
      </c>
      <c r="C33" s="925">
        <v>19445</v>
      </c>
      <c r="D33" s="925">
        <v>19306</v>
      </c>
      <c r="E33" s="849">
        <f t="shared" si="0"/>
        <v>103.2</v>
      </c>
      <c r="F33" s="841">
        <v>2012</v>
      </c>
      <c r="G33" s="845"/>
      <c r="H33" s="845"/>
      <c r="I33" s="845"/>
    </row>
    <row r="34" spans="1:9" ht="21.95" customHeight="1">
      <c r="A34" s="847">
        <v>2013</v>
      </c>
      <c r="B34" s="860" t="s">
        <v>566</v>
      </c>
      <c r="C34" s="925">
        <v>15020</v>
      </c>
      <c r="D34" s="925">
        <v>19608</v>
      </c>
      <c r="E34" s="849">
        <f t="shared" si="0"/>
        <v>101.6</v>
      </c>
      <c r="G34" s="845"/>
      <c r="H34" s="845"/>
      <c r="I34" s="845"/>
    </row>
    <row r="35" spans="1:9" ht="21.95" customHeight="1">
      <c r="A35" s="847"/>
      <c r="B35" s="860" t="s">
        <v>567</v>
      </c>
      <c r="C35" s="925">
        <v>20400</v>
      </c>
      <c r="D35" s="925">
        <v>20085</v>
      </c>
      <c r="E35" s="849">
        <f t="shared" si="0"/>
        <v>102.4</v>
      </c>
      <c r="G35" s="845"/>
      <c r="H35" s="845"/>
      <c r="I35" s="845"/>
    </row>
    <row r="36" spans="1:9" ht="21.95" customHeight="1">
      <c r="A36" s="847"/>
      <c r="B36" s="860" t="s">
        <v>568</v>
      </c>
      <c r="C36" s="925">
        <v>24412</v>
      </c>
      <c r="D36" s="925">
        <v>20531</v>
      </c>
      <c r="E36" s="849">
        <f t="shared" si="0"/>
        <v>102.2</v>
      </c>
      <c r="G36" s="845"/>
      <c r="H36" s="845"/>
      <c r="I36" s="845"/>
    </row>
    <row r="37" spans="1:9" ht="21.95" customHeight="1">
      <c r="A37" s="847"/>
      <c r="B37" s="860" t="s">
        <v>569</v>
      </c>
      <c r="C37" s="925">
        <v>20555</v>
      </c>
      <c r="D37" s="925">
        <v>20163</v>
      </c>
      <c r="E37" s="849">
        <f t="shared" si="0"/>
        <v>98.2</v>
      </c>
      <c r="F37" s="841">
        <v>2013</v>
      </c>
      <c r="G37" s="845"/>
      <c r="H37" s="845"/>
      <c r="I37" s="845"/>
    </row>
    <row r="38" spans="1:9" ht="21.95" customHeight="1">
      <c r="A38" s="847">
        <v>2014</v>
      </c>
      <c r="B38" s="860" t="s">
        <v>566</v>
      </c>
      <c r="C38" s="925">
        <v>15110</v>
      </c>
      <c r="D38" s="925">
        <v>19743</v>
      </c>
      <c r="E38" s="849">
        <f t="shared" si="0"/>
        <v>97.9</v>
      </c>
      <c r="G38" s="845"/>
      <c r="H38" s="845"/>
      <c r="I38" s="845"/>
    </row>
    <row r="39" spans="1:9" ht="21.95" customHeight="1">
      <c r="A39" s="847"/>
      <c r="B39" s="860" t="s">
        <v>567</v>
      </c>
      <c r="C39" s="925">
        <v>19611</v>
      </c>
      <c r="D39" s="925">
        <v>19186</v>
      </c>
      <c r="E39" s="849">
        <f t="shared" si="0"/>
        <v>97.2</v>
      </c>
      <c r="G39" s="845"/>
      <c r="H39" s="845"/>
      <c r="I39" s="845"/>
    </row>
    <row r="40" spans="1:9" ht="21.95" customHeight="1">
      <c r="A40" s="847"/>
      <c r="B40" s="860" t="s">
        <v>568</v>
      </c>
      <c r="C40" s="925">
        <v>21948</v>
      </c>
      <c r="D40" s="925">
        <v>18325</v>
      </c>
      <c r="E40" s="849">
        <f t="shared" si="0"/>
        <v>95.5</v>
      </c>
      <c r="G40" s="845"/>
      <c r="H40" s="845"/>
      <c r="I40" s="845"/>
    </row>
    <row r="41" spans="1:9" ht="21.95" customHeight="1">
      <c r="A41" s="847"/>
      <c r="B41" s="860" t="s">
        <v>569</v>
      </c>
      <c r="C41" s="925">
        <v>18131</v>
      </c>
      <c r="D41" s="925">
        <v>17546</v>
      </c>
      <c r="E41" s="849">
        <f t="shared" si="0"/>
        <v>95.7</v>
      </c>
      <c r="F41" s="842">
        <v>2014</v>
      </c>
      <c r="G41" s="845"/>
      <c r="H41" s="845"/>
      <c r="I41" s="845"/>
    </row>
    <row r="42" spans="1:9" ht="21.95" customHeight="1">
      <c r="A42" s="847">
        <v>2015</v>
      </c>
      <c r="B42" s="860" t="s">
        <v>566</v>
      </c>
      <c r="C42" s="925">
        <v>12384</v>
      </c>
      <c r="D42" s="925">
        <v>16520</v>
      </c>
      <c r="E42" s="849">
        <f t="shared" si="0"/>
        <v>94.2</v>
      </c>
      <c r="F42" s="842"/>
      <c r="G42" s="845"/>
      <c r="H42" s="845"/>
      <c r="I42" s="845"/>
    </row>
    <row r="43" spans="1:9" ht="21.95" customHeight="1">
      <c r="A43" s="847"/>
      <c r="B43" s="860" t="s">
        <v>567</v>
      </c>
      <c r="C43" s="925">
        <v>16560</v>
      </c>
      <c r="D43" s="925">
        <v>16222</v>
      </c>
      <c r="E43" s="849">
        <f t="shared" si="0"/>
        <v>98.2</v>
      </c>
      <c r="F43" s="842"/>
      <c r="G43" s="845"/>
      <c r="H43" s="845"/>
      <c r="I43" s="845"/>
    </row>
    <row r="44" spans="1:9" ht="21.95" customHeight="1">
      <c r="A44" s="847"/>
      <c r="B44" s="860" t="s">
        <v>568</v>
      </c>
      <c r="C44" s="925">
        <v>19026</v>
      </c>
      <c r="D44" s="925">
        <v>16082</v>
      </c>
      <c r="E44" s="849">
        <f t="shared" si="0"/>
        <v>99.1</v>
      </c>
      <c r="F44" s="842"/>
      <c r="G44" s="845"/>
      <c r="H44" s="845"/>
      <c r="I44" s="845"/>
    </row>
    <row r="45" spans="1:9" ht="21.95" customHeight="1">
      <c r="A45" s="847"/>
      <c r="B45" s="860" t="s">
        <v>569</v>
      </c>
      <c r="C45" s="925">
        <v>17249</v>
      </c>
      <c r="D45" s="925">
        <v>16395</v>
      </c>
      <c r="E45" s="849">
        <f t="shared" si="0"/>
        <v>101.9</v>
      </c>
      <c r="F45" s="841">
        <v>2015</v>
      </c>
      <c r="G45" s="845"/>
      <c r="H45" s="845"/>
      <c r="I45" s="845"/>
    </row>
    <row r="46" spans="1:9" ht="21.95" customHeight="1">
      <c r="A46" s="847">
        <v>2016</v>
      </c>
      <c r="B46" s="860" t="s">
        <v>566</v>
      </c>
      <c r="C46" s="925">
        <v>13469</v>
      </c>
      <c r="D46" s="925">
        <v>16826</v>
      </c>
      <c r="E46" s="849">
        <f>ROUND(D46/D45*100,1)</f>
        <v>102.6</v>
      </c>
      <c r="G46" s="845"/>
      <c r="H46" s="845"/>
      <c r="I46" s="845"/>
    </row>
    <row r="47" spans="1:9" ht="21.95" customHeight="1">
      <c r="A47" s="847"/>
      <c r="B47" s="860" t="s">
        <v>567</v>
      </c>
      <c r="C47" s="925">
        <v>17614</v>
      </c>
      <c r="D47" s="925">
        <v>17059</v>
      </c>
      <c r="E47" s="849">
        <f t="shared" si="0"/>
        <v>101.4</v>
      </c>
      <c r="G47" s="845"/>
      <c r="H47" s="845"/>
      <c r="I47" s="845"/>
    </row>
    <row r="48" spans="1:9" ht="21.95" customHeight="1">
      <c r="A48" s="847"/>
      <c r="B48" s="860" t="s">
        <v>568</v>
      </c>
      <c r="C48" s="925">
        <v>19625</v>
      </c>
      <c r="D48" s="925">
        <v>17115</v>
      </c>
      <c r="E48" s="849">
        <f t="shared" si="0"/>
        <v>100.3</v>
      </c>
      <c r="G48" s="845"/>
      <c r="H48" s="845"/>
      <c r="I48" s="845"/>
    </row>
    <row r="49" spans="1:9" ht="21.95" customHeight="1">
      <c r="A49" s="847"/>
      <c r="B49" s="860" t="s">
        <v>569</v>
      </c>
      <c r="C49" s="925">
        <v>17752</v>
      </c>
      <c r="D49" s="925">
        <v>17460</v>
      </c>
      <c r="E49" s="849">
        <f t="shared" si="0"/>
        <v>102</v>
      </c>
      <c r="F49" s="842">
        <v>2016</v>
      </c>
      <c r="G49" s="845"/>
      <c r="H49" s="845"/>
      <c r="I49" s="845"/>
    </row>
    <row r="50" spans="1:9" ht="21.95" customHeight="1">
      <c r="A50" s="847">
        <v>2017</v>
      </c>
      <c r="B50" s="860" t="s">
        <v>566</v>
      </c>
      <c r="C50" s="925">
        <v>14494</v>
      </c>
      <c r="D50" s="925">
        <v>17718</v>
      </c>
      <c r="E50" s="849">
        <f t="shared" si="0"/>
        <v>101.5</v>
      </c>
      <c r="G50" s="845"/>
      <c r="H50" s="845"/>
      <c r="I50" s="845"/>
    </row>
    <row r="51" spans="1:9" s="842" customFormat="1" ht="21.95" customHeight="1">
      <c r="A51" s="847"/>
      <c r="B51" s="860" t="s">
        <v>567</v>
      </c>
      <c r="C51" s="925">
        <v>18518</v>
      </c>
      <c r="D51" s="925">
        <v>17941</v>
      </c>
      <c r="E51" s="849">
        <f t="shared" si="0"/>
        <v>101.3</v>
      </c>
      <c r="F51" s="841"/>
      <c r="G51" s="845"/>
      <c r="H51" s="845"/>
      <c r="I51" s="845"/>
    </row>
    <row r="52" spans="1:9" s="842" customFormat="1" ht="21.95" customHeight="1">
      <c r="A52" s="847"/>
      <c r="B52" s="860" t="s">
        <v>568</v>
      </c>
      <c r="C52" s="925">
        <v>20638</v>
      </c>
      <c r="D52" s="925">
        <v>18267</v>
      </c>
      <c r="E52" s="849">
        <f t="shared" si="0"/>
        <v>101.8</v>
      </c>
      <c r="F52" s="841"/>
      <c r="G52" s="845"/>
      <c r="H52" s="845"/>
      <c r="I52" s="845"/>
    </row>
    <row r="53" spans="1:9" ht="21.95" customHeight="1">
      <c r="A53" s="847"/>
      <c r="B53" s="860" t="s">
        <v>569</v>
      </c>
      <c r="C53" s="925">
        <v>18730</v>
      </c>
      <c r="D53" s="925">
        <v>18454</v>
      </c>
      <c r="E53" s="849">
        <f t="shared" si="0"/>
        <v>101</v>
      </c>
      <c r="F53" s="842">
        <v>2017</v>
      </c>
      <c r="G53" s="845"/>
      <c r="H53" s="845"/>
      <c r="I53" s="845"/>
    </row>
    <row r="54" spans="1:9" ht="21.95" customHeight="1">
      <c r="A54" s="847">
        <v>2018</v>
      </c>
      <c r="B54" s="860" t="s">
        <v>566</v>
      </c>
      <c r="C54" s="925">
        <v>15324</v>
      </c>
      <c r="D54" s="925">
        <v>18916</v>
      </c>
      <c r="E54" s="849">
        <f t="shared" si="0"/>
        <v>102.5</v>
      </c>
      <c r="F54" s="842"/>
      <c r="G54" s="845"/>
      <c r="H54" s="845"/>
      <c r="I54" s="845"/>
    </row>
    <row r="55" spans="1:9" ht="21.95" customHeight="1">
      <c r="A55" s="847"/>
      <c r="B55" s="860" t="s">
        <v>567</v>
      </c>
      <c r="C55" s="925">
        <v>19567</v>
      </c>
      <c r="D55" s="925">
        <v>19083</v>
      </c>
      <c r="E55" s="849">
        <f t="shared" si="0"/>
        <v>100.9</v>
      </c>
      <c r="F55" s="842"/>
      <c r="G55" s="845"/>
      <c r="H55" s="845"/>
      <c r="I55" s="845"/>
    </row>
    <row r="56" spans="1:9" ht="21.95" customHeight="1">
      <c r="A56" s="847"/>
      <c r="B56" s="860" t="s">
        <v>568</v>
      </c>
      <c r="C56" s="925">
        <v>21841</v>
      </c>
      <c r="D56" s="925">
        <v>19305</v>
      </c>
      <c r="E56" s="849">
        <f t="shared" si="0"/>
        <v>101.2</v>
      </c>
      <c r="F56" s="842"/>
      <c r="G56" s="845"/>
      <c r="H56" s="845"/>
      <c r="I56" s="845"/>
    </row>
    <row r="57" spans="1:9" ht="21.95" customHeight="1">
      <c r="A57" s="847"/>
      <c r="B57" s="860" t="s">
        <v>569</v>
      </c>
      <c r="C57" s="925">
        <v>19943</v>
      </c>
      <c r="D57" s="925">
        <v>19371</v>
      </c>
      <c r="E57" s="849">
        <f t="shared" si="0"/>
        <v>100.3</v>
      </c>
      <c r="F57" s="842">
        <v>2018</v>
      </c>
      <c r="G57" s="845"/>
      <c r="H57" s="845"/>
      <c r="I57" s="845"/>
    </row>
    <row r="58" spans="1:9" ht="21.95" customHeight="1">
      <c r="A58" s="847">
        <v>2019</v>
      </c>
      <c r="B58" s="860" t="s">
        <v>566</v>
      </c>
      <c r="C58" s="925">
        <v>15359</v>
      </c>
      <c r="D58" s="925">
        <v>19673</v>
      </c>
      <c r="E58" s="849">
        <f t="shared" si="0"/>
        <v>101.6</v>
      </c>
      <c r="F58" s="842"/>
      <c r="G58" s="845"/>
      <c r="H58" s="845"/>
      <c r="I58" s="845"/>
    </row>
    <row r="59" spans="1:9" ht="21.95" customHeight="1">
      <c r="A59" s="847"/>
      <c r="B59" s="860" t="s">
        <v>567</v>
      </c>
      <c r="C59" s="925">
        <v>20044</v>
      </c>
      <c r="D59" s="925">
        <v>19909</v>
      </c>
      <c r="E59" s="849">
        <f t="shared" si="0"/>
        <v>101.2</v>
      </c>
      <c r="F59" s="842"/>
      <c r="G59" s="845"/>
      <c r="H59" s="845"/>
      <c r="I59" s="845"/>
    </row>
    <row r="60" spans="1:9" ht="21.95" customHeight="1">
      <c r="A60" s="847"/>
      <c r="B60" s="860" t="s">
        <v>568</v>
      </c>
      <c r="C60" s="925">
        <v>22968</v>
      </c>
      <c r="D60" s="925">
        <v>19833</v>
      </c>
      <c r="E60" s="849">
        <f t="shared" si="0"/>
        <v>99.6</v>
      </c>
      <c r="F60" s="842"/>
      <c r="G60" s="845"/>
      <c r="H60" s="845"/>
      <c r="I60" s="845"/>
    </row>
    <row r="61" spans="1:9" ht="21.95" customHeight="1">
      <c r="A61" s="847"/>
      <c r="B61" s="860" t="s">
        <v>569</v>
      </c>
      <c r="C61" s="925">
        <v>21020</v>
      </c>
      <c r="D61" s="925">
        <v>19976</v>
      </c>
      <c r="E61" s="849">
        <f t="shared" si="0"/>
        <v>100.7</v>
      </c>
      <c r="F61" s="842">
        <v>2019</v>
      </c>
      <c r="G61" s="845"/>
      <c r="H61" s="845"/>
      <c r="I61" s="845"/>
    </row>
    <row r="62" spans="1:9" ht="21.95" customHeight="1">
      <c r="A62" s="847">
        <v>2020</v>
      </c>
      <c r="B62" s="860" t="s">
        <v>566</v>
      </c>
      <c r="C62" s="925">
        <v>15137</v>
      </c>
      <c r="D62" s="925">
        <v>19574</v>
      </c>
      <c r="E62" s="849">
        <f t="shared" si="0"/>
        <v>98</v>
      </c>
      <c r="F62" s="842"/>
    </row>
    <row r="63" spans="1:9" ht="21.95" customHeight="1">
      <c r="A63" s="847"/>
      <c r="B63" s="860" t="s">
        <v>567</v>
      </c>
      <c r="C63" s="925">
        <v>15650</v>
      </c>
      <c r="D63" s="925">
        <v>15889</v>
      </c>
      <c r="E63" s="849">
        <f t="shared" si="0"/>
        <v>81.2</v>
      </c>
      <c r="F63" s="842"/>
    </row>
    <row r="64" spans="1:9" ht="21.95" customHeight="1">
      <c r="A64" s="847"/>
      <c r="B64" s="860" t="s">
        <v>568</v>
      </c>
      <c r="C64" s="925">
        <v>20228</v>
      </c>
      <c r="D64" s="925">
        <v>16904</v>
      </c>
      <c r="E64" s="849">
        <f t="shared" si="0"/>
        <v>106.4</v>
      </c>
      <c r="F64" s="842"/>
    </row>
    <row r="65" spans="1:6" ht="21.95" customHeight="1">
      <c r="A65" s="847"/>
      <c r="B65" s="860" t="s">
        <v>569</v>
      </c>
      <c r="C65" s="925">
        <v>18817</v>
      </c>
      <c r="D65" s="925">
        <v>17465</v>
      </c>
      <c r="E65" s="849">
        <f t="shared" si="0"/>
        <v>103.3</v>
      </c>
      <c r="F65" s="842">
        <v>2020</v>
      </c>
    </row>
    <row r="66" spans="1:6" ht="24.75" customHeight="1">
      <c r="A66" s="1477">
        <v>119</v>
      </c>
      <c r="B66" s="1477"/>
      <c r="C66" s="1477"/>
      <c r="D66" s="1477"/>
      <c r="E66" s="1477"/>
    </row>
    <row r="67" spans="1:6" ht="24" customHeight="1"/>
  </sheetData>
  <mergeCells count="5">
    <mergeCell ref="A1:E1"/>
    <mergeCell ref="A2:E2"/>
    <mergeCell ref="A19:B19"/>
    <mergeCell ref="A20:B20"/>
    <mergeCell ref="A66:E66"/>
  </mergeCells>
  <pageMargins left="0.78740157480314965" right="0.59055118110236227" top="0.59055118110236227" bottom="0.51181102362204722" header="0" footer="0"/>
  <pageSetup paperSize="9" scale="52" orientation="portrait" r:id="rId1"/>
  <headerFooter alignWithMargins="0">
    <oddFooter>&amp;R</oddFooter>
  </headerFooter>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I66"/>
  <sheetViews>
    <sheetView zoomScale="60" zoomScaleNormal="60" zoomScaleSheetLayoutView="50" zoomScalePageLayoutView="60" workbookViewId="0">
      <selection activeCell="D3" sqref="D3"/>
    </sheetView>
  </sheetViews>
  <sheetFormatPr defaultColWidth="10.42578125" defaultRowHeight="15"/>
  <cols>
    <col min="1" max="1" width="16.5703125" style="841" customWidth="1"/>
    <col min="2" max="2" width="17.85546875" style="841" customWidth="1"/>
    <col min="3" max="3" width="39" style="841" customWidth="1"/>
    <col min="4" max="4" width="41.140625" style="841" customWidth="1"/>
    <col min="5" max="5" width="52.5703125" style="841" customWidth="1"/>
    <col min="6" max="6" width="10.42578125" style="841"/>
    <col min="7" max="7" width="15.5703125" style="841" bestFit="1" customWidth="1"/>
    <col min="8" max="16384" width="10.42578125" style="841"/>
  </cols>
  <sheetData>
    <row r="1" spans="1:6" ht="27.75" customHeight="1">
      <c r="A1" s="1472" t="s">
        <v>708</v>
      </c>
      <c r="B1" s="1472"/>
      <c r="C1" s="1472"/>
      <c r="D1" s="1472"/>
      <c r="E1" s="1472"/>
    </row>
    <row r="2" spans="1:6" ht="29.25" customHeight="1">
      <c r="A2" s="1473" t="s">
        <v>709</v>
      </c>
      <c r="B2" s="1473"/>
      <c r="C2" s="1473"/>
      <c r="D2" s="1473"/>
      <c r="E2" s="1473"/>
    </row>
    <row r="3" spans="1:6" ht="22.5" customHeight="1">
      <c r="A3" s="855"/>
      <c r="B3" s="855"/>
      <c r="C3" s="855"/>
      <c r="D3" s="855"/>
      <c r="E3" s="1069" t="s">
        <v>680</v>
      </c>
      <c r="F3" s="842"/>
    </row>
    <row r="4" spans="1:6" ht="22.5" customHeight="1">
      <c r="A4" s="855"/>
      <c r="B4" s="855"/>
      <c r="C4" s="855"/>
      <c r="D4" s="855"/>
      <c r="E4" s="855"/>
      <c r="F4" s="842"/>
    </row>
    <row r="5" spans="1:6" ht="22.5" customHeight="1">
      <c r="A5" s="855"/>
      <c r="B5" s="855"/>
      <c r="C5" s="855"/>
      <c r="D5" s="855"/>
      <c r="E5" s="855"/>
      <c r="F5" s="842"/>
    </row>
    <row r="6" spans="1:6" ht="22.5" customHeight="1">
      <c r="A6" s="855"/>
      <c r="B6" s="855"/>
      <c r="C6" s="855"/>
      <c r="D6" s="855"/>
      <c r="E6" s="855"/>
      <c r="F6" s="842"/>
    </row>
    <row r="7" spans="1:6" ht="22.5" customHeight="1">
      <c r="A7" s="855"/>
      <c r="B7" s="855"/>
      <c r="C7" s="855"/>
      <c r="D7" s="855"/>
      <c r="E7" s="855"/>
      <c r="F7" s="842"/>
    </row>
    <row r="8" spans="1:6" ht="22.5" customHeight="1">
      <c r="A8" s="855"/>
      <c r="B8" s="855"/>
      <c r="C8" s="855"/>
      <c r="D8" s="855"/>
      <c r="E8" s="855"/>
      <c r="F8" s="842"/>
    </row>
    <row r="9" spans="1:6" ht="22.5" customHeight="1">
      <c r="A9" s="855"/>
      <c r="B9" s="855"/>
      <c r="C9" s="855"/>
      <c r="D9" s="855"/>
      <c r="E9" s="855"/>
      <c r="F9" s="842"/>
    </row>
    <row r="10" spans="1:6" ht="22.5" customHeight="1">
      <c r="A10" s="855"/>
      <c r="B10" s="855"/>
      <c r="C10" s="855"/>
      <c r="D10" s="855"/>
      <c r="E10" s="855"/>
      <c r="F10" s="842"/>
    </row>
    <row r="11" spans="1:6" ht="22.5" customHeight="1">
      <c r="A11" s="855"/>
      <c r="B11" s="855"/>
      <c r="C11" s="855"/>
      <c r="D11" s="855"/>
      <c r="E11" s="855"/>
      <c r="F11" s="842"/>
    </row>
    <row r="12" spans="1:6" ht="22.5" customHeight="1">
      <c r="A12" s="855"/>
      <c r="B12" s="855"/>
      <c r="C12" s="855"/>
      <c r="D12" s="855"/>
      <c r="E12" s="855"/>
      <c r="F12" s="842"/>
    </row>
    <row r="13" spans="1:6" ht="22.5" customHeight="1">
      <c r="A13" s="855"/>
      <c r="B13" s="855"/>
      <c r="C13" s="855"/>
      <c r="D13" s="855"/>
      <c r="E13" s="855"/>
      <c r="F13" s="842"/>
    </row>
    <row r="14" spans="1:6" ht="22.5" customHeight="1">
      <c r="A14" s="855"/>
      <c r="B14" s="855"/>
      <c r="C14" s="855"/>
      <c r="D14" s="855"/>
      <c r="E14" s="855"/>
      <c r="F14" s="842"/>
    </row>
    <row r="15" spans="1:6" ht="22.5" customHeight="1">
      <c r="A15" s="855"/>
      <c r="B15" s="855"/>
      <c r="C15" s="855"/>
      <c r="D15" s="855"/>
      <c r="E15" s="855"/>
      <c r="F15" s="842"/>
    </row>
    <row r="16" spans="1:6" ht="24" customHeight="1">
      <c r="A16" s="855"/>
      <c r="B16" s="855"/>
      <c r="C16" s="855"/>
      <c r="D16" s="855"/>
      <c r="E16" s="855"/>
      <c r="F16" s="842"/>
    </row>
    <row r="17" spans="1:9" ht="18.75" customHeight="1">
      <c r="A17" s="855"/>
      <c r="B17" s="855"/>
      <c r="C17" s="855"/>
      <c r="D17" s="855"/>
      <c r="E17" s="855"/>
      <c r="F17" s="842"/>
    </row>
    <row r="18" spans="1:9" ht="12" customHeight="1">
      <c r="A18" s="857"/>
      <c r="B18" s="858"/>
      <c r="C18" s="858"/>
      <c r="D18" s="858"/>
      <c r="E18" s="858"/>
    </row>
    <row r="19" spans="1:9" ht="45.75" customHeight="1">
      <c r="A19" s="1475" t="s">
        <v>43</v>
      </c>
      <c r="B19" s="1475"/>
      <c r="C19" s="914" t="s">
        <v>560</v>
      </c>
      <c r="D19" s="914" t="s">
        <v>561</v>
      </c>
      <c r="E19" s="916" t="s">
        <v>562</v>
      </c>
    </row>
    <row r="20" spans="1:9" ht="44.25" customHeight="1">
      <c r="A20" s="1476" t="s">
        <v>52</v>
      </c>
      <c r="B20" s="1476"/>
      <c r="C20" s="913" t="s">
        <v>563</v>
      </c>
      <c r="D20" s="913" t="s">
        <v>564</v>
      </c>
      <c r="E20" s="917" t="s">
        <v>565</v>
      </c>
    </row>
    <row r="21" spans="1:9" ht="11.25" customHeight="1">
      <c r="G21" s="845"/>
    </row>
    <row r="22" spans="1:9" ht="22.5" customHeight="1">
      <c r="A22" s="847">
        <v>2010</v>
      </c>
      <c r="B22" s="860" t="s">
        <v>566</v>
      </c>
      <c r="C22" s="925">
        <v>5936</v>
      </c>
      <c r="D22" s="925">
        <v>6782</v>
      </c>
      <c r="E22" s="849" t="s">
        <v>61</v>
      </c>
      <c r="G22" s="845"/>
      <c r="H22" s="845"/>
      <c r="I22" s="845"/>
    </row>
    <row r="23" spans="1:9" ht="22.5" customHeight="1">
      <c r="A23" s="847"/>
      <c r="B23" s="860" t="s">
        <v>567</v>
      </c>
      <c r="C23" s="925">
        <v>6725</v>
      </c>
      <c r="D23" s="925">
        <v>6588</v>
      </c>
      <c r="E23" s="849">
        <f>ROUND(D23/D22*100,1)</f>
        <v>97.1</v>
      </c>
      <c r="G23" s="845"/>
      <c r="H23" s="845"/>
      <c r="I23" s="845"/>
    </row>
    <row r="24" spans="1:9" ht="22.5" customHeight="1">
      <c r="A24" s="847"/>
      <c r="B24" s="860" t="s">
        <v>568</v>
      </c>
      <c r="C24" s="925">
        <v>7371</v>
      </c>
      <c r="D24" s="925">
        <v>6815</v>
      </c>
      <c r="E24" s="849">
        <f t="shared" ref="E24:E65" si="0">ROUND(D24/D23*100,1)</f>
        <v>103.4</v>
      </c>
      <c r="G24" s="845"/>
      <c r="H24" s="845"/>
      <c r="I24" s="845"/>
    </row>
    <row r="25" spans="1:9" ht="22.5" customHeight="1">
      <c r="A25" s="847"/>
      <c r="B25" s="860" t="s">
        <v>569</v>
      </c>
      <c r="C25" s="925">
        <v>6859</v>
      </c>
      <c r="D25" s="925">
        <v>6706</v>
      </c>
      <c r="E25" s="849">
        <f t="shared" si="0"/>
        <v>98.4</v>
      </c>
      <c r="F25" s="841">
        <v>2010</v>
      </c>
      <c r="G25" s="845"/>
      <c r="H25" s="845"/>
      <c r="I25" s="845"/>
    </row>
    <row r="26" spans="1:9" ht="22.5" customHeight="1">
      <c r="A26" s="847">
        <v>2011</v>
      </c>
      <c r="B26" s="860" t="s">
        <v>566</v>
      </c>
      <c r="C26" s="925">
        <v>5671</v>
      </c>
      <c r="D26" s="925">
        <v>6714</v>
      </c>
      <c r="E26" s="849">
        <f t="shared" si="0"/>
        <v>100.1</v>
      </c>
      <c r="G26" s="845"/>
      <c r="H26" s="845"/>
      <c r="I26" s="845"/>
    </row>
    <row r="27" spans="1:9" ht="22.5" customHeight="1">
      <c r="A27" s="847"/>
      <c r="B27" s="860" t="s">
        <v>567</v>
      </c>
      <c r="C27" s="925">
        <v>7445</v>
      </c>
      <c r="D27" s="925">
        <v>7167</v>
      </c>
      <c r="E27" s="849">
        <f t="shared" si="0"/>
        <v>106.7</v>
      </c>
      <c r="G27" s="845"/>
      <c r="H27" s="845"/>
      <c r="I27" s="845"/>
    </row>
    <row r="28" spans="1:9" ht="22.5" customHeight="1">
      <c r="A28" s="847"/>
      <c r="B28" s="860" t="s">
        <v>568</v>
      </c>
      <c r="C28" s="925">
        <v>7421</v>
      </c>
      <c r="D28" s="925">
        <v>6952</v>
      </c>
      <c r="E28" s="849">
        <f t="shared" si="0"/>
        <v>97</v>
      </c>
      <c r="G28" s="845"/>
      <c r="H28" s="845"/>
      <c r="I28" s="845"/>
    </row>
    <row r="29" spans="1:9" ht="22.5" customHeight="1">
      <c r="A29" s="847"/>
      <c r="B29" s="860" t="s">
        <v>569</v>
      </c>
      <c r="C29" s="925">
        <v>7443</v>
      </c>
      <c r="D29" s="925">
        <v>7147</v>
      </c>
      <c r="E29" s="849">
        <f t="shared" si="0"/>
        <v>102.8</v>
      </c>
      <c r="F29" s="841">
        <v>2011</v>
      </c>
      <c r="G29" s="845"/>
      <c r="H29" s="845"/>
      <c r="I29" s="845"/>
    </row>
    <row r="30" spans="1:9" ht="22.5" customHeight="1">
      <c r="A30" s="847">
        <v>2012</v>
      </c>
      <c r="B30" s="860" t="s">
        <v>566</v>
      </c>
      <c r="C30" s="925">
        <v>6185</v>
      </c>
      <c r="D30" s="925">
        <v>7223</v>
      </c>
      <c r="E30" s="849">
        <f t="shared" si="0"/>
        <v>101.1</v>
      </c>
      <c r="G30" s="845"/>
      <c r="H30" s="845"/>
      <c r="I30" s="845"/>
    </row>
    <row r="31" spans="1:9" ht="22.5" customHeight="1">
      <c r="A31" s="847"/>
      <c r="B31" s="860" t="s">
        <v>567</v>
      </c>
      <c r="C31" s="925">
        <v>7363</v>
      </c>
      <c r="D31" s="925">
        <v>7249</v>
      </c>
      <c r="E31" s="849">
        <f t="shared" si="0"/>
        <v>100.4</v>
      </c>
      <c r="G31" s="845"/>
      <c r="H31" s="845"/>
      <c r="I31" s="845"/>
    </row>
    <row r="32" spans="1:9" ht="22.5" customHeight="1">
      <c r="A32" s="847"/>
      <c r="B32" s="860" t="s">
        <v>568</v>
      </c>
      <c r="C32" s="925">
        <v>7827</v>
      </c>
      <c r="D32" s="925">
        <v>7371</v>
      </c>
      <c r="E32" s="849">
        <f t="shared" si="0"/>
        <v>101.7</v>
      </c>
      <c r="G32" s="845"/>
      <c r="H32" s="845"/>
      <c r="I32" s="845"/>
    </row>
    <row r="33" spans="1:9" ht="22.5" customHeight="1">
      <c r="A33" s="847"/>
      <c r="B33" s="860" t="s">
        <v>569</v>
      </c>
      <c r="C33" s="925">
        <v>8027</v>
      </c>
      <c r="D33" s="925">
        <v>7559</v>
      </c>
      <c r="E33" s="849">
        <f t="shared" si="0"/>
        <v>102.6</v>
      </c>
      <c r="F33" s="841">
        <v>2012</v>
      </c>
      <c r="G33" s="845"/>
      <c r="H33" s="845"/>
      <c r="I33" s="845"/>
    </row>
    <row r="34" spans="1:9" ht="22.5" customHeight="1">
      <c r="A34" s="847">
        <v>2013</v>
      </c>
      <c r="B34" s="860" t="s">
        <v>566</v>
      </c>
      <c r="C34" s="925">
        <v>6532</v>
      </c>
      <c r="D34" s="925">
        <v>7335</v>
      </c>
      <c r="E34" s="849">
        <f t="shared" si="0"/>
        <v>97</v>
      </c>
      <c r="G34" s="845"/>
      <c r="H34" s="845"/>
      <c r="I34" s="845"/>
    </row>
    <row r="35" spans="1:9" ht="22.5" customHeight="1">
      <c r="A35" s="847"/>
      <c r="B35" s="860" t="s">
        <v>567</v>
      </c>
      <c r="C35" s="925">
        <v>7368</v>
      </c>
      <c r="D35" s="925">
        <v>7401</v>
      </c>
      <c r="E35" s="849">
        <f t="shared" si="0"/>
        <v>100.9</v>
      </c>
      <c r="G35" s="845"/>
      <c r="H35" s="845"/>
      <c r="I35" s="845"/>
    </row>
    <row r="36" spans="1:9" ht="22.5" customHeight="1">
      <c r="A36" s="847"/>
      <c r="B36" s="860" t="s">
        <v>568</v>
      </c>
      <c r="C36" s="925">
        <v>8016</v>
      </c>
      <c r="D36" s="925">
        <v>7581</v>
      </c>
      <c r="E36" s="849">
        <f t="shared" si="0"/>
        <v>102.4</v>
      </c>
      <c r="G36" s="845"/>
      <c r="H36" s="845"/>
      <c r="I36" s="845"/>
    </row>
    <row r="37" spans="1:9" ht="22.5" customHeight="1">
      <c r="A37" s="847"/>
      <c r="B37" s="860" t="s">
        <v>569</v>
      </c>
      <c r="C37" s="925">
        <v>7845</v>
      </c>
      <c r="D37" s="925">
        <v>7444</v>
      </c>
      <c r="E37" s="849">
        <f t="shared" si="0"/>
        <v>98.2</v>
      </c>
      <c r="F37" s="841">
        <v>2013</v>
      </c>
      <c r="G37" s="845"/>
      <c r="H37" s="845"/>
      <c r="I37" s="845"/>
    </row>
    <row r="38" spans="1:9" ht="22.5" customHeight="1">
      <c r="A38" s="847">
        <v>2014</v>
      </c>
      <c r="B38" s="860" t="s">
        <v>566</v>
      </c>
      <c r="C38" s="925">
        <v>6948</v>
      </c>
      <c r="D38" s="925">
        <v>7394</v>
      </c>
      <c r="E38" s="849">
        <f t="shared" si="0"/>
        <v>99.3</v>
      </c>
      <c r="G38" s="845"/>
      <c r="H38" s="845"/>
      <c r="I38" s="845"/>
    </row>
    <row r="39" spans="1:9" ht="22.5" customHeight="1">
      <c r="A39" s="847"/>
      <c r="B39" s="860" t="s">
        <v>567</v>
      </c>
      <c r="C39" s="925">
        <v>7209</v>
      </c>
      <c r="D39" s="925">
        <v>7131</v>
      </c>
      <c r="E39" s="849">
        <f t="shared" si="0"/>
        <v>96.4</v>
      </c>
      <c r="G39" s="845"/>
      <c r="H39" s="845"/>
      <c r="I39" s="845"/>
    </row>
    <row r="40" spans="1:9" ht="22.5" customHeight="1">
      <c r="A40" s="847"/>
      <c r="B40" s="860" t="s">
        <v>568</v>
      </c>
      <c r="C40" s="925">
        <v>7055</v>
      </c>
      <c r="D40" s="925">
        <v>6797</v>
      </c>
      <c r="E40" s="849">
        <f t="shared" si="0"/>
        <v>95.3</v>
      </c>
      <c r="G40" s="845"/>
      <c r="H40" s="845"/>
      <c r="I40" s="845"/>
    </row>
    <row r="41" spans="1:9" ht="22.5" customHeight="1">
      <c r="A41" s="847"/>
      <c r="B41" s="860" t="s">
        <v>569</v>
      </c>
      <c r="C41" s="925">
        <v>6711</v>
      </c>
      <c r="D41" s="925">
        <v>6601</v>
      </c>
      <c r="E41" s="849">
        <f t="shared" si="0"/>
        <v>97.1</v>
      </c>
      <c r="F41" s="842">
        <v>2014</v>
      </c>
      <c r="G41" s="845"/>
      <c r="H41" s="845"/>
      <c r="I41" s="845"/>
    </row>
    <row r="42" spans="1:9" ht="22.5" customHeight="1">
      <c r="A42" s="847">
        <v>2015</v>
      </c>
      <c r="B42" s="860" t="s">
        <v>566</v>
      </c>
      <c r="C42" s="925">
        <v>6275</v>
      </c>
      <c r="D42" s="925">
        <v>6635</v>
      </c>
      <c r="E42" s="849">
        <f t="shared" si="0"/>
        <v>100.5</v>
      </c>
      <c r="F42" s="842"/>
      <c r="G42" s="845"/>
      <c r="H42" s="845"/>
      <c r="I42" s="845"/>
    </row>
    <row r="43" spans="1:9" ht="22.5" customHeight="1">
      <c r="A43" s="847"/>
      <c r="B43" s="860" t="s">
        <v>567</v>
      </c>
      <c r="C43" s="925">
        <v>6777</v>
      </c>
      <c r="D43" s="925">
        <v>6693</v>
      </c>
      <c r="E43" s="849">
        <f t="shared" si="0"/>
        <v>100.9</v>
      </c>
      <c r="F43" s="842"/>
      <c r="G43" s="845"/>
      <c r="H43" s="845"/>
      <c r="I43" s="845"/>
    </row>
    <row r="44" spans="1:9" ht="22.5" customHeight="1">
      <c r="A44" s="847"/>
      <c r="B44" s="860" t="s">
        <v>568</v>
      </c>
      <c r="C44" s="925">
        <v>7039</v>
      </c>
      <c r="D44" s="925">
        <v>6862</v>
      </c>
      <c r="E44" s="849">
        <f t="shared" si="0"/>
        <v>102.5</v>
      </c>
      <c r="F44" s="842"/>
      <c r="G44" s="845"/>
      <c r="H44" s="845"/>
      <c r="I44" s="845"/>
    </row>
    <row r="45" spans="1:9" ht="22.5" customHeight="1">
      <c r="A45" s="847"/>
      <c r="B45" s="860" t="s">
        <v>569</v>
      </c>
      <c r="C45" s="925">
        <v>7132</v>
      </c>
      <c r="D45" s="925">
        <v>7033</v>
      </c>
      <c r="E45" s="849">
        <f t="shared" si="0"/>
        <v>102.5</v>
      </c>
      <c r="F45" s="842">
        <v>2015</v>
      </c>
      <c r="G45" s="845"/>
      <c r="H45" s="845"/>
      <c r="I45" s="845"/>
    </row>
    <row r="46" spans="1:9" ht="22.5" customHeight="1">
      <c r="A46" s="847">
        <v>2016</v>
      </c>
      <c r="B46" s="860" t="s">
        <v>566</v>
      </c>
      <c r="C46" s="925">
        <v>6968</v>
      </c>
      <c r="D46" s="925">
        <v>7234</v>
      </c>
      <c r="E46" s="849">
        <f t="shared" si="0"/>
        <v>102.9</v>
      </c>
      <c r="G46" s="845"/>
      <c r="H46" s="845"/>
      <c r="I46" s="845"/>
    </row>
    <row r="47" spans="1:9" ht="22.5" customHeight="1">
      <c r="A47" s="847"/>
      <c r="B47" s="860" t="s">
        <v>567</v>
      </c>
      <c r="C47" s="925">
        <v>7433</v>
      </c>
      <c r="D47" s="925">
        <v>7366</v>
      </c>
      <c r="E47" s="849">
        <f t="shared" si="0"/>
        <v>101.8</v>
      </c>
      <c r="G47" s="845"/>
      <c r="H47" s="845"/>
      <c r="I47" s="845"/>
    </row>
    <row r="48" spans="1:9" ht="22.5" customHeight="1">
      <c r="A48" s="847"/>
      <c r="B48" s="860" t="s">
        <v>568</v>
      </c>
      <c r="C48" s="925">
        <v>7551</v>
      </c>
      <c r="D48" s="925">
        <v>7459</v>
      </c>
      <c r="E48" s="849">
        <f t="shared" si="0"/>
        <v>101.3</v>
      </c>
      <c r="G48" s="845"/>
      <c r="H48" s="845"/>
      <c r="I48" s="845"/>
    </row>
    <row r="49" spans="1:9" ht="22.5" customHeight="1">
      <c r="A49" s="847"/>
      <c r="B49" s="860" t="s">
        <v>569</v>
      </c>
      <c r="C49" s="925">
        <v>7632</v>
      </c>
      <c r="D49" s="925">
        <v>7525</v>
      </c>
      <c r="E49" s="849">
        <f t="shared" si="0"/>
        <v>100.9</v>
      </c>
      <c r="F49" s="842">
        <v>2016</v>
      </c>
      <c r="G49" s="845"/>
      <c r="H49" s="845"/>
      <c r="I49" s="845"/>
    </row>
    <row r="50" spans="1:9" ht="22.5" customHeight="1">
      <c r="A50" s="847">
        <v>2017</v>
      </c>
      <c r="B50" s="860" t="s">
        <v>566</v>
      </c>
      <c r="C50" s="925">
        <v>7281</v>
      </c>
      <c r="D50" s="925">
        <v>7472</v>
      </c>
      <c r="E50" s="849">
        <f t="shared" si="0"/>
        <v>99.3</v>
      </c>
      <c r="G50" s="845"/>
      <c r="H50" s="845"/>
      <c r="I50" s="845"/>
    </row>
    <row r="51" spans="1:9" s="842" customFormat="1" ht="22.5" customHeight="1">
      <c r="A51" s="847"/>
      <c r="B51" s="860" t="s">
        <v>567</v>
      </c>
      <c r="C51" s="925">
        <v>7539</v>
      </c>
      <c r="D51" s="925">
        <v>7443</v>
      </c>
      <c r="E51" s="849">
        <f t="shared" si="0"/>
        <v>99.6</v>
      </c>
      <c r="F51" s="841"/>
      <c r="G51" s="845"/>
      <c r="H51" s="845"/>
      <c r="I51" s="845"/>
    </row>
    <row r="52" spans="1:9" s="842" customFormat="1" ht="22.5" customHeight="1">
      <c r="A52" s="847"/>
      <c r="B52" s="860" t="s">
        <v>568</v>
      </c>
      <c r="C52" s="925">
        <v>7442</v>
      </c>
      <c r="D52" s="925">
        <v>7411</v>
      </c>
      <c r="E52" s="849">
        <f t="shared" si="0"/>
        <v>99.6</v>
      </c>
      <c r="F52" s="841"/>
      <c r="G52" s="845"/>
      <c r="H52" s="845"/>
      <c r="I52" s="845"/>
    </row>
    <row r="53" spans="1:9" ht="22.5" customHeight="1">
      <c r="A53" s="847"/>
      <c r="B53" s="860" t="s">
        <v>569</v>
      </c>
      <c r="C53" s="925">
        <v>7510</v>
      </c>
      <c r="D53" s="925">
        <v>7446</v>
      </c>
      <c r="E53" s="849">
        <f t="shared" si="0"/>
        <v>100.5</v>
      </c>
      <c r="F53" s="842">
        <v>2017</v>
      </c>
      <c r="G53" s="845"/>
      <c r="H53" s="845"/>
      <c r="I53" s="845"/>
    </row>
    <row r="54" spans="1:9" ht="22.5" customHeight="1">
      <c r="A54" s="847">
        <v>2018</v>
      </c>
      <c r="B54" s="860" t="s">
        <v>566</v>
      </c>
      <c r="C54" s="925">
        <v>7380</v>
      </c>
      <c r="D54" s="925">
        <v>7626</v>
      </c>
      <c r="E54" s="849">
        <f t="shared" si="0"/>
        <v>102.4</v>
      </c>
      <c r="F54" s="842"/>
      <c r="G54" s="845"/>
      <c r="H54" s="845"/>
      <c r="I54" s="845"/>
    </row>
    <row r="55" spans="1:9" ht="22.5" customHeight="1">
      <c r="A55" s="847"/>
      <c r="B55" s="860" t="s">
        <v>567</v>
      </c>
      <c r="C55" s="925">
        <v>7823</v>
      </c>
      <c r="D55" s="925">
        <v>7725</v>
      </c>
      <c r="E55" s="849">
        <f t="shared" si="0"/>
        <v>101.3</v>
      </c>
      <c r="F55" s="842"/>
      <c r="G55" s="845"/>
      <c r="H55" s="845"/>
      <c r="I55" s="845"/>
    </row>
    <row r="56" spans="1:9" ht="22.5" customHeight="1">
      <c r="A56" s="847"/>
      <c r="B56" s="860" t="s">
        <v>568</v>
      </c>
      <c r="C56" s="925">
        <v>7875</v>
      </c>
      <c r="D56" s="925">
        <v>7823</v>
      </c>
      <c r="E56" s="849">
        <f t="shared" si="0"/>
        <v>101.3</v>
      </c>
      <c r="F56" s="842"/>
      <c r="G56" s="845"/>
      <c r="H56" s="845"/>
      <c r="I56" s="845"/>
    </row>
    <row r="57" spans="1:9" ht="22.5" customHeight="1">
      <c r="A57" s="847"/>
      <c r="B57" s="860" t="s">
        <v>569</v>
      </c>
      <c r="C57" s="925">
        <v>7987</v>
      </c>
      <c r="D57" s="925">
        <v>7891</v>
      </c>
      <c r="E57" s="849">
        <f t="shared" si="0"/>
        <v>100.9</v>
      </c>
      <c r="F57" s="842">
        <v>2018</v>
      </c>
      <c r="G57" s="845"/>
      <c r="H57" s="845"/>
      <c r="I57" s="845"/>
    </row>
    <row r="58" spans="1:9" ht="22.5" customHeight="1">
      <c r="A58" s="847">
        <v>2019</v>
      </c>
      <c r="B58" s="860" t="s">
        <v>566</v>
      </c>
      <c r="C58" s="925">
        <v>7707</v>
      </c>
      <c r="D58" s="925">
        <v>8141</v>
      </c>
      <c r="E58" s="849">
        <f t="shared" si="0"/>
        <v>103.2</v>
      </c>
      <c r="F58" s="842"/>
      <c r="G58" s="845"/>
      <c r="H58" s="845"/>
      <c r="I58" s="845"/>
    </row>
    <row r="59" spans="1:9" ht="22.5" customHeight="1">
      <c r="A59" s="847"/>
      <c r="B59" s="860" t="s">
        <v>567</v>
      </c>
      <c r="C59" s="925">
        <v>8236</v>
      </c>
      <c r="D59" s="925">
        <v>8258</v>
      </c>
      <c r="E59" s="849">
        <f t="shared" si="0"/>
        <v>101.4</v>
      </c>
      <c r="F59" s="842"/>
      <c r="G59" s="845"/>
      <c r="H59" s="845"/>
      <c r="I59" s="845"/>
    </row>
    <row r="60" spans="1:9" ht="22.5" customHeight="1">
      <c r="A60" s="847"/>
      <c r="B60" s="860" t="s">
        <v>568</v>
      </c>
      <c r="C60" s="925">
        <v>8468</v>
      </c>
      <c r="D60" s="925">
        <v>8285</v>
      </c>
      <c r="E60" s="849">
        <f t="shared" si="0"/>
        <v>100.3</v>
      </c>
      <c r="F60" s="842"/>
      <c r="G60" s="845"/>
      <c r="H60" s="845"/>
      <c r="I60" s="845"/>
    </row>
    <row r="61" spans="1:9" ht="22.5" customHeight="1">
      <c r="A61" s="847"/>
      <c r="B61" s="860" t="s">
        <v>569</v>
      </c>
      <c r="C61" s="925">
        <v>8739</v>
      </c>
      <c r="D61" s="925">
        <v>8466</v>
      </c>
      <c r="E61" s="849">
        <f t="shared" si="0"/>
        <v>102.2</v>
      </c>
      <c r="F61" s="842">
        <v>2019</v>
      </c>
      <c r="G61" s="845"/>
      <c r="H61" s="845"/>
      <c r="I61" s="845"/>
    </row>
    <row r="62" spans="1:9" ht="22.5" customHeight="1">
      <c r="A62" s="847">
        <v>2020</v>
      </c>
      <c r="B62" s="848" t="s">
        <v>566</v>
      </c>
      <c r="C62" s="925">
        <v>7655</v>
      </c>
      <c r="D62" s="925">
        <v>8188</v>
      </c>
      <c r="E62" s="849">
        <f t="shared" si="0"/>
        <v>96.7</v>
      </c>
      <c r="F62" s="842"/>
    </row>
    <row r="63" spans="1:9" ht="22.5" customHeight="1">
      <c r="B63" s="967" t="s">
        <v>567</v>
      </c>
      <c r="C63" s="925">
        <v>6393</v>
      </c>
      <c r="D63" s="925">
        <v>6509</v>
      </c>
      <c r="E63" s="849">
        <f t="shared" si="0"/>
        <v>79.5</v>
      </c>
    </row>
    <row r="64" spans="1:9" ht="22.5" customHeight="1">
      <c r="B64" s="967" t="s">
        <v>568</v>
      </c>
      <c r="C64" s="925">
        <v>7380</v>
      </c>
      <c r="D64" s="925">
        <v>7066</v>
      </c>
      <c r="E64" s="849">
        <f t="shared" si="0"/>
        <v>108.6</v>
      </c>
    </row>
    <row r="65" spans="1:6" ht="22.5" customHeight="1">
      <c r="B65" s="967" t="s">
        <v>569</v>
      </c>
      <c r="C65" s="925">
        <v>7625</v>
      </c>
      <c r="D65" s="925">
        <v>7290</v>
      </c>
      <c r="E65" s="849">
        <f t="shared" si="0"/>
        <v>103.2</v>
      </c>
      <c r="F65" s="841">
        <v>2020</v>
      </c>
    </row>
    <row r="66" spans="1:6" ht="22.5" customHeight="1">
      <c r="A66" s="1477">
        <v>120</v>
      </c>
      <c r="B66" s="1477"/>
      <c r="C66" s="1477"/>
      <c r="D66" s="1477"/>
      <c r="E66" s="1477"/>
    </row>
  </sheetData>
  <mergeCells count="5">
    <mergeCell ref="A1:E1"/>
    <mergeCell ref="A2:E2"/>
    <mergeCell ref="A19:B19"/>
    <mergeCell ref="A20:B20"/>
    <mergeCell ref="A66:E66"/>
  </mergeCells>
  <printOptions horizontalCentered="1" verticalCentered="1"/>
  <pageMargins left="0.59055118110236227" right="0.78740157480314965" top="0.59055118110236227" bottom="0.51181102362204722" header="0" footer="0"/>
  <pageSetup paperSize="9" scale="52" fitToWidth="0" orientation="portrait" r:id="rId1"/>
  <headerFooter alignWithMargins="0">
    <oddFooter>&amp;R</oddFooter>
  </headerFooter>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I68"/>
  <sheetViews>
    <sheetView zoomScale="60" zoomScaleNormal="60" zoomScaleSheetLayoutView="50" zoomScalePageLayoutView="60" workbookViewId="0">
      <selection activeCell="D3" sqref="D3"/>
    </sheetView>
  </sheetViews>
  <sheetFormatPr defaultColWidth="10.42578125" defaultRowHeight="15"/>
  <cols>
    <col min="1" max="1" width="16.5703125" style="841" customWidth="1"/>
    <col min="2" max="2" width="18.140625" style="841" customWidth="1"/>
    <col min="3" max="3" width="39.42578125" style="841" customWidth="1"/>
    <col min="4" max="4" width="42.5703125" style="841" customWidth="1"/>
    <col min="5" max="5" width="51.42578125" style="841" customWidth="1"/>
    <col min="6" max="6" width="10.42578125" style="841"/>
    <col min="7" max="7" width="15.5703125" style="841" bestFit="1" customWidth="1"/>
    <col min="8" max="16384" width="10.42578125" style="841"/>
  </cols>
  <sheetData>
    <row r="1" spans="1:6" ht="28.5" customHeight="1">
      <c r="A1" s="1472" t="s">
        <v>710</v>
      </c>
      <c r="B1" s="1472"/>
      <c r="C1" s="1472"/>
      <c r="D1" s="1472"/>
      <c r="E1" s="1472"/>
    </row>
    <row r="2" spans="1:6" ht="29.25" customHeight="1">
      <c r="A2" s="1473" t="s">
        <v>749</v>
      </c>
      <c r="B2" s="1473"/>
      <c r="C2" s="1473"/>
      <c r="D2" s="1473"/>
      <c r="E2" s="1473"/>
    </row>
    <row r="3" spans="1:6" ht="22.5" customHeight="1">
      <c r="A3" s="855"/>
      <c r="B3" s="855"/>
      <c r="C3" s="855"/>
      <c r="D3" s="855"/>
      <c r="E3" s="1069" t="s">
        <v>680</v>
      </c>
      <c r="F3" s="842"/>
    </row>
    <row r="4" spans="1:6" ht="22.5" customHeight="1">
      <c r="A4" s="855"/>
      <c r="B4" s="855"/>
      <c r="C4" s="855"/>
      <c r="D4" s="855"/>
      <c r="E4" s="855"/>
      <c r="F4" s="842"/>
    </row>
    <row r="5" spans="1:6" ht="22.5" customHeight="1">
      <c r="A5" s="855"/>
      <c r="B5" s="855"/>
      <c r="C5" s="855"/>
      <c r="D5" s="855"/>
      <c r="E5" s="855"/>
      <c r="F5" s="842"/>
    </row>
    <row r="6" spans="1:6" ht="22.5" customHeight="1">
      <c r="A6" s="855"/>
      <c r="B6" s="855"/>
      <c r="C6" s="855"/>
      <c r="D6" s="855"/>
      <c r="E6" s="855"/>
      <c r="F6" s="842"/>
    </row>
    <row r="7" spans="1:6" ht="22.5" customHeight="1">
      <c r="A7" s="855"/>
      <c r="B7" s="855"/>
      <c r="C7" s="855"/>
      <c r="D7" s="855"/>
      <c r="E7" s="855"/>
      <c r="F7" s="842"/>
    </row>
    <row r="8" spans="1:6" ht="22.5" customHeight="1">
      <c r="A8" s="855"/>
      <c r="B8" s="855"/>
      <c r="C8" s="855"/>
      <c r="D8" s="855"/>
      <c r="E8" s="855"/>
      <c r="F8" s="842"/>
    </row>
    <row r="9" spans="1:6" ht="22.5" customHeight="1">
      <c r="A9" s="855"/>
      <c r="B9" s="855"/>
      <c r="C9" s="855"/>
      <c r="D9" s="855"/>
      <c r="E9" s="855"/>
      <c r="F9" s="842"/>
    </row>
    <row r="10" spans="1:6" ht="22.5" customHeight="1">
      <c r="A10" s="855"/>
      <c r="B10" s="855"/>
      <c r="C10" s="855"/>
      <c r="D10" s="855"/>
      <c r="E10" s="855"/>
      <c r="F10" s="842"/>
    </row>
    <row r="11" spans="1:6" ht="22.5" customHeight="1">
      <c r="A11" s="855"/>
      <c r="B11" s="855"/>
      <c r="C11" s="855"/>
      <c r="D11" s="855"/>
      <c r="E11" s="855"/>
      <c r="F11" s="842"/>
    </row>
    <row r="12" spans="1:6" ht="22.5" customHeight="1">
      <c r="A12" s="855"/>
      <c r="B12" s="855"/>
      <c r="C12" s="855"/>
      <c r="D12" s="855"/>
      <c r="E12" s="855"/>
      <c r="F12" s="842"/>
    </row>
    <row r="13" spans="1:6" ht="22.5" customHeight="1">
      <c r="A13" s="855"/>
      <c r="B13" s="855"/>
      <c r="C13" s="855"/>
      <c r="D13" s="855"/>
      <c r="E13" s="855"/>
      <c r="F13" s="842"/>
    </row>
    <row r="14" spans="1:6" ht="22.5" customHeight="1">
      <c r="A14" s="855"/>
      <c r="B14" s="855"/>
      <c r="C14" s="855"/>
      <c r="D14" s="855"/>
      <c r="E14" s="855"/>
      <c r="F14" s="842"/>
    </row>
    <row r="15" spans="1:6" ht="22.5" customHeight="1">
      <c r="A15" s="855"/>
      <c r="B15" s="855"/>
      <c r="C15" s="855"/>
      <c r="D15" s="855"/>
      <c r="E15" s="855"/>
      <c r="F15" s="842"/>
    </row>
    <row r="16" spans="1:6" ht="27.75" customHeight="1">
      <c r="A16" s="855"/>
      <c r="B16" s="855"/>
      <c r="C16" s="855"/>
      <c r="D16" s="855"/>
      <c r="E16" s="855"/>
      <c r="F16" s="842"/>
    </row>
    <row r="17" spans="1:9" ht="24" customHeight="1">
      <c r="A17" s="855"/>
      <c r="B17" s="855"/>
      <c r="C17" s="855"/>
      <c r="D17" s="855"/>
      <c r="E17" s="855"/>
      <c r="F17" s="842"/>
    </row>
    <row r="18" spans="1:9" ht="12" customHeight="1">
      <c r="A18" s="857"/>
      <c r="B18" s="858"/>
      <c r="C18" s="858"/>
      <c r="D18" s="858"/>
      <c r="E18" s="858"/>
    </row>
    <row r="19" spans="1:9" ht="49.5" customHeight="1">
      <c r="A19" s="1475" t="s">
        <v>43</v>
      </c>
      <c r="B19" s="1475"/>
      <c r="C19" s="914" t="s">
        <v>560</v>
      </c>
      <c r="D19" s="914" t="s">
        <v>561</v>
      </c>
      <c r="E19" s="916" t="s">
        <v>562</v>
      </c>
    </row>
    <row r="20" spans="1:9" ht="45" customHeight="1">
      <c r="A20" s="1476" t="s">
        <v>52</v>
      </c>
      <c r="B20" s="1476"/>
      <c r="C20" s="913" t="s">
        <v>563</v>
      </c>
      <c r="D20" s="913" t="s">
        <v>564</v>
      </c>
      <c r="E20" s="917" t="s">
        <v>565</v>
      </c>
    </row>
    <row r="21" spans="1:9" ht="11.25" customHeight="1">
      <c r="G21" s="845"/>
    </row>
    <row r="22" spans="1:9" ht="21.75" customHeight="1">
      <c r="A22" s="847">
        <v>2010</v>
      </c>
      <c r="B22" s="860" t="s">
        <v>566</v>
      </c>
      <c r="C22" s="925">
        <v>28151</v>
      </c>
      <c r="D22" s="925">
        <v>28262</v>
      </c>
      <c r="E22" s="849" t="s">
        <v>61</v>
      </c>
      <c r="G22" s="845"/>
      <c r="H22" s="845"/>
      <c r="I22" s="845"/>
    </row>
    <row r="23" spans="1:9" ht="21.75" customHeight="1">
      <c r="A23" s="847"/>
      <c r="B23" s="860" t="s">
        <v>567</v>
      </c>
      <c r="C23" s="925">
        <v>27626</v>
      </c>
      <c r="D23" s="925">
        <v>27857</v>
      </c>
      <c r="E23" s="849">
        <f>ROUND(D23/D22*100,1)</f>
        <v>98.6</v>
      </c>
      <c r="G23" s="845"/>
      <c r="H23" s="845"/>
      <c r="I23" s="845"/>
    </row>
    <row r="24" spans="1:9" ht="21.75" customHeight="1">
      <c r="A24" s="847"/>
      <c r="B24" s="860" t="s">
        <v>568</v>
      </c>
      <c r="C24" s="925">
        <v>27169</v>
      </c>
      <c r="D24" s="925">
        <v>27483</v>
      </c>
      <c r="E24" s="849">
        <f t="shared" ref="E24:E65" si="0">ROUND(D24/D23*100,1)</f>
        <v>98.7</v>
      </c>
      <c r="G24" s="845"/>
      <c r="H24" s="845"/>
      <c r="I24" s="845"/>
    </row>
    <row r="25" spans="1:9" ht="21.75" customHeight="1">
      <c r="A25" s="847"/>
      <c r="B25" s="860" t="s">
        <v>569</v>
      </c>
      <c r="C25" s="925">
        <v>28361</v>
      </c>
      <c r="D25" s="925">
        <v>27705</v>
      </c>
      <c r="E25" s="849">
        <f t="shared" si="0"/>
        <v>100.8</v>
      </c>
      <c r="F25" s="841">
        <v>2010</v>
      </c>
      <c r="G25" s="845"/>
      <c r="H25" s="845"/>
      <c r="I25" s="845"/>
    </row>
    <row r="26" spans="1:9" ht="21.75" customHeight="1">
      <c r="A26" s="847">
        <v>2011</v>
      </c>
      <c r="B26" s="860" t="s">
        <v>566</v>
      </c>
      <c r="C26" s="925">
        <v>27751</v>
      </c>
      <c r="D26" s="925">
        <v>27472</v>
      </c>
      <c r="E26" s="849">
        <f t="shared" si="0"/>
        <v>99.2</v>
      </c>
      <c r="G26" s="845"/>
      <c r="H26" s="845"/>
      <c r="I26" s="845"/>
    </row>
    <row r="27" spans="1:9" ht="21.75" customHeight="1">
      <c r="A27" s="847"/>
      <c r="B27" s="860" t="s">
        <v>567</v>
      </c>
      <c r="C27" s="925">
        <v>27305</v>
      </c>
      <c r="D27" s="925">
        <v>27296</v>
      </c>
      <c r="E27" s="849">
        <f t="shared" si="0"/>
        <v>99.4</v>
      </c>
      <c r="G27" s="845"/>
      <c r="H27" s="845"/>
      <c r="I27" s="845"/>
    </row>
    <row r="28" spans="1:9" ht="21.75" customHeight="1">
      <c r="A28" s="847"/>
      <c r="B28" s="860" t="s">
        <v>568</v>
      </c>
      <c r="C28" s="925">
        <v>26620</v>
      </c>
      <c r="D28" s="925">
        <v>27099</v>
      </c>
      <c r="E28" s="849">
        <f t="shared" si="0"/>
        <v>99.3</v>
      </c>
      <c r="G28" s="845"/>
      <c r="H28" s="845"/>
      <c r="I28" s="845"/>
    </row>
    <row r="29" spans="1:9" ht="21.75" customHeight="1">
      <c r="A29" s="847"/>
      <c r="B29" s="860" t="s">
        <v>569</v>
      </c>
      <c r="C29" s="925">
        <v>27126</v>
      </c>
      <c r="D29" s="925">
        <v>26935</v>
      </c>
      <c r="E29" s="849">
        <f t="shared" si="0"/>
        <v>99.4</v>
      </c>
      <c r="F29" s="841">
        <v>2011</v>
      </c>
      <c r="G29" s="845"/>
      <c r="H29" s="845"/>
      <c r="I29" s="845"/>
    </row>
    <row r="30" spans="1:9" ht="21.75" customHeight="1">
      <c r="A30" s="847">
        <v>2012</v>
      </c>
      <c r="B30" s="860" t="s">
        <v>566</v>
      </c>
      <c r="C30" s="925">
        <v>27521</v>
      </c>
      <c r="D30" s="925">
        <v>27077</v>
      </c>
      <c r="E30" s="849">
        <f t="shared" si="0"/>
        <v>100.5</v>
      </c>
      <c r="G30" s="845"/>
      <c r="H30" s="845"/>
      <c r="I30" s="845"/>
    </row>
    <row r="31" spans="1:9" ht="21.75" customHeight="1">
      <c r="A31" s="847"/>
      <c r="B31" s="860" t="s">
        <v>567</v>
      </c>
      <c r="C31" s="925">
        <v>27604</v>
      </c>
      <c r="D31" s="925">
        <v>27293</v>
      </c>
      <c r="E31" s="849">
        <f t="shared" si="0"/>
        <v>100.8</v>
      </c>
      <c r="G31" s="845"/>
      <c r="H31" s="845"/>
      <c r="I31" s="845"/>
    </row>
    <row r="32" spans="1:9" ht="21.75" customHeight="1">
      <c r="A32" s="847"/>
      <c r="B32" s="860" t="s">
        <v>568</v>
      </c>
      <c r="C32" s="925">
        <v>26912</v>
      </c>
      <c r="D32" s="925">
        <v>27534</v>
      </c>
      <c r="E32" s="849">
        <f t="shared" si="0"/>
        <v>100.9</v>
      </c>
      <c r="G32" s="845"/>
      <c r="H32" s="845"/>
      <c r="I32" s="845"/>
    </row>
    <row r="33" spans="1:9" ht="21.75" customHeight="1">
      <c r="A33" s="847"/>
      <c r="B33" s="860" t="s">
        <v>569</v>
      </c>
      <c r="C33" s="925">
        <v>27899</v>
      </c>
      <c r="D33" s="925">
        <v>28032</v>
      </c>
      <c r="E33" s="849">
        <f t="shared" si="0"/>
        <v>101.8</v>
      </c>
      <c r="F33" s="841">
        <v>2012</v>
      </c>
      <c r="G33" s="845"/>
      <c r="H33" s="845"/>
      <c r="I33" s="845"/>
    </row>
    <row r="34" spans="1:9" ht="21.75" customHeight="1">
      <c r="A34" s="847">
        <v>2013</v>
      </c>
      <c r="B34" s="860" t="s">
        <v>566</v>
      </c>
      <c r="C34" s="925">
        <v>28477</v>
      </c>
      <c r="D34" s="925">
        <v>27782</v>
      </c>
      <c r="E34" s="849">
        <f t="shared" si="0"/>
        <v>99.1</v>
      </c>
      <c r="G34" s="845"/>
      <c r="H34" s="845"/>
      <c r="I34" s="845"/>
    </row>
    <row r="35" spans="1:9" ht="21.75" customHeight="1">
      <c r="A35" s="847"/>
      <c r="B35" s="860" t="s">
        <v>567</v>
      </c>
      <c r="C35" s="925">
        <v>28111</v>
      </c>
      <c r="D35" s="925">
        <v>28099</v>
      </c>
      <c r="E35" s="849">
        <f t="shared" si="0"/>
        <v>101.1</v>
      </c>
      <c r="G35" s="845"/>
      <c r="H35" s="845"/>
      <c r="I35" s="845"/>
    </row>
    <row r="36" spans="1:9" ht="21.75" customHeight="1">
      <c r="A36" s="847"/>
      <c r="B36" s="860" t="s">
        <v>568</v>
      </c>
      <c r="C36" s="925">
        <v>27465</v>
      </c>
      <c r="D36" s="925">
        <v>28057</v>
      </c>
      <c r="E36" s="849">
        <f t="shared" si="0"/>
        <v>99.9</v>
      </c>
      <c r="G36" s="845"/>
      <c r="H36" s="845"/>
      <c r="I36" s="845"/>
    </row>
    <row r="37" spans="1:9" ht="21.75" customHeight="1">
      <c r="A37" s="847"/>
      <c r="B37" s="860" t="s">
        <v>569</v>
      </c>
      <c r="C37" s="925">
        <v>27861</v>
      </c>
      <c r="D37" s="925">
        <v>27976</v>
      </c>
      <c r="E37" s="849">
        <f t="shared" si="0"/>
        <v>99.7</v>
      </c>
      <c r="F37" s="841">
        <v>2013</v>
      </c>
      <c r="G37" s="845"/>
      <c r="H37" s="845"/>
      <c r="I37" s="845"/>
    </row>
    <row r="38" spans="1:9" ht="21.75" customHeight="1">
      <c r="A38" s="847">
        <v>2014</v>
      </c>
      <c r="B38" s="860" t="s">
        <v>566</v>
      </c>
      <c r="C38" s="925">
        <v>29024</v>
      </c>
      <c r="D38" s="925">
        <v>29112</v>
      </c>
      <c r="E38" s="849">
        <f t="shared" si="0"/>
        <v>104.1</v>
      </c>
      <c r="G38" s="845"/>
      <c r="H38" s="845"/>
      <c r="I38" s="845"/>
    </row>
    <row r="39" spans="1:9" ht="21.75" customHeight="1">
      <c r="A39" s="847"/>
      <c r="B39" s="860" t="s">
        <v>567</v>
      </c>
      <c r="C39" s="925">
        <v>28854</v>
      </c>
      <c r="D39" s="925">
        <v>29436</v>
      </c>
      <c r="E39" s="849">
        <f t="shared" si="0"/>
        <v>101.1</v>
      </c>
      <c r="G39" s="845"/>
      <c r="H39" s="845"/>
      <c r="I39" s="845"/>
    </row>
    <row r="40" spans="1:9" ht="21.75" customHeight="1">
      <c r="A40" s="847"/>
      <c r="B40" s="860" t="s">
        <v>568</v>
      </c>
      <c r="C40" s="925">
        <v>29899</v>
      </c>
      <c r="D40" s="925">
        <v>30093</v>
      </c>
      <c r="E40" s="849">
        <f t="shared" si="0"/>
        <v>102.2</v>
      </c>
      <c r="G40" s="845"/>
      <c r="H40" s="845"/>
      <c r="I40" s="845"/>
    </row>
    <row r="41" spans="1:9" ht="21.75" customHeight="1">
      <c r="A41" s="847"/>
      <c r="B41" s="860" t="s">
        <v>569</v>
      </c>
      <c r="C41" s="925">
        <v>31049</v>
      </c>
      <c r="D41" s="925">
        <v>30185</v>
      </c>
      <c r="E41" s="849">
        <f t="shared" si="0"/>
        <v>100.3</v>
      </c>
      <c r="F41" s="842">
        <v>2014</v>
      </c>
      <c r="G41" s="845"/>
      <c r="H41" s="845"/>
      <c r="I41" s="845"/>
    </row>
    <row r="42" spans="1:9" ht="21.75" customHeight="1">
      <c r="A42" s="847">
        <v>2015</v>
      </c>
      <c r="B42" s="860" t="s">
        <v>566</v>
      </c>
      <c r="C42" s="925">
        <v>29421</v>
      </c>
      <c r="D42" s="925">
        <v>30242</v>
      </c>
      <c r="E42" s="849">
        <f t="shared" si="0"/>
        <v>100.2</v>
      </c>
      <c r="F42" s="842"/>
      <c r="G42" s="845"/>
      <c r="H42" s="845"/>
      <c r="I42" s="845"/>
    </row>
    <row r="43" spans="1:9" ht="21.75" customHeight="1">
      <c r="A43" s="847"/>
      <c r="B43" s="860" t="s">
        <v>567</v>
      </c>
      <c r="C43" s="925">
        <v>29028</v>
      </c>
      <c r="D43" s="925">
        <v>29960</v>
      </c>
      <c r="E43" s="849">
        <f t="shared" si="0"/>
        <v>99.1</v>
      </c>
      <c r="F43" s="842"/>
      <c r="G43" s="845"/>
      <c r="H43" s="845"/>
      <c r="I43" s="845"/>
    </row>
    <row r="44" spans="1:9" ht="21.75" customHeight="1">
      <c r="A44" s="847"/>
      <c r="B44" s="860" t="s">
        <v>568</v>
      </c>
      <c r="C44" s="925">
        <v>30617</v>
      </c>
      <c r="D44" s="925">
        <v>30554</v>
      </c>
      <c r="E44" s="849">
        <f t="shared" si="0"/>
        <v>102</v>
      </c>
      <c r="F44" s="842"/>
      <c r="G44" s="845"/>
      <c r="H44" s="845"/>
      <c r="I44" s="845"/>
    </row>
    <row r="45" spans="1:9" ht="21.75" customHeight="1">
      <c r="A45" s="847"/>
      <c r="B45" s="860" t="s">
        <v>569</v>
      </c>
      <c r="C45" s="925">
        <v>32881</v>
      </c>
      <c r="D45" s="925">
        <v>31191</v>
      </c>
      <c r="E45" s="849">
        <f t="shared" si="0"/>
        <v>102.1</v>
      </c>
      <c r="F45" s="842">
        <v>2015</v>
      </c>
      <c r="G45" s="845"/>
      <c r="H45" s="845"/>
      <c r="I45" s="845"/>
    </row>
    <row r="46" spans="1:9" ht="21.75" customHeight="1">
      <c r="A46" s="847">
        <v>2016</v>
      </c>
      <c r="B46" s="860" t="s">
        <v>566</v>
      </c>
      <c r="C46" s="925">
        <v>30363</v>
      </c>
      <c r="D46" s="925">
        <v>30890</v>
      </c>
      <c r="E46" s="849">
        <f t="shared" si="0"/>
        <v>99</v>
      </c>
      <c r="G46" s="845"/>
      <c r="H46" s="845"/>
      <c r="I46" s="845"/>
    </row>
    <row r="47" spans="1:9" ht="21.75" customHeight="1">
      <c r="A47" s="847"/>
      <c r="B47" s="860" t="s">
        <v>567</v>
      </c>
      <c r="C47" s="925">
        <v>30953</v>
      </c>
      <c r="D47" s="925">
        <v>31201</v>
      </c>
      <c r="E47" s="849">
        <f t="shared" si="0"/>
        <v>101</v>
      </c>
      <c r="G47" s="845"/>
      <c r="H47" s="845"/>
      <c r="I47" s="845"/>
    </row>
    <row r="48" spans="1:9" ht="21.75" customHeight="1">
      <c r="A48" s="847"/>
      <c r="B48" s="860" t="s">
        <v>568</v>
      </c>
      <c r="C48" s="925">
        <v>30610</v>
      </c>
      <c r="D48" s="925">
        <v>30598</v>
      </c>
      <c r="E48" s="849">
        <f t="shared" si="0"/>
        <v>98.1</v>
      </c>
      <c r="G48" s="845"/>
      <c r="H48" s="845"/>
      <c r="I48" s="845"/>
    </row>
    <row r="49" spans="1:9" ht="21.75" customHeight="1">
      <c r="A49" s="847"/>
      <c r="B49" s="860" t="s">
        <v>569</v>
      </c>
      <c r="C49" s="925">
        <v>31139</v>
      </c>
      <c r="D49" s="925">
        <v>30376</v>
      </c>
      <c r="E49" s="849">
        <f t="shared" si="0"/>
        <v>99.3</v>
      </c>
      <c r="F49" s="842">
        <v>2016</v>
      </c>
      <c r="G49" s="845"/>
      <c r="H49" s="845"/>
      <c r="I49" s="845"/>
    </row>
    <row r="50" spans="1:9" ht="21.75" customHeight="1">
      <c r="A50" s="847">
        <v>2017</v>
      </c>
      <c r="B50" s="860" t="s">
        <v>566</v>
      </c>
      <c r="C50" s="925">
        <v>28919</v>
      </c>
      <c r="D50" s="925">
        <v>29484</v>
      </c>
      <c r="E50" s="849">
        <f t="shared" si="0"/>
        <v>97.1</v>
      </c>
      <c r="G50" s="845"/>
      <c r="H50" s="845"/>
      <c r="I50" s="845"/>
    </row>
    <row r="51" spans="1:9" s="842" customFormat="1" ht="21.75" customHeight="1">
      <c r="A51" s="847"/>
      <c r="B51" s="860" t="s">
        <v>567</v>
      </c>
      <c r="C51" s="925">
        <v>29658</v>
      </c>
      <c r="D51" s="925">
        <v>29224</v>
      </c>
      <c r="E51" s="849">
        <f t="shared" si="0"/>
        <v>99.1</v>
      </c>
      <c r="F51" s="841"/>
      <c r="G51" s="845"/>
      <c r="H51" s="845"/>
      <c r="I51" s="845"/>
    </row>
    <row r="52" spans="1:9" s="842" customFormat="1" ht="21.75" customHeight="1">
      <c r="A52" s="847"/>
      <c r="B52" s="860" t="s">
        <v>568</v>
      </c>
      <c r="C52" s="925">
        <v>28947</v>
      </c>
      <c r="D52" s="925">
        <v>28882</v>
      </c>
      <c r="E52" s="849">
        <f t="shared" si="0"/>
        <v>98.8</v>
      </c>
      <c r="F52" s="841"/>
      <c r="G52" s="845"/>
      <c r="H52" s="845"/>
      <c r="I52" s="845"/>
    </row>
    <row r="53" spans="1:9" ht="21.75" customHeight="1">
      <c r="A53" s="847"/>
      <c r="B53" s="860" t="s">
        <v>569</v>
      </c>
      <c r="C53" s="925">
        <v>28705</v>
      </c>
      <c r="D53" s="925">
        <v>28639</v>
      </c>
      <c r="E53" s="849">
        <f t="shared" si="0"/>
        <v>99.2</v>
      </c>
      <c r="F53" s="842">
        <v>2017</v>
      </c>
      <c r="G53" s="845"/>
      <c r="H53" s="845"/>
      <c r="I53" s="845"/>
    </row>
    <row r="54" spans="1:9" ht="21.75" customHeight="1">
      <c r="A54" s="847">
        <v>2018</v>
      </c>
      <c r="B54" s="860" t="s">
        <v>566</v>
      </c>
      <c r="C54" s="925">
        <v>28704</v>
      </c>
      <c r="D54" s="925">
        <v>28405</v>
      </c>
      <c r="E54" s="849">
        <f t="shared" si="0"/>
        <v>99.2</v>
      </c>
      <c r="F54" s="842"/>
      <c r="G54" s="845"/>
      <c r="H54" s="845"/>
      <c r="I54" s="845"/>
    </row>
    <row r="55" spans="1:9" ht="21.75" customHeight="1">
      <c r="A55" s="847"/>
      <c r="B55" s="860" t="s">
        <v>567</v>
      </c>
      <c r="C55" s="925">
        <v>29233</v>
      </c>
      <c r="D55" s="925">
        <v>28636</v>
      </c>
      <c r="E55" s="849">
        <f t="shared" si="0"/>
        <v>100.8</v>
      </c>
      <c r="F55" s="842"/>
      <c r="G55" s="845"/>
      <c r="H55" s="845"/>
      <c r="I55" s="845"/>
    </row>
    <row r="56" spans="1:9" ht="21.75" customHeight="1">
      <c r="A56" s="847"/>
      <c r="B56" s="860" t="s">
        <v>568</v>
      </c>
      <c r="C56" s="925">
        <v>28271</v>
      </c>
      <c r="D56" s="925">
        <v>28944</v>
      </c>
      <c r="E56" s="849">
        <f t="shared" si="0"/>
        <v>101.1</v>
      </c>
      <c r="F56" s="842"/>
      <c r="G56" s="845"/>
      <c r="H56" s="845"/>
      <c r="I56" s="845"/>
    </row>
    <row r="57" spans="1:9" ht="21.75" customHeight="1">
      <c r="A57" s="847"/>
      <c r="B57" s="860" t="s">
        <v>569</v>
      </c>
      <c r="C57" s="925">
        <v>29190</v>
      </c>
      <c r="D57" s="925">
        <v>29413</v>
      </c>
      <c r="E57" s="849">
        <f t="shared" si="0"/>
        <v>101.6</v>
      </c>
      <c r="F57" s="842">
        <v>2018</v>
      </c>
      <c r="G57" s="845"/>
      <c r="H57" s="845"/>
      <c r="I57" s="845"/>
    </row>
    <row r="58" spans="1:9" ht="21.75" customHeight="1">
      <c r="A58" s="847">
        <v>2019</v>
      </c>
      <c r="B58" s="860" t="s">
        <v>566</v>
      </c>
      <c r="C58" s="925">
        <v>30980</v>
      </c>
      <c r="D58" s="925">
        <v>30829</v>
      </c>
      <c r="E58" s="849">
        <f t="shared" si="0"/>
        <v>104.8</v>
      </c>
      <c r="F58" s="842"/>
      <c r="G58" s="845"/>
      <c r="H58" s="845"/>
      <c r="I58" s="845"/>
    </row>
    <row r="59" spans="1:9" ht="21.75" customHeight="1">
      <c r="A59" s="847"/>
      <c r="B59" s="860" t="s">
        <v>567</v>
      </c>
      <c r="C59" s="925">
        <v>31828</v>
      </c>
      <c r="D59" s="925">
        <v>31358</v>
      </c>
      <c r="E59" s="849">
        <f t="shared" si="0"/>
        <v>101.7</v>
      </c>
      <c r="F59" s="842"/>
      <c r="G59" s="845"/>
      <c r="H59" s="845"/>
      <c r="I59" s="845"/>
    </row>
    <row r="60" spans="1:9" ht="21.75" customHeight="1">
      <c r="A60" s="847"/>
      <c r="B60" s="860" t="s">
        <v>568</v>
      </c>
      <c r="C60" s="925">
        <v>30823</v>
      </c>
      <c r="D60" s="925">
        <v>31475</v>
      </c>
      <c r="E60" s="849">
        <f t="shared" si="0"/>
        <v>100.4</v>
      </c>
      <c r="F60" s="842"/>
      <c r="G60" s="845"/>
      <c r="H60" s="845"/>
      <c r="I60" s="845"/>
    </row>
    <row r="61" spans="1:9" ht="21.75" customHeight="1">
      <c r="A61" s="847"/>
      <c r="B61" s="860" t="s">
        <v>569</v>
      </c>
      <c r="C61" s="925">
        <v>31920</v>
      </c>
      <c r="D61" s="925">
        <v>31889</v>
      </c>
      <c r="E61" s="849">
        <f t="shared" si="0"/>
        <v>101.3</v>
      </c>
      <c r="F61" s="842">
        <v>2019</v>
      </c>
      <c r="G61" s="845"/>
      <c r="H61" s="845"/>
      <c r="I61" s="845"/>
    </row>
    <row r="62" spans="1:9" ht="21.75" customHeight="1">
      <c r="A62" s="847">
        <v>2020</v>
      </c>
      <c r="B62" s="848" t="s">
        <v>566</v>
      </c>
      <c r="C62" s="925">
        <v>30519</v>
      </c>
      <c r="D62" s="925">
        <v>31600</v>
      </c>
      <c r="E62" s="849">
        <f t="shared" si="0"/>
        <v>99.1</v>
      </c>
      <c r="F62" s="842"/>
    </row>
    <row r="63" spans="1:9" ht="21.75" customHeight="1">
      <c r="B63" s="967" t="s">
        <v>567</v>
      </c>
      <c r="C63" s="925">
        <v>31632</v>
      </c>
      <c r="D63" s="925">
        <v>31828</v>
      </c>
      <c r="E63" s="849">
        <f t="shared" si="0"/>
        <v>100.7</v>
      </c>
    </row>
    <row r="64" spans="1:9" ht="21.75" customHeight="1">
      <c r="B64" s="967" t="s">
        <v>568</v>
      </c>
      <c r="C64" s="925">
        <v>32257</v>
      </c>
      <c r="D64" s="925">
        <v>32027</v>
      </c>
      <c r="E64" s="849">
        <f t="shared" si="0"/>
        <v>100.6</v>
      </c>
    </row>
    <row r="65" spans="1:6" ht="21.75" customHeight="1">
      <c r="B65" s="967" t="s">
        <v>569</v>
      </c>
      <c r="C65" s="925">
        <v>33000</v>
      </c>
      <c r="D65" s="925">
        <v>31953</v>
      </c>
      <c r="E65" s="849">
        <f t="shared" si="0"/>
        <v>99.8</v>
      </c>
      <c r="F65" s="841">
        <v>2020</v>
      </c>
    </row>
    <row r="66" spans="1:6" ht="27" customHeight="1">
      <c r="A66" s="1477">
        <v>121</v>
      </c>
      <c r="B66" s="1477"/>
      <c r="C66" s="1477"/>
      <c r="D66" s="1477"/>
      <c r="E66" s="1477"/>
    </row>
    <row r="67" spans="1:6" ht="23.1" customHeight="1"/>
    <row r="68" spans="1:6" ht="23.1" customHeight="1"/>
  </sheetData>
  <mergeCells count="5">
    <mergeCell ref="A1:E1"/>
    <mergeCell ref="A2:E2"/>
    <mergeCell ref="A19:B19"/>
    <mergeCell ref="A20:B20"/>
    <mergeCell ref="A66:E66"/>
  </mergeCells>
  <pageMargins left="0.78740157480314965" right="0.59055118110236227" top="0.59055118110236227" bottom="0.51181102362204722" header="0" footer="0"/>
  <pageSetup paperSize="9" scale="52" orientation="portrait" r:id="rId1"/>
  <headerFooter alignWithMargins="0">
    <oddFooter>&amp;R</oddFooter>
  </headerFooter>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I67"/>
  <sheetViews>
    <sheetView zoomScale="60" zoomScaleNormal="60" zoomScaleSheetLayoutView="50" zoomScalePageLayoutView="60" workbookViewId="0">
      <selection activeCell="D3" sqref="D3"/>
    </sheetView>
  </sheetViews>
  <sheetFormatPr defaultColWidth="10.42578125" defaultRowHeight="15"/>
  <cols>
    <col min="1" max="1" width="16.5703125" style="841" customWidth="1"/>
    <col min="2" max="2" width="17.5703125" style="841" customWidth="1"/>
    <col min="3" max="3" width="36.42578125" style="841" customWidth="1"/>
    <col min="4" max="4" width="42.5703125" style="841" customWidth="1"/>
    <col min="5" max="5" width="54" style="841" customWidth="1"/>
    <col min="6" max="6" width="10.42578125" style="841"/>
    <col min="7" max="7" width="15.5703125" style="841" bestFit="1" customWidth="1"/>
    <col min="8" max="16384" width="10.42578125" style="841"/>
  </cols>
  <sheetData>
    <row r="1" spans="1:6" ht="27.75" customHeight="1">
      <c r="A1" s="1472" t="s">
        <v>711</v>
      </c>
      <c r="B1" s="1472"/>
      <c r="C1" s="1472"/>
      <c r="D1" s="1472"/>
      <c r="E1" s="1472"/>
    </row>
    <row r="2" spans="1:6" ht="27.75" customHeight="1">
      <c r="A2" s="1473" t="s">
        <v>712</v>
      </c>
      <c r="B2" s="1473"/>
      <c r="C2" s="1473"/>
      <c r="D2" s="1473"/>
      <c r="E2" s="1473"/>
    </row>
    <row r="3" spans="1:6" ht="22.5" customHeight="1">
      <c r="A3" s="855"/>
      <c r="B3" s="855"/>
      <c r="C3" s="855"/>
      <c r="D3" s="855"/>
      <c r="E3" s="1069" t="s">
        <v>680</v>
      </c>
      <c r="F3" s="842"/>
    </row>
    <row r="4" spans="1:6" ht="22.5" customHeight="1">
      <c r="A4" s="855"/>
      <c r="B4" s="855"/>
      <c r="C4" s="855"/>
      <c r="D4" s="855"/>
      <c r="E4" s="855"/>
      <c r="F4" s="842"/>
    </row>
    <row r="5" spans="1:6" ht="22.5" customHeight="1">
      <c r="A5" s="855"/>
      <c r="B5" s="855"/>
      <c r="C5" s="855"/>
      <c r="D5" s="855"/>
      <c r="E5" s="855"/>
      <c r="F5" s="842"/>
    </row>
    <row r="6" spans="1:6" ht="22.5" customHeight="1">
      <c r="A6" s="855"/>
      <c r="B6" s="855"/>
      <c r="C6" s="855"/>
      <c r="D6" s="855"/>
      <c r="E6" s="855"/>
      <c r="F6" s="842"/>
    </row>
    <row r="7" spans="1:6" ht="22.5" customHeight="1">
      <c r="A7" s="855"/>
      <c r="B7" s="855"/>
      <c r="C7" s="855"/>
      <c r="D7" s="855"/>
      <c r="E7" s="855"/>
      <c r="F7" s="842"/>
    </row>
    <row r="8" spans="1:6" ht="22.5" customHeight="1">
      <c r="A8" s="855"/>
      <c r="B8" s="855"/>
      <c r="C8" s="855"/>
      <c r="D8" s="855"/>
      <c r="E8" s="855"/>
      <c r="F8" s="842"/>
    </row>
    <row r="9" spans="1:6" ht="22.5" customHeight="1">
      <c r="A9" s="855"/>
      <c r="B9" s="855"/>
      <c r="C9" s="855"/>
      <c r="D9" s="855"/>
      <c r="E9" s="855"/>
      <c r="F9" s="842"/>
    </row>
    <row r="10" spans="1:6" ht="22.5" customHeight="1">
      <c r="A10" s="855"/>
      <c r="B10" s="855"/>
      <c r="C10" s="855"/>
      <c r="D10" s="855"/>
      <c r="E10" s="855"/>
      <c r="F10" s="842"/>
    </row>
    <row r="11" spans="1:6" ht="22.5" customHeight="1">
      <c r="A11" s="855"/>
      <c r="B11" s="855"/>
      <c r="C11" s="855"/>
      <c r="D11" s="855"/>
      <c r="E11" s="855"/>
      <c r="F11" s="842"/>
    </row>
    <row r="12" spans="1:6" ht="22.5" customHeight="1">
      <c r="A12" s="855"/>
      <c r="B12" s="855"/>
      <c r="C12" s="855"/>
      <c r="D12" s="855"/>
      <c r="E12" s="855"/>
      <c r="F12" s="842"/>
    </row>
    <row r="13" spans="1:6" ht="22.5" customHeight="1">
      <c r="A13" s="855"/>
      <c r="B13" s="855"/>
      <c r="C13" s="855"/>
      <c r="D13" s="855"/>
      <c r="E13" s="855"/>
      <c r="F13" s="842"/>
    </row>
    <row r="14" spans="1:6" ht="22.5" customHeight="1">
      <c r="A14" s="855"/>
      <c r="B14" s="855"/>
      <c r="C14" s="855"/>
      <c r="D14" s="855"/>
      <c r="E14" s="855"/>
      <c r="F14" s="842"/>
    </row>
    <row r="15" spans="1:6" ht="22.5" customHeight="1">
      <c r="A15" s="855"/>
      <c r="B15" s="855"/>
      <c r="C15" s="855"/>
      <c r="D15" s="855"/>
      <c r="E15" s="855"/>
      <c r="F15" s="842"/>
    </row>
    <row r="16" spans="1:6" ht="22.5" customHeight="1">
      <c r="A16" s="855"/>
      <c r="B16" s="855"/>
      <c r="C16" s="855"/>
      <c r="D16" s="855"/>
      <c r="E16" s="855"/>
      <c r="F16" s="842"/>
    </row>
    <row r="17" spans="1:9" ht="19.5" customHeight="1">
      <c r="A17" s="855"/>
      <c r="B17" s="855"/>
      <c r="C17" s="855"/>
      <c r="D17" s="855"/>
      <c r="E17" s="855"/>
      <c r="F17" s="842"/>
    </row>
    <row r="18" spans="1:9" ht="13.5" customHeight="1">
      <c r="A18" s="857"/>
      <c r="B18" s="858"/>
      <c r="C18" s="858"/>
      <c r="D18" s="858"/>
      <c r="E18" s="858"/>
    </row>
    <row r="19" spans="1:9" ht="48.75" customHeight="1">
      <c r="A19" s="1475" t="s">
        <v>43</v>
      </c>
      <c r="B19" s="1475"/>
      <c r="C19" s="914" t="s">
        <v>560</v>
      </c>
      <c r="D19" s="914" t="s">
        <v>561</v>
      </c>
      <c r="E19" s="916" t="s">
        <v>562</v>
      </c>
    </row>
    <row r="20" spans="1:9" ht="45" customHeight="1">
      <c r="A20" s="1476" t="s">
        <v>52</v>
      </c>
      <c r="B20" s="1476"/>
      <c r="C20" s="913" t="s">
        <v>563</v>
      </c>
      <c r="D20" s="913" t="s">
        <v>564</v>
      </c>
      <c r="E20" s="917" t="s">
        <v>565</v>
      </c>
    </row>
    <row r="21" spans="1:9" ht="12" customHeight="1">
      <c r="G21" s="845"/>
    </row>
    <row r="22" spans="1:9" ht="21.95" customHeight="1">
      <c r="A22" s="847">
        <v>2010</v>
      </c>
      <c r="B22" s="860" t="s">
        <v>566</v>
      </c>
      <c r="C22" s="925">
        <v>23076</v>
      </c>
      <c r="D22" s="925">
        <v>22903</v>
      </c>
      <c r="E22" s="849" t="s">
        <v>61</v>
      </c>
      <c r="G22" s="845"/>
      <c r="H22" s="845"/>
      <c r="I22" s="845"/>
    </row>
    <row r="23" spans="1:9" ht="21.95" customHeight="1">
      <c r="A23" s="847"/>
      <c r="B23" s="860" t="s">
        <v>567</v>
      </c>
      <c r="C23" s="925">
        <v>22450</v>
      </c>
      <c r="D23" s="925">
        <v>22943</v>
      </c>
      <c r="E23" s="849">
        <f>ROUND(D23/D22*100,1)</f>
        <v>100.2</v>
      </c>
      <c r="G23" s="845"/>
      <c r="H23" s="845"/>
      <c r="I23" s="845"/>
    </row>
    <row r="24" spans="1:9" ht="21.95" customHeight="1">
      <c r="A24" s="847"/>
      <c r="B24" s="860" t="s">
        <v>568</v>
      </c>
      <c r="C24" s="925">
        <v>23340</v>
      </c>
      <c r="D24" s="925">
        <v>23287</v>
      </c>
      <c r="E24" s="849">
        <f t="shared" ref="E24:E65" si="0">ROUND(D24/D23*100,1)</f>
        <v>101.5</v>
      </c>
      <c r="G24" s="845"/>
      <c r="H24" s="845"/>
      <c r="I24" s="845"/>
    </row>
    <row r="25" spans="1:9" ht="21.95" customHeight="1">
      <c r="A25" s="847"/>
      <c r="B25" s="860" t="s">
        <v>569</v>
      </c>
      <c r="C25" s="925">
        <v>23614</v>
      </c>
      <c r="D25" s="925">
        <v>23347</v>
      </c>
      <c r="E25" s="849">
        <f t="shared" si="0"/>
        <v>100.3</v>
      </c>
      <c r="F25" s="841">
        <v>2010</v>
      </c>
      <c r="G25" s="845"/>
      <c r="H25" s="845"/>
      <c r="I25" s="845"/>
    </row>
    <row r="26" spans="1:9" ht="21.95" customHeight="1">
      <c r="A26" s="847">
        <v>2011</v>
      </c>
      <c r="B26" s="860" t="s">
        <v>566</v>
      </c>
      <c r="C26" s="925">
        <v>23671</v>
      </c>
      <c r="D26" s="925">
        <v>23130</v>
      </c>
      <c r="E26" s="849">
        <f t="shared" si="0"/>
        <v>99.1</v>
      </c>
      <c r="G26" s="845"/>
      <c r="H26" s="845"/>
      <c r="I26" s="845"/>
    </row>
    <row r="27" spans="1:9" ht="21.95" customHeight="1">
      <c r="A27" s="847"/>
      <c r="B27" s="860" t="s">
        <v>567</v>
      </c>
      <c r="C27" s="925">
        <v>23133</v>
      </c>
      <c r="D27" s="925">
        <v>23110</v>
      </c>
      <c r="E27" s="849">
        <f t="shared" si="0"/>
        <v>99.9</v>
      </c>
      <c r="G27" s="845"/>
      <c r="H27" s="845"/>
      <c r="I27" s="845"/>
    </row>
    <row r="28" spans="1:9" ht="21.95" customHeight="1">
      <c r="A28" s="847"/>
      <c r="B28" s="860" t="s">
        <v>568</v>
      </c>
      <c r="C28" s="925">
        <v>22595</v>
      </c>
      <c r="D28" s="925">
        <v>22998</v>
      </c>
      <c r="E28" s="849">
        <f t="shared" si="0"/>
        <v>99.5</v>
      </c>
      <c r="G28" s="845"/>
      <c r="H28" s="845"/>
      <c r="I28" s="845"/>
    </row>
    <row r="29" spans="1:9" ht="21.95" customHeight="1">
      <c r="A29" s="847"/>
      <c r="B29" s="860" t="s">
        <v>569</v>
      </c>
      <c r="C29" s="925">
        <v>23079</v>
      </c>
      <c r="D29" s="925">
        <v>23240</v>
      </c>
      <c r="E29" s="849">
        <f t="shared" si="0"/>
        <v>101.1</v>
      </c>
      <c r="F29" s="841">
        <v>2011</v>
      </c>
      <c r="G29" s="845"/>
      <c r="H29" s="845"/>
      <c r="I29" s="845"/>
    </row>
    <row r="30" spans="1:9" ht="21.95" customHeight="1">
      <c r="A30" s="847">
        <v>2012</v>
      </c>
      <c r="B30" s="860" t="s">
        <v>566</v>
      </c>
      <c r="C30" s="925">
        <v>24584</v>
      </c>
      <c r="D30" s="925">
        <v>24020</v>
      </c>
      <c r="E30" s="849">
        <f t="shared" si="0"/>
        <v>103.4</v>
      </c>
      <c r="G30" s="845"/>
      <c r="H30" s="845"/>
      <c r="I30" s="845"/>
    </row>
    <row r="31" spans="1:9" ht="21.95" customHeight="1">
      <c r="A31" s="847"/>
      <c r="B31" s="860" t="s">
        <v>567</v>
      </c>
      <c r="C31" s="925">
        <v>24536</v>
      </c>
      <c r="D31" s="925">
        <v>24327</v>
      </c>
      <c r="E31" s="849">
        <f t="shared" si="0"/>
        <v>101.3</v>
      </c>
      <c r="G31" s="845"/>
      <c r="H31" s="845"/>
      <c r="I31" s="845"/>
    </row>
    <row r="32" spans="1:9" ht="21.95" customHeight="1">
      <c r="A32" s="847"/>
      <c r="B32" s="860" t="s">
        <v>568</v>
      </c>
      <c r="C32" s="925">
        <v>24064</v>
      </c>
      <c r="D32" s="925">
        <v>24493</v>
      </c>
      <c r="E32" s="849">
        <f t="shared" si="0"/>
        <v>100.7</v>
      </c>
      <c r="G32" s="845"/>
      <c r="H32" s="845"/>
      <c r="I32" s="845"/>
    </row>
    <row r="33" spans="1:9" ht="21.95" customHeight="1">
      <c r="A33" s="847"/>
      <c r="B33" s="860" t="s">
        <v>569</v>
      </c>
      <c r="C33" s="925">
        <v>24399</v>
      </c>
      <c r="D33" s="925">
        <v>24743</v>
      </c>
      <c r="E33" s="849">
        <f t="shared" si="0"/>
        <v>101</v>
      </c>
      <c r="F33" s="841">
        <v>2012</v>
      </c>
      <c r="G33" s="845"/>
      <c r="H33" s="845"/>
      <c r="I33" s="845"/>
    </row>
    <row r="34" spans="1:9" ht="21.95" customHeight="1">
      <c r="A34" s="847">
        <v>2013</v>
      </c>
      <c r="B34" s="860" t="s">
        <v>566</v>
      </c>
      <c r="C34" s="925">
        <v>24954</v>
      </c>
      <c r="D34" s="925">
        <v>24655</v>
      </c>
      <c r="E34" s="849">
        <f t="shared" si="0"/>
        <v>99.6</v>
      </c>
      <c r="G34" s="845"/>
      <c r="H34" s="845"/>
      <c r="I34" s="845"/>
    </row>
    <row r="35" spans="1:9" ht="21.95" customHeight="1">
      <c r="A35" s="847"/>
      <c r="B35" s="860" t="s">
        <v>567</v>
      </c>
      <c r="C35" s="925">
        <v>24960</v>
      </c>
      <c r="D35" s="925">
        <v>24884</v>
      </c>
      <c r="E35" s="849">
        <f t="shared" si="0"/>
        <v>100.9</v>
      </c>
      <c r="G35" s="845"/>
      <c r="H35" s="845"/>
      <c r="I35" s="845"/>
    </row>
    <row r="36" spans="1:9" ht="21.95" customHeight="1">
      <c r="A36" s="847"/>
      <c r="B36" s="860" t="s">
        <v>568</v>
      </c>
      <c r="C36" s="925">
        <v>24813</v>
      </c>
      <c r="D36" s="925">
        <v>24857</v>
      </c>
      <c r="E36" s="849">
        <f t="shared" si="0"/>
        <v>99.9</v>
      </c>
      <c r="G36" s="845"/>
      <c r="H36" s="845"/>
      <c r="I36" s="845"/>
    </row>
    <row r="37" spans="1:9" ht="21.95" customHeight="1">
      <c r="A37" s="847"/>
      <c r="B37" s="860" t="s">
        <v>569</v>
      </c>
      <c r="C37" s="925">
        <v>24386</v>
      </c>
      <c r="D37" s="925">
        <v>24717</v>
      </c>
      <c r="E37" s="849">
        <f t="shared" si="0"/>
        <v>99.4</v>
      </c>
      <c r="F37" s="841">
        <v>2013</v>
      </c>
      <c r="G37" s="845"/>
      <c r="H37" s="845"/>
      <c r="I37" s="845"/>
    </row>
    <row r="38" spans="1:9" ht="21.95" customHeight="1">
      <c r="A38" s="847">
        <v>2014</v>
      </c>
      <c r="B38" s="860" t="s">
        <v>566</v>
      </c>
      <c r="C38" s="925">
        <v>25110</v>
      </c>
      <c r="D38" s="925">
        <v>24570</v>
      </c>
      <c r="E38" s="849">
        <f t="shared" si="0"/>
        <v>99.4</v>
      </c>
      <c r="G38" s="845"/>
      <c r="H38" s="845"/>
      <c r="I38" s="845"/>
    </row>
    <row r="39" spans="1:9" ht="21.95" customHeight="1">
      <c r="A39" s="847"/>
      <c r="B39" s="860" t="s">
        <v>567</v>
      </c>
      <c r="C39" s="925">
        <v>23846</v>
      </c>
      <c r="D39" s="925">
        <v>24105</v>
      </c>
      <c r="E39" s="849">
        <f t="shared" si="0"/>
        <v>98.1</v>
      </c>
      <c r="G39" s="845"/>
      <c r="H39" s="845"/>
      <c r="I39" s="845"/>
    </row>
    <row r="40" spans="1:9" ht="21.95" customHeight="1">
      <c r="A40" s="847"/>
      <c r="B40" s="860" t="s">
        <v>568</v>
      </c>
      <c r="C40" s="925">
        <v>24079</v>
      </c>
      <c r="D40" s="925">
        <v>23979</v>
      </c>
      <c r="E40" s="849">
        <f t="shared" si="0"/>
        <v>99.5</v>
      </c>
      <c r="G40" s="845"/>
      <c r="H40" s="845"/>
      <c r="I40" s="845"/>
    </row>
    <row r="41" spans="1:9" ht="21.95" customHeight="1">
      <c r="A41" s="847"/>
      <c r="B41" s="860" t="s">
        <v>569</v>
      </c>
      <c r="C41" s="925">
        <v>23163</v>
      </c>
      <c r="D41" s="925">
        <v>23544</v>
      </c>
      <c r="E41" s="849">
        <f t="shared" si="0"/>
        <v>98.2</v>
      </c>
      <c r="F41" s="842">
        <v>2014</v>
      </c>
      <c r="G41" s="845"/>
      <c r="H41" s="845"/>
      <c r="I41" s="845"/>
    </row>
    <row r="42" spans="1:9" ht="21.95" customHeight="1">
      <c r="A42" s="847">
        <v>2015</v>
      </c>
      <c r="B42" s="860" t="s">
        <v>566</v>
      </c>
      <c r="C42" s="925">
        <v>23982</v>
      </c>
      <c r="D42" s="925">
        <v>23516</v>
      </c>
      <c r="E42" s="849">
        <f t="shared" si="0"/>
        <v>99.9</v>
      </c>
      <c r="F42" s="842"/>
      <c r="G42" s="845"/>
      <c r="H42" s="845"/>
      <c r="I42" s="845"/>
    </row>
    <row r="43" spans="1:9" ht="21.95" customHeight="1">
      <c r="A43" s="847"/>
      <c r="B43" s="860" t="s">
        <v>567</v>
      </c>
      <c r="C43" s="925">
        <v>23130</v>
      </c>
      <c r="D43" s="925">
        <v>23318</v>
      </c>
      <c r="E43" s="849">
        <f t="shared" si="0"/>
        <v>99.2</v>
      </c>
      <c r="F43" s="842"/>
      <c r="G43" s="845"/>
      <c r="H43" s="845"/>
      <c r="I43" s="845"/>
    </row>
    <row r="44" spans="1:9" ht="21.95" customHeight="1">
      <c r="A44" s="847"/>
      <c r="B44" s="860" t="s">
        <v>568</v>
      </c>
      <c r="C44" s="925">
        <v>22998</v>
      </c>
      <c r="D44" s="925">
        <v>23243</v>
      </c>
      <c r="E44" s="849">
        <f t="shared" si="0"/>
        <v>99.7</v>
      </c>
      <c r="F44" s="842"/>
      <c r="G44" s="845"/>
      <c r="H44" s="845"/>
      <c r="I44" s="845"/>
    </row>
    <row r="45" spans="1:9" ht="21.95" customHeight="1">
      <c r="A45" s="847"/>
      <c r="B45" s="860" t="s">
        <v>569</v>
      </c>
      <c r="C45" s="925">
        <v>23067</v>
      </c>
      <c r="D45" s="925">
        <v>23100</v>
      </c>
      <c r="E45" s="849">
        <f t="shared" si="0"/>
        <v>99.4</v>
      </c>
      <c r="F45" s="842">
        <v>2015</v>
      </c>
      <c r="G45" s="845"/>
      <c r="H45" s="845"/>
      <c r="I45" s="845"/>
    </row>
    <row r="46" spans="1:9" ht="21.95" customHeight="1">
      <c r="A46" s="847">
        <v>2016</v>
      </c>
      <c r="B46" s="860" t="s">
        <v>566</v>
      </c>
      <c r="C46" s="925">
        <v>23219</v>
      </c>
      <c r="D46" s="925">
        <v>22842</v>
      </c>
      <c r="E46" s="849">
        <f t="shared" si="0"/>
        <v>98.9</v>
      </c>
      <c r="G46" s="845"/>
      <c r="H46" s="845"/>
      <c r="I46" s="845"/>
    </row>
    <row r="47" spans="1:9" ht="21.95" customHeight="1">
      <c r="A47" s="847"/>
      <c r="B47" s="860" t="s">
        <v>567</v>
      </c>
      <c r="C47" s="925">
        <v>22891</v>
      </c>
      <c r="D47" s="925">
        <v>22863</v>
      </c>
      <c r="E47" s="849">
        <f t="shared" si="0"/>
        <v>100.1</v>
      </c>
      <c r="G47" s="845"/>
      <c r="H47" s="845"/>
      <c r="I47" s="845"/>
    </row>
    <row r="48" spans="1:9" ht="21.95" customHeight="1">
      <c r="A48" s="847"/>
      <c r="B48" s="860" t="s">
        <v>568</v>
      </c>
      <c r="C48" s="925">
        <v>21826</v>
      </c>
      <c r="D48" s="925">
        <v>22588</v>
      </c>
      <c r="E48" s="849">
        <f t="shared" si="0"/>
        <v>98.8</v>
      </c>
      <c r="G48" s="845"/>
      <c r="H48" s="845"/>
      <c r="I48" s="845"/>
    </row>
    <row r="49" spans="1:9" ht="21.95" customHeight="1">
      <c r="A49" s="847"/>
      <c r="B49" s="860" t="s">
        <v>569</v>
      </c>
      <c r="C49" s="925">
        <v>21060</v>
      </c>
      <c r="D49" s="925">
        <v>20703</v>
      </c>
      <c r="E49" s="849">
        <f t="shared" si="0"/>
        <v>91.7</v>
      </c>
      <c r="F49" s="842">
        <v>2016</v>
      </c>
      <c r="G49" s="845"/>
      <c r="H49" s="845"/>
      <c r="I49" s="845"/>
    </row>
    <row r="50" spans="1:9" ht="21.95" customHeight="1">
      <c r="A50" s="847">
        <v>2017</v>
      </c>
      <c r="B50" s="860" t="s">
        <v>566</v>
      </c>
      <c r="C50" s="925">
        <v>23152</v>
      </c>
      <c r="D50" s="925">
        <v>22582</v>
      </c>
      <c r="E50" s="849">
        <f t="shared" si="0"/>
        <v>109.1</v>
      </c>
      <c r="G50" s="845"/>
      <c r="H50" s="845"/>
      <c r="I50" s="845"/>
    </row>
    <row r="51" spans="1:9" s="842" customFormat="1" ht="21.95" customHeight="1">
      <c r="A51" s="847"/>
      <c r="B51" s="860" t="s">
        <v>567</v>
      </c>
      <c r="C51" s="925">
        <v>22257</v>
      </c>
      <c r="D51" s="925">
        <v>22397</v>
      </c>
      <c r="E51" s="849">
        <f t="shared" si="0"/>
        <v>99.2</v>
      </c>
      <c r="F51" s="841"/>
      <c r="G51" s="845"/>
      <c r="H51" s="845"/>
      <c r="I51" s="845"/>
    </row>
    <row r="52" spans="1:9" s="842" customFormat="1" ht="21.95" customHeight="1">
      <c r="A52" s="847"/>
      <c r="B52" s="860" t="s">
        <v>568</v>
      </c>
      <c r="C52" s="925">
        <v>21388</v>
      </c>
      <c r="D52" s="925">
        <v>22423</v>
      </c>
      <c r="E52" s="849">
        <f t="shared" si="0"/>
        <v>100.1</v>
      </c>
      <c r="F52" s="841"/>
      <c r="G52" s="845"/>
      <c r="H52" s="845"/>
      <c r="I52" s="845"/>
    </row>
    <row r="53" spans="1:9" ht="21.95" customHeight="1">
      <c r="A53" s="847"/>
      <c r="B53" s="860" t="s">
        <v>569</v>
      </c>
      <c r="C53" s="925">
        <v>23184</v>
      </c>
      <c r="D53" s="925">
        <v>22579</v>
      </c>
      <c r="E53" s="849">
        <f t="shared" si="0"/>
        <v>100.7</v>
      </c>
      <c r="F53" s="842">
        <v>2017</v>
      </c>
      <c r="G53" s="845"/>
      <c r="H53" s="845"/>
      <c r="I53" s="845"/>
    </row>
    <row r="54" spans="1:9" ht="21.95" customHeight="1">
      <c r="A54" s="847">
        <v>2018</v>
      </c>
      <c r="B54" s="860" t="s">
        <v>566</v>
      </c>
      <c r="C54" s="925">
        <v>23048</v>
      </c>
      <c r="D54" s="925">
        <v>22545</v>
      </c>
      <c r="E54" s="849">
        <f t="shared" si="0"/>
        <v>99.8</v>
      </c>
      <c r="F54" s="842"/>
      <c r="G54" s="845"/>
      <c r="H54" s="845"/>
      <c r="I54" s="845"/>
    </row>
    <row r="55" spans="1:9" ht="21.95" customHeight="1">
      <c r="A55" s="847"/>
      <c r="B55" s="860" t="s">
        <v>567</v>
      </c>
      <c r="C55" s="925">
        <v>22499</v>
      </c>
      <c r="D55" s="925">
        <v>22488</v>
      </c>
      <c r="E55" s="849">
        <f t="shared" si="0"/>
        <v>99.7</v>
      </c>
      <c r="F55" s="842"/>
      <c r="G55" s="845"/>
      <c r="H55" s="845"/>
      <c r="I55" s="845"/>
    </row>
    <row r="56" spans="1:9" ht="21.95" customHeight="1">
      <c r="A56" s="847"/>
      <c r="B56" s="860" t="s">
        <v>568</v>
      </c>
      <c r="C56" s="925">
        <v>21362</v>
      </c>
      <c r="D56" s="925">
        <v>22435</v>
      </c>
      <c r="E56" s="849">
        <f t="shared" si="0"/>
        <v>99.8</v>
      </c>
      <c r="F56" s="842"/>
      <c r="G56" s="845"/>
      <c r="H56" s="845"/>
      <c r="I56" s="845"/>
    </row>
    <row r="57" spans="1:9" ht="21.95" customHeight="1">
      <c r="A57" s="847"/>
      <c r="B57" s="860" t="s">
        <v>569</v>
      </c>
      <c r="C57" s="925">
        <v>23002</v>
      </c>
      <c r="D57" s="925">
        <v>22443</v>
      </c>
      <c r="E57" s="849">
        <f t="shared" si="0"/>
        <v>100</v>
      </c>
      <c r="F57" s="842">
        <v>2018</v>
      </c>
      <c r="G57" s="845"/>
      <c r="H57" s="845"/>
      <c r="I57" s="845"/>
    </row>
    <row r="58" spans="1:9" ht="21.95" customHeight="1">
      <c r="A58" s="847">
        <v>2019</v>
      </c>
      <c r="B58" s="860" t="s">
        <v>566</v>
      </c>
      <c r="C58" s="925">
        <v>22830</v>
      </c>
      <c r="D58" s="925">
        <v>22778</v>
      </c>
      <c r="E58" s="849">
        <f t="shared" si="0"/>
        <v>101.5</v>
      </c>
      <c r="F58" s="842"/>
      <c r="G58" s="845"/>
      <c r="H58" s="845"/>
      <c r="I58" s="845"/>
    </row>
    <row r="59" spans="1:9" ht="21.95" customHeight="1">
      <c r="A59" s="847"/>
      <c r="B59" s="860" t="s">
        <v>567</v>
      </c>
      <c r="C59" s="925">
        <v>22917</v>
      </c>
      <c r="D59" s="925">
        <v>22842</v>
      </c>
      <c r="E59" s="849">
        <f t="shared" si="0"/>
        <v>100.3</v>
      </c>
      <c r="F59" s="842"/>
      <c r="G59" s="845"/>
      <c r="H59" s="845"/>
      <c r="I59" s="845"/>
    </row>
    <row r="60" spans="1:9" ht="21.95" customHeight="1">
      <c r="A60" s="847"/>
      <c r="B60" s="860" t="s">
        <v>568</v>
      </c>
      <c r="C60" s="925">
        <v>21748</v>
      </c>
      <c r="D60" s="925">
        <v>22760</v>
      </c>
      <c r="E60" s="849">
        <f t="shared" si="0"/>
        <v>99.6</v>
      </c>
      <c r="F60" s="842"/>
      <c r="G60" s="845"/>
      <c r="H60" s="845"/>
      <c r="I60" s="845"/>
    </row>
    <row r="61" spans="1:9" ht="21.95" customHeight="1">
      <c r="A61" s="847"/>
      <c r="B61" s="860" t="s">
        <v>569</v>
      </c>
      <c r="C61" s="925">
        <v>23646</v>
      </c>
      <c r="D61" s="925">
        <v>22761</v>
      </c>
      <c r="E61" s="849">
        <f t="shared" si="0"/>
        <v>100</v>
      </c>
      <c r="F61" s="842">
        <v>2019</v>
      </c>
      <c r="G61" s="845"/>
      <c r="H61" s="845"/>
      <c r="I61" s="845"/>
    </row>
    <row r="62" spans="1:9" ht="21.95" customHeight="1">
      <c r="A62" s="847">
        <v>2020</v>
      </c>
      <c r="B62" s="848" t="s">
        <v>566</v>
      </c>
      <c r="C62" s="925">
        <v>21786</v>
      </c>
      <c r="D62" s="925">
        <v>22055</v>
      </c>
      <c r="E62" s="849">
        <f t="shared" si="0"/>
        <v>96.9</v>
      </c>
      <c r="F62" s="842"/>
    </row>
    <row r="63" spans="1:9" ht="21.95" customHeight="1">
      <c r="B63" s="967" t="s">
        <v>567</v>
      </c>
      <c r="C63" s="925">
        <v>22039</v>
      </c>
      <c r="D63" s="925">
        <v>21854</v>
      </c>
      <c r="E63" s="849">
        <f t="shared" si="0"/>
        <v>99.1</v>
      </c>
    </row>
    <row r="64" spans="1:9" ht="21.95" customHeight="1">
      <c r="B64" s="967" t="s">
        <v>568</v>
      </c>
      <c r="C64" s="925">
        <v>20774</v>
      </c>
      <c r="D64" s="925">
        <v>21523</v>
      </c>
      <c r="E64" s="849">
        <f t="shared" si="0"/>
        <v>98.5</v>
      </c>
    </row>
    <row r="65" spans="1:6" ht="21.95" customHeight="1">
      <c r="B65" s="967" t="s">
        <v>569</v>
      </c>
      <c r="C65" s="925">
        <v>22168</v>
      </c>
      <c r="D65" s="925">
        <v>21335</v>
      </c>
      <c r="E65" s="849">
        <f t="shared" si="0"/>
        <v>99.1</v>
      </c>
      <c r="F65" s="841">
        <v>2020</v>
      </c>
    </row>
    <row r="66" spans="1:6" ht="21" customHeight="1">
      <c r="A66" s="1477">
        <v>122</v>
      </c>
      <c r="B66" s="1477"/>
      <c r="C66" s="1477"/>
      <c r="D66" s="1477"/>
      <c r="E66" s="1477"/>
    </row>
    <row r="67" spans="1:6" ht="23.1" customHeight="1"/>
  </sheetData>
  <mergeCells count="5">
    <mergeCell ref="A1:E1"/>
    <mergeCell ref="A2:E2"/>
    <mergeCell ref="A19:B19"/>
    <mergeCell ref="A20:B20"/>
    <mergeCell ref="A66:E66"/>
  </mergeCells>
  <printOptions horizontalCentered="1" verticalCentered="1"/>
  <pageMargins left="0.59055118110236227" right="0.78740157480314965" top="0.59055118110236227" bottom="0.51181102362204722" header="0" footer="0"/>
  <pageSetup paperSize="9" scale="52" orientation="portrait" r:id="rId1"/>
  <headerFooter alignWithMargins="0">
    <oddFooter>&amp;R</oddFooter>
  </headerFooter>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I67"/>
  <sheetViews>
    <sheetView zoomScale="60" zoomScaleNormal="60" zoomScaleSheetLayoutView="50" zoomScalePageLayoutView="60" workbookViewId="0">
      <selection activeCell="D3" sqref="D3"/>
    </sheetView>
  </sheetViews>
  <sheetFormatPr defaultColWidth="10.42578125" defaultRowHeight="15"/>
  <cols>
    <col min="1" max="1" width="16.5703125" style="841" customWidth="1"/>
    <col min="2" max="2" width="17.42578125" style="841" customWidth="1"/>
    <col min="3" max="3" width="38.85546875" style="841" customWidth="1"/>
    <col min="4" max="4" width="42.42578125" style="841" customWidth="1"/>
    <col min="5" max="5" width="49.42578125" style="841" customWidth="1"/>
    <col min="6" max="6" width="10.42578125" style="841"/>
    <col min="7" max="7" width="15.5703125" style="841" bestFit="1" customWidth="1"/>
    <col min="8" max="16384" width="10.42578125" style="841"/>
  </cols>
  <sheetData>
    <row r="1" spans="1:8" ht="28.5" customHeight="1">
      <c r="A1" s="1479" t="s">
        <v>713</v>
      </c>
      <c r="B1" s="1479"/>
      <c r="C1" s="1479"/>
      <c r="D1" s="1479"/>
      <c r="E1" s="1479"/>
    </row>
    <row r="2" spans="1:8" ht="27.75" customHeight="1">
      <c r="A2" s="1480" t="s">
        <v>714</v>
      </c>
      <c r="B2" s="1480"/>
      <c r="C2" s="1480"/>
      <c r="D2" s="1480"/>
      <c r="E2" s="1480"/>
    </row>
    <row r="3" spans="1:8" ht="22.5" customHeight="1">
      <c r="A3" s="855"/>
      <c r="B3" s="855"/>
      <c r="C3" s="855"/>
      <c r="D3" s="855"/>
      <c r="E3" s="1069" t="s">
        <v>680</v>
      </c>
      <c r="F3" s="842"/>
    </row>
    <row r="4" spans="1:8" ht="16.5" customHeight="1">
      <c r="A4" s="855"/>
      <c r="B4" s="855"/>
      <c r="C4" s="855"/>
      <c r="D4" s="855"/>
      <c r="E4" s="855"/>
      <c r="F4" s="842"/>
    </row>
    <row r="5" spans="1:8" ht="22.5" customHeight="1">
      <c r="A5" s="855"/>
      <c r="B5" s="855"/>
      <c r="C5" s="855"/>
      <c r="D5" s="855"/>
      <c r="E5" s="855"/>
      <c r="F5" s="842"/>
    </row>
    <row r="6" spans="1:8" ht="22.5" customHeight="1">
      <c r="A6" s="855"/>
      <c r="B6" s="855"/>
      <c r="C6" s="855"/>
      <c r="D6" s="855"/>
      <c r="E6" s="855"/>
      <c r="F6" s="842"/>
    </row>
    <row r="7" spans="1:8" ht="22.5" customHeight="1">
      <c r="A7" s="855"/>
      <c r="B7" s="855"/>
      <c r="C7" s="855"/>
      <c r="D7" s="855"/>
      <c r="E7" s="855"/>
      <c r="F7" s="842"/>
    </row>
    <row r="8" spans="1:8" ht="22.5" customHeight="1">
      <c r="A8" s="855"/>
      <c r="B8" s="855"/>
      <c r="C8" s="855"/>
      <c r="D8" s="855"/>
      <c r="E8" s="855"/>
      <c r="F8" s="842"/>
    </row>
    <row r="9" spans="1:8" ht="22.5" customHeight="1">
      <c r="A9" s="855"/>
      <c r="B9" s="855"/>
      <c r="C9" s="855"/>
      <c r="D9" s="855"/>
      <c r="E9" s="855"/>
      <c r="F9" s="842"/>
      <c r="H9" s="841" t="s">
        <v>488</v>
      </c>
    </row>
    <row r="10" spans="1:8" ht="22.5" customHeight="1">
      <c r="A10" s="855"/>
      <c r="B10" s="855"/>
      <c r="C10" s="855"/>
      <c r="D10" s="855"/>
      <c r="E10" s="855"/>
      <c r="F10" s="842"/>
    </row>
    <row r="11" spans="1:8" ht="22.5" customHeight="1">
      <c r="A11" s="855"/>
      <c r="B11" s="855"/>
      <c r="C11" s="855"/>
      <c r="D11" s="855"/>
      <c r="E11" s="855"/>
      <c r="F11" s="842"/>
    </row>
    <row r="12" spans="1:8" ht="22.5" customHeight="1">
      <c r="A12" s="855"/>
      <c r="B12" s="855"/>
      <c r="C12" s="855"/>
      <c r="D12" s="855"/>
      <c r="E12" s="855"/>
      <c r="F12" s="842"/>
    </row>
    <row r="13" spans="1:8" ht="22.5" customHeight="1">
      <c r="A13" s="855"/>
      <c r="B13" s="855"/>
      <c r="C13" s="855"/>
      <c r="D13" s="855"/>
      <c r="E13" s="855"/>
      <c r="F13" s="842"/>
      <c r="G13" s="841" t="s">
        <v>488</v>
      </c>
    </row>
    <row r="14" spans="1:8" ht="22.5" customHeight="1">
      <c r="A14" s="855"/>
      <c r="B14" s="855"/>
      <c r="C14" s="855"/>
      <c r="D14" s="855"/>
      <c r="E14" s="855"/>
      <c r="F14" s="842"/>
    </row>
    <row r="15" spans="1:8" ht="22.5" customHeight="1">
      <c r="A15" s="855"/>
      <c r="B15" s="855"/>
      <c r="C15" s="855"/>
      <c r="D15" s="855"/>
      <c r="E15" s="855"/>
      <c r="F15" s="842"/>
    </row>
    <row r="16" spans="1:8" ht="12.75" customHeight="1">
      <c r="A16" s="855"/>
      <c r="B16" s="855"/>
      <c r="C16" s="855"/>
      <c r="D16" s="855"/>
      <c r="E16" s="855"/>
      <c r="F16" s="842"/>
    </row>
    <row r="17" spans="1:9" ht="22.5" customHeight="1">
      <c r="A17" s="855"/>
      <c r="B17" s="855"/>
      <c r="C17" s="855"/>
      <c r="D17" s="855"/>
      <c r="E17" s="855"/>
      <c r="F17" s="842"/>
    </row>
    <row r="18" spans="1:9" ht="13.5" customHeight="1">
      <c r="A18" s="857"/>
      <c r="B18" s="858"/>
      <c r="C18" s="858"/>
      <c r="D18" s="858"/>
      <c r="E18" s="858"/>
    </row>
    <row r="19" spans="1:9" ht="49.5" customHeight="1">
      <c r="A19" s="1475" t="s">
        <v>43</v>
      </c>
      <c r="B19" s="1475"/>
      <c r="C19" s="914" t="s">
        <v>560</v>
      </c>
      <c r="D19" s="914" t="s">
        <v>561</v>
      </c>
      <c r="E19" s="916" t="s">
        <v>562</v>
      </c>
    </row>
    <row r="20" spans="1:9" ht="45.75" customHeight="1">
      <c r="A20" s="1476" t="s">
        <v>52</v>
      </c>
      <c r="B20" s="1476"/>
      <c r="C20" s="913" t="s">
        <v>563</v>
      </c>
      <c r="D20" s="913" t="s">
        <v>564</v>
      </c>
      <c r="E20" s="917" t="s">
        <v>565</v>
      </c>
    </row>
    <row r="21" spans="1:9" ht="11.25" customHeight="1">
      <c r="G21" s="845"/>
    </row>
    <row r="22" spans="1:9" ht="22.5" customHeight="1">
      <c r="A22" s="847">
        <v>2010</v>
      </c>
      <c r="B22" s="860" t="s">
        <v>566</v>
      </c>
      <c r="C22" s="925">
        <v>15138</v>
      </c>
      <c r="D22" s="925">
        <v>15727</v>
      </c>
      <c r="E22" s="849" t="s">
        <v>61</v>
      </c>
      <c r="G22" s="845"/>
      <c r="H22" s="845"/>
      <c r="I22" s="845"/>
    </row>
    <row r="23" spans="1:9" ht="22.5" customHeight="1">
      <c r="A23" s="847"/>
      <c r="B23" s="860" t="s">
        <v>567</v>
      </c>
      <c r="C23" s="925">
        <v>14943</v>
      </c>
      <c r="D23" s="925">
        <v>15675</v>
      </c>
      <c r="E23" s="849">
        <f>ROUND(D23/D22*100,1)</f>
        <v>99.7</v>
      </c>
      <c r="G23" s="845"/>
      <c r="H23" s="845"/>
      <c r="I23" s="845"/>
    </row>
    <row r="24" spans="1:9" ht="22.5" customHeight="1">
      <c r="A24" s="847"/>
      <c r="B24" s="860" t="s">
        <v>568</v>
      </c>
      <c r="C24" s="925">
        <v>16112</v>
      </c>
      <c r="D24" s="925">
        <v>15778</v>
      </c>
      <c r="E24" s="849">
        <f t="shared" ref="E24:E65" si="0">ROUND(D24/D23*100,1)</f>
        <v>100.7</v>
      </c>
      <c r="G24" s="845"/>
      <c r="H24" s="845"/>
      <c r="I24" s="845"/>
    </row>
    <row r="25" spans="1:9" ht="22.5" customHeight="1">
      <c r="A25" s="847"/>
      <c r="B25" s="860" t="s">
        <v>569</v>
      </c>
      <c r="C25" s="925">
        <v>17006</v>
      </c>
      <c r="D25" s="925">
        <v>16019</v>
      </c>
      <c r="E25" s="849">
        <f t="shared" si="0"/>
        <v>101.5</v>
      </c>
      <c r="F25" s="841">
        <v>2010</v>
      </c>
      <c r="G25" s="845"/>
      <c r="H25" s="845"/>
      <c r="I25" s="845"/>
    </row>
    <row r="26" spans="1:9" ht="22.5" customHeight="1">
      <c r="A26" s="847">
        <v>2011</v>
      </c>
      <c r="B26" s="860" t="s">
        <v>566</v>
      </c>
      <c r="C26" s="925">
        <v>15279</v>
      </c>
      <c r="D26" s="925">
        <v>15903</v>
      </c>
      <c r="E26" s="849">
        <f t="shared" si="0"/>
        <v>99.3</v>
      </c>
      <c r="G26" s="845"/>
      <c r="H26" s="845"/>
      <c r="I26" s="845"/>
    </row>
    <row r="27" spans="1:9" ht="22.5" customHeight="1">
      <c r="A27" s="847"/>
      <c r="B27" s="860" t="s">
        <v>567</v>
      </c>
      <c r="C27" s="925">
        <v>15620</v>
      </c>
      <c r="D27" s="925">
        <v>15984</v>
      </c>
      <c r="E27" s="849">
        <f t="shared" si="0"/>
        <v>100.5</v>
      </c>
      <c r="G27" s="845"/>
      <c r="H27" s="845"/>
      <c r="I27" s="845"/>
    </row>
    <row r="28" spans="1:9" ht="22.5" customHeight="1">
      <c r="A28" s="847"/>
      <c r="B28" s="860" t="s">
        <v>568</v>
      </c>
      <c r="C28" s="925">
        <v>16452</v>
      </c>
      <c r="D28" s="925">
        <v>15982</v>
      </c>
      <c r="E28" s="849">
        <f t="shared" si="0"/>
        <v>100</v>
      </c>
      <c r="G28" s="845"/>
      <c r="H28" s="845"/>
      <c r="I28" s="845"/>
    </row>
    <row r="29" spans="1:9" ht="22.5" customHeight="1">
      <c r="A29" s="847"/>
      <c r="B29" s="860" t="s">
        <v>569</v>
      </c>
      <c r="C29" s="925">
        <v>16321</v>
      </c>
      <c r="D29" s="925">
        <v>15803</v>
      </c>
      <c r="E29" s="849">
        <f t="shared" si="0"/>
        <v>98.9</v>
      </c>
      <c r="F29" s="841">
        <v>2011</v>
      </c>
      <c r="G29" s="845"/>
      <c r="H29" s="845"/>
      <c r="I29" s="845"/>
    </row>
    <row r="30" spans="1:9" ht="22.5" customHeight="1">
      <c r="A30" s="847">
        <v>2012</v>
      </c>
      <c r="B30" s="860" t="s">
        <v>566</v>
      </c>
      <c r="C30" s="925">
        <v>15710</v>
      </c>
      <c r="D30" s="925">
        <v>16501</v>
      </c>
      <c r="E30" s="849">
        <f t="shared" si="0"/>
        <v>104.4</v>
      </c>
      <c r="G30" s="845"/>
      <c r="H30" s="845"/>
      <c r="I30" s="845"/>
    </row>
    <row r="31" spans="1:9" ht="22.5" customHeight="1">
      <c r="A31" s="847"/>
      <c r="B31" s="860" t="s">
        <v>567</v>
      </c>
      <c r="C31" s="925">
        <v>16323</v>
      </c>
      <c r="D31" s="925">
        <v>16686</v>
      </c>
      <c r="E31" s="849">
        <f t="shared" si="0"/>
        <v>101.1</v>
      </c>
      <c r="G31" s="845"/>
      <c r="H31" s="845"/>
      <c r="I31" s="845"/>
    </row>
    <row r="32" spans="1:9" ht="22.5" customHeight="1">
      <c r="A32" s="847"/>
      <c r="B32" s="860" t="s">
        <v>568</v>
      </c>
      <c r="C32" s="925">
        <v>17547</v>
      </c>
      <c r="D32" s="925">
        <v>16741</v>
      </c>
      <c r="E32" s="849">
        <f t="shared" si="0"/>
        <v>100.3</v>
      </c>
      <c r="G32" s="845"/>
      <c r="H32" s="845"/>
      <c r="I32" s="845"/>
    </row>
    <row r="33" spans="1:9" ht="22.5" customHeight="1">
      <c r="A33" s="847"/>
      <c r="B33" s="860" t="s">
        <v>569</v>
      </c>
      <c r="C33" s="925">
        <v>17247</v>
      </c>
      <c r="D33" s="925">
        <v>16899</v>
      </c>
      <c r="E33" s="849">
        <f t="shared" si="0"/>
        <v>100.9</v>
      </c>
      <c r="F33" s="841">
        <v>2012</v>
      </c>
      <c r="G33" s="845"/>
      <c r="H33" s="845"/>
      <c r="I33" s="845"/>
    </row>
    <row r="34" spans="1:9" ht="22.5" customHeight="1">
      <c r="A34" s="847">
        <v>2013</v>
      </c>
      <c r="B34" s="860" t="s">
        <v>566</v>
      </c>
      <c r="C34" s="925">
        <v>15577</v>
      </c>
      <c r="D34" s="925">
        <v>16295</v>
      </c>
      <c r="E34" s="849">
        <f t="shared" si="0"/>
        <v>96.4</v>
      </c>
      <c r="G34" s="845"/>
      <c r="H34" s="845"/>
      <c r="I34" s="845"/>
    </row>
    <row r="35" spans="1:9" ht="22.5" customHeight="1">
      <c r="A35" s="847"/>
      <c r="B35" s="860" t="s">
        <v>567</v>
      </c>
      <c r="C35" s="925">
        <v>15872</v>
      </c>
      <c r="D35" s="925">
        <v>16126</v>
      </c>
      <c r="E35" s="849">
        <f t="shared" si="0"/>
        <v>99</v>
      </c>
      <c r="G35" s="845"/>
      <c r="H35" s="845"/>
      <c r="I35" s="845"/>
    </row>
    <row r="36" spans="1:9" ht="22.5" customHeight="1">
      <c r="A36" s="847"/>
      <c r="B36" s="860" t="s">
        <v>568</v>
      </c>
      <c r="C36" s="925">
        <v>16662</v>
      </c>
      <c r="D36" s="925">
        <v>16074</v>
      </c>
      <c r="E36" s="849">
        <f t="shared" si="0"/>
        <v>99.7</v>
      </c>
      <c r="G36" s="845"/>
      <c r="H36" s="845"/>
      <c r="I36" s="845"/>
    </row>
    <row r="37" spans="1:9" ht="22.5" customHeight="1">
      <c r="A37" s="847"/>
      <c r="B37" s="860" t="s">
        <v>569</v>
      </c>
      <c r="C37" s="925">
        <v>16387</v>
      </c>
      <c r="D37" s="925">
        <v>16003</v>
      </c>
      <c r="E37" s="849">
        <f t="shared" si="0"/>
        <v>99.6</v>
      </c>
      <c r="F37" s="841">
        <v>2013</v>
      </c>
      <c r="G37" s="845"/>
      <c r="H37" s="845"/>
      <c r="I37" s="845"/>
    </row>
    <row r="38" spans="1:9" ht="22.5" customHeight="1">
      <c r="A38" s="847">
        <v>2014</v>
      </c>
      <c r="B38" s="860" t="s">
        <v>566</v>
      </c>
      <c r="C38" s="925">
        <v>15225</v>
      </c>
      <c r="D38" s="925">
        <v>15580</v>
      </c>
      <c r="E38" s="849">
        <f t="shared" si="0"/>
        <v>97.4</v>
      </c>
      <c r="G38" s="845"/>
      <c r="H38" s="845"/>
      <c r="I38" s="845"/>
    </row>
    <row r="39" spans="1:9" ht="22.5" customHeight="1">
      <c r="A39" s="847"/>
      <c r="B39" s="860" t="s">
        <v>567</v>
      </c>
      <c r="C39" s="925">
        <v>15763</v>
      </c>
      <c r="D39" s="925">
        <v>15678</v>
      </c>
      <c r="E39" s="849">
        <f t="shared" si="0"/>
        <v>100.6</v>
      </c>
      <c r="G39" s="845"/>
      <c r="H39" s="845"/>
      <c r="I39" s="845"/>
    </row>
    <row r="40" spans="1:9" ht="22.5" customHeight="1">
      <c r="A40" s="847"/>
      <c r="B40" s="860" t="s">
        <v>568</v>
      </c>
      <c r="C40" s="925">
        <v>16158</v>
      </c>
      <c r="D40" s="925">
        <v>15110</v>
      </c>
      <c r="E40" s="849">
        <f t="shared" si="0"/>
        <v>96.4</v>
      </c>
      <c r="G40" s="845"/>
      <c r="H40" s="845"/>
      <c r="I40" s="845"/>
    </row>
    <row r="41" spans="1:9" ht="22.5" customHeight="1">
      <c r="A41" s="847"/>
      <c r="B41" s="860" t="s">
        <v>569</v>
      </c>
      <c r="C41" s="925">
        <v>14007</v>
      </c>
      <c r="D41" s="925">
        <v>14785</v>
      </c>
      <c r="E41" s="849">
        <f t="shared" si="0"/>
        <v>97.8</v>
      </c>
      <c r="F41" s="842">
        <v>2014</v>
      </c>
      <c r="G41" s="845"/>
      <c r="H41" s="845"/>
      <c r="I41" s="845"/>
    </row>
    <row r="42" spans="1:9" ht="22.5" customHeight="1">
      <c r="A42" s="847">
        <v>2015</v>
      </c>
      <c r="B42" s="860" t="s">
        <v>566</v>
      </c>
      <c r="C42" s="925">
        <v>15786</v>
      </c>
      <c r="D42" s="925">
        <v>15490</v>
      </c>
      <c r="E42" s="849">
        <f t="shared" si="0"/>
        <v>104.8</v>
      </c>
      <c r="F42" s="842"/>
      <c r="G42" s="845"/>
      <c r="H42" s="845"/>
      <c r="I42" s="845"/>
    </row>
    <row r="43" spans="1:9" ht="22.5" customHeight="1">
      <c r="A43" s="847"/>
      <c r="B43" s="860" t="s">
        <v>567</v>
      </c>
      <c r="C43" s="925">
        <v>14217</v>
      </c>
      <c r="D43" s="925">
        <v>14889</v>
      </c>
      <c r="E43" s="849">
        <f t="shared" si="0"/>
        <v>96.1</v>
      </c>
      <c r="F43" s="842"/>
      <c r="G43" s="845"/>
      <c r="H43" s="845"/>
      <c r="I43" s="845"/>
    </row>
    <row r="44" spans="1:9" ht="22.5" customHeight="1">
      <c r="A44" s="847"/>
      <c r="B44" s="860" t="s">
        <v>568</v>
      </c>
      <c r="C44" s="925">
        <v>15423</v>
      </c>
      <c r="D44" s="925">
        <v>15395</v>
      </c>
      <c r="E44" s="849">
        <f t="shared" si="0"/>
        <v>103.4</v>
      </c>
      <c r="F44" s="842"/>
      <c r="G44" s="845"/>
      <c r="H44" s="845"/>
      <c r="I44" s="845"/>
    </row>
    <row r="45" spans="1:9" ht="22.5" customHeight="1">
      <c r="A45" s="847"/>
      <c r="B45" s="860" t="s">
        <v>569</v>
      </c>
      <c r="C45" s="925">
        <v>15313</v>
      </c>
      <c r="D45" s="925">
        <v>14965</v>
      </c>
      <c r="E45" s="849">
        <f t="shared" si="0"/>
        <v>97.2</v>
      </c>
      <c r="F45" s="842">
        <v>2015</v>
      </c>
      <c r="G45" s="845"/>
      <c r="H45" s="845"/>
      <c r="I45" s="845"/>
    </row>
    <row r="46" spans="1:9" ht="22.5" customHeight="1">
      <c r="A46" s="847">
        <v>2016</v>
      </c>
      <c r="B46" s="860" t="s">
        <v>566</v>
      </c>
      <c r="C46" s="925">
        <v>13722</v>
      </c>
      <c r="D46" s="925">
        <v>14745</v>
      </c>
      <c r="E46" s="849">
        <f t="shared" si="0"/>
        <v>98.5</v>
      </c>
      <c r="G46" s="845"/>
      <c r="H46" s="845"/>
      <c r="I46" s="845"/>
    </row>
    <row r="47" spans="1:9" ht="22.5" customHeight="1">
      <c r="A47" s="847"/>
      <c r="B47" s="860" t="s">
        <v>567</v>
      </c>
      <c r="C47" s="925">
        <v>14097</v>
      </c>
      <c r="D47" s="925">
        <v>14835</v>
      </c>
      <c r="E47" s="849">
        <f t="shared" si="0"/>
        <v>100.6</v>
      </c>
      <c r="G47" s="845"/>
      <c r="H47" s="845"/>
      <c r="I47" s="845"/>
    </row>
    <row r="48" spans="1:9" ht="22.5" customHeight="1">
      <c r="A48" s="847"/>
      <c r="B48" s="860" t="s">
        <v>568</v>
      </c>
      <c r="C48" s="925">
        <v>15092</v>
      </c>
      <c r="D48" s="925">
        <v>14497</v>
      </c>
      <c r="E48" s="849">
        <f t="shared" si="0"/>
        <v>97.7</v>
      </c>
      <c r="G48" s="845"/>
      <c r="H48" s="845"/>
      <c r="I48" s="845"/>
    </row>
    <row r="49" spans="1:9" ht="22.5" customHeight="1">
      <c r="A49" s="847"/>
      <c r="B49" s="860" t="s">
        <v>569</v>
      </c>
      <c r="C49" s="925">
        <v>15947</v>
      </c>
      <c r="D49" s="925">
        <v>14781</v>
      </c>
      <c r="E49" s="849">
        <f t="shared" si="0"/>
        <v>102</v>
      </c>
      <c r="F49" s="842">
        <v>2016</v>
      </c>
      <c r="G49" s="845"/>
      <c r="H49" s="845"/>
      <c r="I49" s="845"/>
    </row>
    <row r="50" spans="1:9" ht="22.5" customHeight="1">
      <c r="A50" s="847">
        <v>2017</v>
      </c>
      <c r="B50" s="860" t="s">
        <v>566</v>
      </c>
      <c r="C50" s="925">
        <v>13189</v>
      </c>
      <c r="D50" s="925">
        <v>14720</v>
      </c>
      <c r="E50" s="849">
        <f t="shared" si="0"/>
        <v>99.6</v>
      </c>
      <c r="G50" s="845"/>
      <c r="H50" s="845"/>
      <c r="I50" s="845"/>
    </row>
    <row r="51" spans="1:9" s="842" customFormat="1" ht="22.5" customHeight="1">
      <c r="A51" s="847"/>
      <c r="B51" s="860" t="s">
        <v>567</v>
      </c>
      <c r="C51" s="925">
        <v>14051</v>
      </c>
      <c r="D51" s="925">
        <v>14660</v>
      </c>
      <c r="E51" s="849">
        <f t="shared" si="0"/>
        <v>99.6</v>
      </c>
      <c r="F51" s="841"/>
      <c r="G51" s="845"/>
      <c r="H51" s="845"/>
      <c r="I51" s="845"/>
    </row>
    <row r="52" spans="1:9" s="842" customFormat="1" ht="22.5" customHeight="1">
      <c r="A52" s="847"/>
      <c r="B52" s="860" t="s">
        <v>568</v>
      </c>
      <c r="C52" s="925">
        <v>15244</v>
      </c>
      <c r="D52" s="925">
        <v>14813</v>
      </c>
      <c r="E52" s="849">
        <f t="shared" si="0"/>
        <v>101</v>
      </c>
      <c r="F52" s="841"/>
      <c r="G52" s="845"/>
      <c r="H52" s="845"/>
      <c r="I52" s="845"/>
    </row>
    <row r="53" spans="1:9" ht="22.5" customHeight="1">
      <c r="A53" s="847"/>
      <c r="B53" s="860" t="s">
        <v>569</v>
      </c>
      <c r="C53" s="925">
        <v>16289</v>
      </c>
      <c r="D53" s="925">
        <v>14580</v>
      </c>
      <c r="E53" s="849">
        <f t="shared" si="0"/>
        <v>98.4</v>
      </c>
      <c r="F53" s="842">
        <v>2017</v>
      </c>
      <c r="G53" s="845"/>
      <c r="H53" s="845"/>
      <c r="I53" s="845"/>
    </row>
    <row r="54" spans="1:9" ht="22.5" customHeight="1">
      <c r="A54" s="847">
        <v>2018</v>
      </c>
      <c r="B54" s="860" t="s">
        <v>566</v>
      </c>
      <c r="C54" s="925">
        <v>12464</v>
      </c>
      <c r="D54" s="925">
        <v>14064</v>
      </c>
      <c r="E54" s="849">
        <f t="shared" si="0"/>
        <v>96.5</v>
      </c>
      <c r="F54" s="842"/>
      <c r="G54" s="845"/>
      <c r="H54" s="845"/>
      <c r="I54" s="845"/>
    </row>
    <row r="55" spans="1:9" ht="22.5" customHeight="1">
      <c r="A55" s="847"/>
      <c r="B55" s="860" t="s">
        <v>567</v>
      </c>
      <c r="C55" s="925">
        <v>13873</v>
      </c>
      <c r="D55" s="925">
        <v>14180</v>
      </c>
      <c r="E55" s="849">
        <f t="shared" si="0"/>
        <v>100.8</v>
      </c>
      <c r="F55" s="842"/>
      <c r="G55" s="845"/>
      <c r="H55" s="845"/>
      <c r="I55" s="845"/>
    </row>
    <row r="56" spans="1:9" ht="22.5" customHeight="1">
      <c r="A56" s="847"/>
      <c r="B56" s="860" t="s">
        <v>568</v>
      </c>
      <c r="C56" s="925">
        <v>14282</v>
      </c>
      <c r="D56" s="925">
        <v>13886</v>
      </c>
      <c r="E56" s="849">
        <f t="shared" si="0"/>
        <v>97.9</v>
      </c>
      <c r="F56" s="842"/>
      <c r="G56" s="845"/>
      <c r="H56" s="845"/>
      <c r="I56" s="845"/>
    </row>
    <row r="57" spans="1:9" ht="22.5" customHeight="1">
      <c r="A57" s="847"/>
      <c r="B57" s="860" t="s">
        <v>569</v>
      </c>
      <c r="C57" s="925">
        <v>15754</v>
      </c>
      <c r="D57" s="925">
        <v>14243</v>
      </c>
      <c r="E57" s="849">
        <f t="shared" si="0"/>
        <v>102.6</v>
      </c>
      <c r="F57" s="842">
        <v>2018</v>
      </c>
      <c r="G57" s="845"/>
      <c r="H57" s="845"/>
      <c r="I57" s="845"/>
    </row>
    <row r="58" spans="1:9" ht="22.5" customHeight="1">
      <c r="A58" s="847">
        <v>2019</v>
      </c>
      <c r="B58" s="860" t="s">
        <v>566</v>
      </c>
      <c r="C58" s="925">
        <v>13531</v>
      </c>
      <c r="D58" s="925">
        <v>14781</v>
      </c>
      <c r="E58" s="849">
        <f t="shared" si="0"/>
        <v>103.8</v>
      </c>
      <c r="F58" s="842"/>
      <c r="G58" s="845"/>
      <c r="H58" s="845"/>
      <c r="I58" s="845"/>
    </row>
    <row r="59" spans="1:9" ht="22.5" customHeight="1">
      <c r="A59" s="847"/>
      <c r="B59" s="860" t="s">
        <v>567</v>
      </c>
      <c r="C59" s="925">
        <v>14353</v>
      </c>
      <c r="D59" s="925">
        <v>14665</v>
      </c>
      <c r="E59" s="849">
        <f t="shared" si="0"/>
        <v>99.2</v>
      </c>
      <c r="F59" s="842"/>
      <c r="G59" s="845"/>
      <c r="H59" s="845"/>
      <c r="I59" s="845"/>
    </row>
    <row r="60" spans="1:9" ht="22.5" customHeight="1">
      <c r="A60" s="847"/>
      <c r="B60" s="860" t="s">
        <v>568</v>
      </c>
      <c r="C60" s="925">
        <v>14924</v>
      </c>
      <c r="D60" s="925">
        <v>14686</v>
      </c>
      <c r="E60" s="849">
        <f t="shared" si="0"/>
        <v>100.1</v>
      </c>
      <c r="F60" s="842"/>
      <c r="G60" s="845"/>
      <c r="H60" s="845"/>
      <c r="I60" s="845"/>
    </row>
    <row r="61" spans="1:9" ht="22.5" customHeight="1">
      <c r="A61" s="847"/>
      <c r="B61" s="860" t="s">
        <v>569</v>
      </c>
      <c r="C61" s="925">
        <v>16162</v>
      </c>
      <c r="D61" s="925">
        <v>14838</v>
      </c>
      <c r="E61" s="849">
        <f t="shared" si="0"/>
        <v>101</v>
      </c>
      <c r="F61" s="842">
        <v>2019</v>
      </c>
      <c r="G61" s="845"/>
      <c r="H61" s="845"/>
      <c r="I61" s="845"/>
    </row>
    <row r="62" spans="1:9" ht="22.5" customHeight="1">
      <c r="A62" s="847">
        <v>2020</v>
      </c>
      <c r="B62" s="848" t="s">
        <v>566</v>
      </c>
      <c r="C62" s="925">
        <v>13048</v>
      </c>
      <c r="D62" s="925">
        <v>14675</v>
      </c>
      <c r="E62" s="849">
        <f t="shared" si="0"/>
        <v>98.9</v>
      </c>
      <c r="F62" s="842"/>
    </row>
    <row r="63" spans="1:9" ht="22.5" customHeight="1">
      <c r="B63" s="967" t="s">
        <v>567</v>
      </c>
      <c r="C63" s="925">
        <v>14770</v>
      </c>
      <c r="D63" s="925">
        <v>14994</v>
      </c>
      <c r="E63" s="849">
        <f t="shared" si="0"/>
        <v>102.2</v>
      </c>
    </row>
    <row r="64" spans="1:9" ht="22.5" customHeight="1">
      <c r="B64" s="967" t="s">
        <v>568</v>
      </c>
      <c r="C64" s="925">
        <v>15572</v>
      </c>
      <c r="D64" s="925">
        <v>15259</v>
      </c>
      <c r="E64" s="849">
        <f t="shared" si="0"/>
        <v>101.8</v>
      </c>
    </row>
    <row r="65" spans="1:6" ht="22.5" customHeight="1">
      <c r="B65" s="967" t="s">
        <v>569</v>
      </c>
      <c r="C65" s="925">
        <v>16867</v>
      </c>
      <c r="D65" s="925">
        <v>15329</v>
      </c>
      <c r="E65" s="849">
        <f t="shared" si="0"/>
        <v>100.5</v>
      </c>
      <c r="F65" s="841">
        <v>2020</v>
      </c>
    </row>
    <row r="66" spans="1:6" ht="24.75" customHeight="1">
      <c r="A66" s="1477">
        <v>123</v>
      </c>
      <c r="B66" s="1477"/>
      <c r="C66" s="1477"/>
      <c r="D66" s="1477"/>
      <c r="E66" s="1477"/>
    </row>
    <row r="67" spans="1:6" ht="23.1" customHeight="1"/>
  </sheetData>
  <mergeCells count="5">
    <mergeCell ref="A1:E1"/>
    <mergeCell ref="A2:E2"/>
    <mergeCell ref="A19:B19"/>
    <mergeCell ref="A20:B20"/>
    <mergeCell ref="A66:E66"/>
  </mergeCells>
  <pageMargins left="0.78740157480314965" right="0.59055118110236227" top="0.59055118110236227" bottom="0.51181102362204722" header="0" footer="0"/>
  <pageSetup paperSize="9" scale="52" orientation="portrait"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I67"/>
  <sheetViews>
    <sheetView zoomScale="60" zoomScaleNormal="60" zoomScaleSheetLayoutView="50" zoomScalePageLayoutView="60" workbookViewId="0">
      <selection activeCell="D3" sqref="D3"/>
    </sheetView>
  </sheetViews>
  <sheetFormatPr defaultColWidth="10.42578125" defaultRowHeight="15"/>
  <cols>
    <col min="1" max="1" width="15.5703125" style="841" customWidth="1"/>
    <col min="2" max="2" width="18" style="841" customWidth="1"/>
    <col min="3" max="3" width="39.42578125" style="841" customWidth="1"/>
    <col min="4" max="4" width="42.5703125" style="841" customWidth="1"/>
    <col min="5" max="5" width="49.85546875" style="841" customWidth="1"/>
    <col min="6" max="6" width="10.42578125" style="841"/>
    <col min="7" max="7" width="15.5703125" style="841" bestFit="1" customWidth="1"/>
    <col min="8" max="16384" width="10.42578125" style="841"/>
  </cols>
  <sheetData>
    <row r="1" spans="1:6" ht="27" customHeight="1">
      <c r="A1" s="1472" t="s">
        <v>715</v>
      </c>
      <c r="B1" s="1472"/>
      <c r="C1" s="1472"/>
      <c r="D1" s="1472"/>
      <c r="E1" s="1472"/>
    </row>
    <row r="2" spans="1:6" ht="28.5" customHeight="1">
      <c r="A2" s="1473" t="s">
        <v>716</v>
      </c>
      <c r="B2" s="1473"/>
      <c r="C2" s="1473"/>
      <c r="D2" s="1473"/>
      <c r="E2" s="1473"/>
    </row>
    <row r="3" spans="1:6" ht="22.5" customHeight="1">
      <c r="A3" s="855"/>
      <c r="B3" s="855"/>
      <c r="C3" s="855"/>
      <c r="D3" s="855"/>
      <c r="E3" s="1069" t="s">
        <v>680</v>
      </c>
      <c r="F3" s="842"/>
    </row>
    <row r="4" spans="1:6" ht="22.5" customHeight="1">
      <c r="A4" s="855"/>
      <c r="B4" s="855"/>
      <c r="C4" s="855"/>
      <c r="D4" s="855"/>
      <c r="E4" s="855"/>
      <c r="F4" s="842"/>
    </row>
    <row r="5" spans="1:6" ht="15" customHeight="1">
      <c r="A5" s="855"/>
      <c r="B5" s="855"/>
      <c r="C5" s="855"/>
      <c r="D5" s="855"/>
      <c r="E5" s="855"/>
      <c r="F5" s="842"/>
    </row>
    <row r="6" spans="1:6" ht="22.5" customHeight="1">
      <c r="A6" s="855"/>
      <c r="B6" s="855"/>
      <c r="C6" s="855"/>
      <c r="D6" s="855"/>
      <c r="E6" s="855"/>
      <c r="F6" s="842"/>
    </row>
    <row r="7" spans="1:6" ht="22.5" customHeight="1">
      <c r="A7" s="855"/>
      <c r="B7" s="855"/>
      <c r="C7" s="855"/>
      <c r="D7" s="855"/>
      <c r="E7" s="855"/>
      <c r="F7" s="842"/>
    </row>
    <row r="8" spans="1:6" ht="22.5" customHeight="1">
      <c r="A8" s="855"/>
      <c r="B8" s="855"/>
      <c r="C8" s="855"/>
      <c r="D8" s="855"/>
      <c r="E8" s="855"/>
      <c r="F8" s="842"/>
    </row>
    <row r="9" spans="1:6" ht="22.5" customHeight="1">
      <c r="A9" s="855"/>
      <c r="B9" s="855"/>
      <c r="C9" s="855"/>
      <c r="D9" s="855"/>
      <c r="E9" s="855"/>
      <c r="F9" s="842"/>
    </row>
    <row r="10" spans="1:6" ht="22.5" customHeight="1">
      <c r="A10" s="855"/>
      <c r="B10" s="855"/>
      <c r="C10" s="855"/>
      <c r="D10" s="855"/>
      <c r="E10" s="855"/>
      <c r="F10" s="842"/>
    </row>
    <row r="11" spans="1:6" ht="17.25" customHeight="1">
      <c r="A11" s="855"/>
      <c r="B11" s="855"/>
      <c r="C11" s="855"/>
      <c r="D11" s="855"/>
      <c r="E11" s="855"/>
      <c r="F11" s="842"/>
    </row>
    <row r="12" spans="1:6" ht="22.5" customHeight="1">
      <c r="A12" s="855"/>
      <c r="B12" s="855"/>
      <c r="C12" s="855"/>
      <c r="D12" s="855"/>
      <c r="E12" s="855"/>
      <c r="F12" s="842"/>
    </row>
    <row r="13" spans="1:6" ht="22.5" customHeight="1">
      <c r="A13" s="855"/>
      <c r="B13" s="855"/>
      <c r="C13" s="855"/>
      <c r="D13" s="855"/>
      <c r="E13" s="855"/>
      <c r="F13" s="842"/>
    </row>
    <row r="14" spans="1:6" ht="22.5" customHeight="1">
      <c r="A14" s="855"/>
      <c r="B14" s="855"/>
      <c r="C14" s="855"/>
      <c r="D14" s="855"/>
      <c r="E14" s="855"/>
      <c r="F14" s="842"/>
    </row>
    <row r="15" spans="1:6" ht="22.5" customHeight="1">
      <c r="A15" s="855"/>
      <c r="B15" s="855"/>
      <c r="C15" s="855"/>
      <c r="D15" s="855"/>
      <c r="E15" s="855"/>
      <c r="F15" s="842"/>
    </row>
    <row r="16" spans="1:6" ht="22.5" customHeight="1">
      <c r="A16" s="855"/>
      <c r="B16" s="855"/>
      <c r="C16" s="855"/>
      <c r="D16" s="855"/>
      <c r="E16" s="855"/>
      <c r="F16" s="842"/>
    </row>
    <row r="17" spans="1:9" ht="22.5" customHeight="1">
      <c r="A17" s="855"/>
      <c r="B17" s="855"/>
      <c r="C17" s="855"/>
      <c r="D17" s="855"/>
      <c r="E17" s="855"/>
      <c r="F17" s="842"/>
    </row>
    <row r="18" spans="1:9" ht="15.75" customHeight="1">
      <c r="A18" s="857"/>
      <c r="B18" s="858"/>
      <c r="C18" s="858"/>
      <c r="D18" s="858"/>
      <c r="E18" s="858"/>
    </row>
    <row r="19" spans="1:9" ht="50.25" customHeight="1">
      <c r="A19" s="1475" t="s">
        <v>43</v>
      </c>
      <c r="B19" s="1475"/>
      <c r="C19" s="914" t="s">
        <v>560</v>
      </c>
      <c r="D19" s="914" t="s">
        <v>561</v>
      </c>
      <c r="E19" s="916" t="s">
        <v>562</v>
      </c>
    </row>
    <row r="20" spans="1:9" ht="45" customHeight="1">
      <c r="A20" s="1476" t="s">
        <v>52</v>
      </c>
      <c r="B20" s="1476"/>
      <c r="C20" s="913" t="s">
        <v>563</v>
      </c>
      <c r="D20" s="913" t="s">
        <v>564</v>
      </c>
      <c r="E20" s="917" t="s">
        <v>565</v>
      </c>
    </row>
    <row r="21" spans="1:9" ht="10.5" customHeight="1">
      <c r="G21" s="845"/>
    </row>
    <row r="22" spans="1:9" ht="22.5" customHeight="1">
      <c r="A22" s="847">
        <v>2010</v>
      </c>
      <c r="B22" s="860" t="s">
        <v>566</v>
      </c>
      <c r="C22" s="925">
        <v>2770</v>
      </c>
      <c r="D22" s="925">
        <v>2725</v>
      </c>
      <c r="E22" s="849" t="s">
        <v>61</v>
      </c>
      <c r="G22" s="845"/>
      <c r="H22" s="845"/>
      <c r="I22" s="845"/>
    </row>
    <row r="23" spans="1:9" ht="22.5" customHeight="1">
      <c r="A23" s="847"/>
      <c r="B23" s="860" t="s">
        <v>567</v>
      </c>
      <c r="C23" s="925">
        <v>2564</v>
      </c>
      <c r="D23" s="925">
        <v>2670</v>
      </c>
      <c r="E23" s="849">
        <f>ROUND(D23/D22*100,1)</f>
        <v>98</v>
      </c>
      <c r="G23" s="845"/>
      <c r="H23" s="845"/>
      <c r="I23" s="845"/>
    </row>
    <row r="24" spans="1:9" ht="22.5" customHeight="1">
      <c r="A24" s="847"/>
      <c r="B24" s="860" t="s">
        <v>568</v>
      </c>
      <c r="C24" s="925">
        <v>2599</v>
      </c>
      <c r="D24" s="925">
        <v>2717</v>
      </c>
      <c r="E24" s="849">
        <f t="shared" ref="E24:E65" si="0">ROUND(D24/D23*100,1)</f>
        <v>101.8</v>
      </c>
      <c r="G24" s="845"/>
      <c r="H24" s="845"/>
      <c r="I24" s="845"/>
    </row>
    <row r="25" spans="1:9" ht="22.5" customHeight="1">
      <c r="A25" s="847"/>
      <c r="B25" s="860" t="s">
        <v>569</v>
      </c>
      <c r="C25" s="925">
        <v>2859</v>
      </c>
      <c r="D25" s="925">
        <v>2680</v>
      </c>
      <c r="E25" s="849">
        <f t="shared" si="0"/>
        <v>98.6</v>
      </c>
      <c r="F25" s="841">
        <v>2010</v>
      </c>
      <c r="G25" s="845"/>
      <c r="H25" s="845"/>
      <c r="I25" s="845"/>
    </row>
    <row r="26" spans="1:9" ht="22.5" customHeight="1">
      <c r="A26" s="847">
        <v>2011</v>
      </c>
      <c r="B26" s="860" t="s">
        <v>566</v>
      </c>
      <c r="C26" s="925">
        <v>2743</v>
      </c>
      <c r="D26" s="925">
        <v>2786</v>
      </c>
      <c r="E26" s="849">
        <f t="shared" si="0"/>
        <v>104</v>
      </c>
      <c r="G26" s="845"/>
      <c r="H26" s="845"/>
      <c r="I26" s="845"/>
    </row>
    <row r="27" spans="1:9" ht="22.5" customHeight="1">
      <c r="A27" s="847"/>
      <c r="B27" s="860" t="s">
        <v>567</v>
      </c>
      <c r="C27" s="925">
        <v>2857</v>
      </c>
      <c r="D27" s="925">
        <v>2880</v>
      </c>
      <c r="E27" s="849">
        <f t="shared" si="0"/>
        <v>103.4</v>
      </c>
      <c r="G27" s="845"/>
      <c r="H27" s="845"/>
      <c r="I27" s="845"/>
    </row>
    <row r="28" spans="1:9" ht="22.5" customHeight="1">
      <c r="A28" s="847"/>
      <c r="B28" s="860" t="s">
        <v>568</v>
      </c>
      <c r="C28" s="925">
        <v>2703</v>
      </c>
      <c r="D28" s="925">
        <v>2944</v>
      </c>
      <c r="E28" s="849">
        <f t="shared" si="0"/>
        <v>102.2</v>
      </c>
      <c r="G28" s="845"/>
      <c r="H28" s="845"/>
      <c r="I28" s="845"/>
    </row>
    <row r="29" spans="1:9" ht="22.5" customHeight="1">
      <c r="A29" s="847"/>
      <c r="B29" s="860" t="s">
        <v>569</v>
      </c>
      <c r="C29" s="925">
        <v>3486</v>
      </c>
      <c r="D29" s="925">
        <v>3179</v>
      </c>
      <c r="E29" s="849">
        <f t="shared" si="0"/>
        <v>108</v>
      </c>
      <c r="F29" s="841">
        <v>2011</v>
      </c>
      <c r="G29" s="845"/>
      <c r="H29" s="845"/>
      <c r="I29" s="845"/>
    </row>
    <row r="30" spans="1:9" ht="22.5" customHeight="1">
      <c r="A30" s="847">
        <v>2012</v>
      </c>
      <c r="B30" s="860" t="s">
        <v>566</v>
      </c>
      <c r="C30" s="925">
        <v>3172</v>
      </c>
      <c r="D30" s="925">
        <v>3407</v>
      </c>
      <c r="E30" s="849">
        <f t="shared" si="0"/>
        <v>107.2</v>
      </c>
      <c r="G30" s="845"/>
      <c r="H30" s="845"/>
      <c r="I30" s="845"/>
    </row>
    <row r="31" spans="1:9" ht="22.5" customHeight="1">
      <c r="A31" s="847"/>
      <c r="B31" s="860" t="s">
        <v>567</v>
      </c>
      <c r="C31" s="925">
        <v>3655</v>
      </c>
      <c r="D31" s="925">
        <v>3631</v>
      </c>
      <c r="E31" s="849">
        <f t="shared" si="0"/>
        <v>106.6</v>
      </c>
      <c r="G31" s="845"/>
      <c r="H31" s="845"/>
      <c r="I31" s="845"/>
    </row>
    <row r="32" spans="1:9" ht="22.5" customHeight="1">
      <c r="A32" s="847"/>
      <c r="B32" s="860" t="s">
        <v>568</v>
      </c>
      <c r="C32" s="925">
        <v>3591</v>
      </c>
      <c r="D32" s="925">
        <v>3801</v>
      </c>
      <c r="E32" s="849">
        <f t="shared" si="0"/>
        <v>104.7</v>
      </c>
      <c r="G32" s="845"/>
      <c r="H32" s="845"/>
      <c r="I32" s="845"/>
    </row>
    <row r="33" spans="1:9" ht="22.5" customHeight="1">
      <c r="A33" s="847"/>
      <c r="B33" s="860" t="s">
        <v>569</v>
      </c>
      <c r="C33" s="925">
        <v>4410</v>
      </c>
      <c r="D33" s="925">
        <v>3989</v>
      </c>
      <c r="E33" s="849">
        <f t="shared" si="0"/>
        <v>104.9</v>
      </c>
      <c r="F33" s="841">
        <v>2012</v>
      </c>
      <c r="G33" s="845"/>
      <c r="H33" s="845"/>
      <c r="I33" s="845"/>
    </row>
    <row r="34" spans="1:9" ht="22.5" customHeight="1">
      <c r="A34" s="847">
        <v>2013</v>
      </c>
      <c r="B34" s="860" t="s">
        <v>566</v>
      </c>
      <c r="C34" s="925">
        <v>3607</v>
      </c>
      <c r="D34" s="925">
        <v>4098</v>
      </c>
      <c r="E34" s="849">
        <f t="shared" si="0"/>
        <v>102.7</v>
      </c>
      <c r="G34" s="845"/>
      <c r="H34" s="845"/>
      <c r="I34" s="845"/>
    </row>
    <row r="35" spans="1:9" ht="22.5" customHeight="1">
      <c r="A35" s="847"/>
      <c r="B35" s="860" t="s">
        <v>567</v>
      </c>
      <c r="C35" s="925">
        <v>4217</v>
      </c>
      <c r="D35" s="925">
        <v>4205</v>
      </c>
      <c r="E35" s="849">
        <f t="shared" si="0"/>
        <v>102.6</v>
      </c>
      <c r="G35" s="845"/>
      <c r="H35" s="845"/>
      <c r="I35" s="845"/>
    </row>
    <row r="36" spans="1:9" ht="22.5" customHeight="1">
      <c r="A36" s="847"/>
      <c r="B36" s="860" t="s">
        <v>568</v>
      </c>
      <c r="C36" s="925">
        <v>4232</v>
      </c>
      <c r="D36" s="925">
        <v>4320</v>
      </c>
      <c r="E36" s="849">
        <f t="shared" si="0"/>
        <v>102.7</v>
      </c>
      <c r="G36" s="845"/>
      <c r="H36" s="845"/>
      <c r="I36" s="845"/>
    </row>
    <row r="37" spans="1:9" ht="22.5" customHeight="1">
      <c r="A37" s="847"/>
      <c r="B37" s="860" t="s">
        <v>569</v>
      </c>
      <c r="C37" s="925">
        <v>4877</v>
      </c>
      <c r="D37" s="925">
        <v>4310</v>
      </c>
      <c r="E37" s="849">
        <f t="shared" si="0"/>
        <v>99.8</v>
      </c>
      <c r="F37" s="841">
        <v>2013</v>
      </c>
      <c r="G37" s="845"/>
      <c r="H37" s="845"/>
      <c r="I37" s="845"/>
    </row>
    <row r="38" spans="1:9" ht="22.5" customHeight="1">
      <c r="A38" s="847">
        <v>2014</v>
      </c>
      <c r="B38" s="860" t="s">
        <v>566</v>
      </c>
      <c r="C38" s="925">
        <v>3571</v>
      </c>
      <c r="D38" s="925">
        <v>4125</v>
      </c>
      <c r="E38" s="849">
        <f t="shared" si="0"/>
        <v>95.7</v>
      </c>
      <c r="G38" s="845"/>
      <c r="H38" s="845"/>
      <c r="I38" s="845"/>
    </row>
    <row r="39" spans="1:9" ht="22.5" customHeight="1">
      <c r="A39" s="847"/>
      <c r="B39" s="860" t="s">
        <v>567</v>
      </c>
      <c r="C39" s="925">
        <v>4207</v>
      </c>
      <c r="D39" s="925">
        <v>4183</v>
      </c>
      <c r="E39" s="849">
        <f t="shared" si="0"/>
        <v>101.4</v>
      </c>
      <c r="G39" s="845"/>
      <c r="H39" s="845"/>
      <c r="I39" s="845"/>
    </row>
    <row r="40" spans="1:9" ht="22.5" customHeight="1">
      <c r="A40" s="847"/>
      <c r="B40" s="860" t="s">
        <v>568</v>
      </c>
      <c r="C40" s="925">
        <v>4062</v>
      </c>
      <c r="D40" s="925">
        <v>4041</v>
      </c>
      <c r="E40" s="849">
        <f t="shared" si="0"/>
        <v>96.6</v>
      </c>
      <c r="G40" s="845"/>
      <c r="H40" s="845"/>
      <c r="I40" s="845"/>
    </row>
    <row r="41" spans="1:9" ht="22.5" customHeight="1">
      <c r="A41" s="847"/>
      <c r="B41" s="860" t="s">
        <v>569</v>
      </c>
      <c r="C41" s="925">
        <v>3992</v>
      </c>
      <c r="D41" s="925">
        <v>3483</v>
      </c>
      <c r="E41" s="849">
        <f t="shared" si="0"/>
        <v>86.2</v>
      </c>
      <c r="F41" s="842">
        <v>2014</v>
      </c>
      <c r="G41" s="845"/>
      <c r="H41" s="845"/>
      <c r="I41" s="845"/>
    </row>
    <row r="42" spans="1:9" ht="22.5" customHeight="1">
      <c r="A42" s="847">
        <v>2015</v>
      </c>
      <c r="B42" s="860" t="s">
        <v>566</v>
      </c>
      <c r="C42" s="925">
        <v>3092</v>
      </c>
      <c r="D42" s="925">
        <v>3509</v>
      </c>
      <c r="E42" s="849">
        <f t="shared" si="0"/>
        <v>100.7</v>
      </c>
      <c r="F42" s="842"/>
      <c r="G42" s="845"/>
      <c r="H42" s="845"/>
      <c r="I42" s="845"/>
    </row>
    <row r="43" spans="1:9" ht="22.5" customHeight="1">
      <c r="A43" s="847"/>
      <c r="B43" s="860" t="s">
        <v>567</v>
      </c>
      <c r="C43" s="925">
        <v>3269</v>
      </c>
      <c r="D43" s="925">
        <v>3413</v>
      </c>
      <c r="E43" s="849">
        <f t="shared" si="0"/>
        <v>97.3</v>
      </c>
      <c r="F43" s="842"/>
      <c r="G43" s="845"/>
      <c r="H43" s="845"/>
      <c r="I43" s="845"/>
    </row>
    <row r="44" spans="1:9" ht="22.5" customHeight="1">
      <c r="A44" s="847"/>
      <c r="B44" s="860" t="s">
        <v>568</v>
      </c>
      <c r="C44" s="925">
        <v>3515</v>
      </c>
      <c r="D44" s="925">
        <v>3438</v>
      </c>
      <c r="E44" s="849">
        <f t="shared" si="0"/>
        <v>100.7</v>
      </c>
      <c r="F44" s="842"/>
      <c r="G44" s="845"/>
      <c r="H44" s="845"/>
      <c r="I44" s="845"/>
    </row>
    <row r="45" spans="1:9" ht="22.5" customHeight="1">
      <c r="A45" s="847"/>
      <c r="B45" s="860" t="s">
        <v>569</v>
      </c>
      <c r="C45" s="925">
        <v>3902</v>
      </c>
      <c r="D45" s="925">
        <v>3418</v>
      </c>
      <c r="E45" s="849">
        <f t="shared" si="0"/>
        <v>99.4</v>
      </c>
      <c r="F45" s="842">
        <v>2015</v>
      </c>
      <c r="G45" s="845"/>
      <c r="H45" s="845"/>
      <c r="I45" s="845"/>
    </row>
    <row r="46" spans="1:9" ht="22.5" customHeight="1">
      <c r="A46" s="847">
        <v>2016</v>
      </c>
      <c r="B46" s="860" t="s">
        <v>566</v>
      </c>
      <c r="C46" s="925">
        <v>2989</v>
      </c>
      <c r="D46" s="925">
        <v>3356</v>
      </c>
      <c r="E46" s="849">
        <f t="shared" si="0"/>
        <v>98.2</v>
      </c>
      <c r="G46" s="845"/>
      <c r="H46" s="845"/>
      <c r="I46" s="845"/>
    </row>
    <row r="47" spans="1:9" ht="22.5" customHeight="1">
      <c r="A47" s="847"/>
      <c r="B47" s="860" t="s">
        <v>567</v>
      </c>
      <c r="C47" s="925">
        <v>3175</v>
      </c>
      <c r="D47" s="925">
        <v>3362</v>
      </c>
      <c r="E47" s="849">
        <f t="shared" si="0"/>
        <v>100.2</v>
      </c>
      <c r="G47" s="845"/>
      <c r="H47" s="845"/>
      <c r="I47" s="845"/>
    </row>
    <row r="48" spans="1:9" ht="22.5" customHeight="1">
      <c r="A48" s="847"/>
      <c r="B48" s="860" t="s">
        <v>568</v>
      </c>
      <c r="C48" s="925">
        <v>3503</v>
      </c>
      <c r="D48" s="925">
        <v>3416</v>
      </c>
      <c r="E48" s="849">
        <f t="shared" si="0"/>
        <v>101.6</v>
      </c>
      <c r="G48" s="845"/>
      <c r="H48" s="845"/>
      <c r="I48" s="845"/>
    </row>
    <row r="49" spans="1:9" ht="22.5" customHeight="1">
      <c r="A49" s="847"/>
      <c r="B49" s="860" t="s">
        <v>569</v>
      </c>
      <c r="C49" s="925">
        <v>3887</v>
      </c>
      <c r="D49" s="925">
        <v>3420</v>
      </c>
      <c r="E49" s="849">
        <f t="shared" si="0"/>
        <v>100.1</v>
      </c>
      <c r="F49" s="842">
        <v>2016</v>
      </c>
      <c r="G49" s="845"/>
      <c r="H49" s="845"/>
      <c r="I49" s="845"/>
    </row>
    <row r="50" spans="1:9" ht="22.5" customHeight="1">
      <c r="A50" s="847">
        <v>2017</v>
      </c>
      <c r="B50" s="860" t="s">
        <v>566</v>
      </c>
      <c r="C50" s="925">
        <v>3122</v>
      </c>
      <c r="D50" s="925">
        <v>3425</v>
      </c>
      <c r="E50" s="849">
        <f t="shared" si="0"/>
        <v>100.1</v>
      </c>
      <c r="G50" s="845"/>
      <c r="H50" s="845"/>
      <c r="I50" s="845"/>
    </row>
    <row r="51" spans="1:9" s="842" customFormat="1" ht="22.5" customHeight="1">
      <c r="A51" s="847"/>
      <c r="B51" s="860" t="s">
        <v>567</v>
      </c>
      <c r="C51" s="925">
        <v>3300</v>
      </c>
      <c r="D51" s="925">
        <v>3429</v>
      </c>
      <c r="E51" s="849">
        <f t="shared" si="0"/>
        <v>100.1</v>
      </c>
      <c r="F51" s="841"/>
      <c r="G51" s="845"/>
      <c r="H51" s="845"/>
      <c r="I51" s="845"/>
    </row>
    <row r="52" spans="1:9" s="842" customFormat="1" ht="22.5" customHeight="1">
      <c r="A52" s="847"/>
      <c r="B52" s="860" t="s">
        <v>568</v>
      </c>
      <c r="C52" s="925">
        <v>3457</v>
      </c>
      <c r="D52" s="925">
        <v>3396</v>
      </c>
      <c r="E52" s="849">
        <f t="shared" si="0"/>
        <v>99</v>
      </c>
      <c r="F52" s="841"/>
      <c r="G52" s="845"/>
      <c r="H52" s="845"/>
      <c r="I52" s="845"/>
    </row>
    <row r="53" spans="1:9" ht="22.5" customHeight="1">
      <c r="A53" s="847"/>
      <c r="B53" s="860" t="s">
        <v>569</v>
      </c>
      <c r="C53" s="925">
        <v>3773</v>
      </c>
      <c r="D53" s="925">
        <v>3402</v>
      </c>
      <c r="E53" s="849">
        <f t="shared" si="0"/>
        <v>100.2</v>
      </c>
      <c r="F53" s="842">
        <v>2017</v>
      </c>
      <c r="G53" s="845"/>
      <c r="H53" s="845"/>
      <c r="I53" s="845"/>
    </row>
    <row r="54" spans="1:9" ht="22.5" customHeight="1">
      <c r="A54" s="847">
        <v>2018</v>
      </c>
      <c r="B54" s="860" t="s">
        <v>566</v>
      </c>
      <c r="C54" s="925">
        <v>3202</v>
      </c>
      <c r="D54" s="925">
        <v>3460</v>
      </c>
      <c r="E54" s="849">
        <f t="shared" si="0"/>
        <v>101.7</v>
      </c>
      <c r="F54" s="842"/>
      <c r="G54" s="845"/>
      <c r="H54" s="845"/>
      <c r="I54" s="845"/>
    </row>
    <row r="55" spans="1:9" ht="22.5" customHeight="1">
      <c r="A55" s="847"/>
      <c r="B55" s="860" t="s">
        <v>567</v>
      </c>
      <c r="C55" s="925">
        <v>3357</v>
      </c>
      <c r="D55" s="925">
        <v>3464</v>
      </c>
      <c r="E55" s="849">
        <f t="shared" si="0"/>
        <v>100.1</v>
      </c>
      <c r="F55" s="842"/>
      <c r="G55" s="845"/>
      <c r="H55" s="845"/>
      <c r="I55" s="845"/>
    </row>
    <row r="56" spans="1:9" ht="22.5" customHeight="1">
      <c r="A56" s="847"/>
      <c r="B56" s="860" t="s">
        <v>568</v>
      </c>
      <c r="C56" s="925">
        <v>3539</v>
      </c>
      <c r="D56" s="925">
        <v>3481</v>
      </c>
      <c r="E56" s="849">
        <f t="shared" si="0"/>
        <v>100.5</v>
      </c>
      <c r="F56" s="842"/>
      <c r="G56" s="845"/>
      <c r="H56" s="845"/>
      <c r="I56" s="845"/>
    </row>
    <row r="57" spans="1:9" ht="22.5" customHeight="1">
      <c r="A57" s="847"/>
      <c r="B57" s="860" t="s">
        <v>569</v>
      </c>
      <c r="C57" s="925">
        <v>3823</v>
      </c>
      <c r="D57" s="925">
        <v>3516</v>
      </c>
      <c r="E57" s="849">
        <f t="shared" si="0"/>
        <v>101</v>
      </c>
      <c r="F57" s="842">
        <v>2018</v>
      </c>
      <c r="G57" s="845"/>
      <c r="H57" s="845"/>
      <c r="I57" s="845"/>
    </row>
    <row r="58" spans="1:9" ht="22.5" customHeight="1">
      <c r="A58" s="847">
        <v>2019</v>
      </c>
      <c r="B58" s="860" t="s">
        <v>566</v>
      </c>
      <c r="C58" s="925">
        <v>3312</v>
      </c>
      <c r="D58" s="925">
        <v>3622</v>
      </c>
      <c r="E58" s="849">
        <f t="shared" si="0"/>
        <v>103</v>
      </c>
      <c r="F58" s="842"/>
      <c r="G58" s="845"/>
      <c r="H58" s="845"/>
      <c r="I58" s="845"/>
    </row>
    <row r="59" spans="1:9" ht="22.5" customHeight="1">
      <c r="A59" s="847"/>
      <c r="B59" s="860" t="s">
        <v>567</v>
      </c>
      <c r="C59" s="925">
        <v>3506</v>
      </c>
      <c r="D59" s="925">
        <v>3637</v>
      </c>
      <c r="E59" s="849">
        <f t="shared" si="0"/>
        <v>100.4</v>
      </c>
      <c r="F59" s="842"/>
      <c r="G59" s="845"/>
      <c r="H59" s="845"/>
      <c r="I59" s="845"/>
    </row>
    <row r="60" spans="1:9" ht="22.5" customHeight="1">
      <c r="A60" s="847"/>
      <c r="B60" s="860" t="s">
        <v>568</v>
      </c>
      <c r="C60" s="925">
        <v>3727</v>
      </c>
      <c r="D60" s="925">
        <v>3637</v>
      </c>
      <c r="E60" s="849">
        <f t="shared" si="0"/>
        <v>100</v>
      </c>
      <c r="F60" s="842"/>
      <c r="G60" s="845"/>
      <c r="H60" s="845"/>
      <c r="I60" s="845"/>
    </row>
    <row r="61" spans="1:9" ht="22.5" customHeight="1">
      <c r="A61" s="847"/>
      <c r="B61" s="860" t="s">
        <v>569</v>
      </c>
      <c r="C61" s="925">
        <v>4009</v>
      </c>
      <c r="D61" s="925">
        <v>3658</v>
      </c>
      <c r="E61" s="849">
        <f t="shared" si="0"/>
        <v>100.6</v>
      </c>
      <c r="F61" s="842">
        <v>2019</v>
      </c>
      <c r="G61" s="845"/>
      <c r="H61" s="845"/>
      <c r="I61" s="845"/>
    </row>
    <row r="62" spans="1:9" ht="22.5" customHeight="1">
      <c r="A62" s="847">
        <v>2020</v>
      </c>
      <c r="B62" s="860" t="s">
        <v>566</v>
      </c>
      <c r="C62" s="925">
        <v>3157</v>
      </c>
      <c r="D62" s="925">
        <v>3388</v>
      </c>
      <c r="E62" s="849">
        <f t="shared" si="0"/>
        <v>92.6</v>
      </c>
      <c r="F62" s="842"/>
    </row>
    <row r="63" spans="1:9" ht="22.5" customHeight="1">
      <c r="B63" s="967" t="s">
        <v>567</v>
      </c>
      <c r="C63" s="925">
        <v>2780</v>
      </c>
      <c r="D63" s="925">
        <v>3092</v>
      </c>
      <c r="E63" s="849">
        <f t="shared" si="0"/>
        <v>91.3</v>
      </c>
    </row>
    <row r="64" spans="1:9" ht="22.5" customHeight="1">
      <c r="B64" s="967" t="s">
        <v>568</v>
      </c>
      <c r="C64" s="925">
        <v>3266</v>
      </c>
      <c r="D64" s="925">
        <v>3113</v>
      </c>
      <c r="E64" s="849">
        <f t="shared" si="0"/>
        <v>100.7</v>
      </c>
    </row>
    <row r="65" spans="1:6" ht="22.5" customHeight="1">
      <c r="B65" s="967" t="s">
        <v>569</v>
      </c>
      <c r="C65" s="925">
        <v>3499</v>
      </c>
      <c r="D65" s="925">
        <v>3109</v>
      </c>
      <c r="E65" s="849">
        <f t="shared" si="0"/>
        <v>99.9</v>
      </c>
      <c r="F65" s="841">
        <v>2020</v>
      </c>
    </row>
    <row r="66" spans="1:6" ht="24.75" customHeight="1">
      <c r="A66" s="1477">
        <v>124</v>
      </c>
      <c r="B66" s="1477"/>
      <c r="C66" s="1477"/>
      <c r="D66" s="1477"/>
      <c r="E66" s="1477"/>
    </row>
    <row r="67" spans="1:6" ht="23.1" customHeight="1"/>
  </sheetData>
  <mergeCells count="5">
    <mergeCell ref="A1:E1"/>
    <mergeCell ref="A2:E2"/>
    <mergeCell ref="A19:B19"/>
    <mergeCell ref="A20:B20"/>
    <mergeCell ref="A66:E66"/>
  </mergeCells>
  <pageMargins left="0.59055118110236227" right="0.78740157480314965" top="0.59055118110236227" bottom="0.51181102362204722" header="0" footer="0"/>
  <pageSetup paperSize="9" scale="52" orientation="portrait" r:id="rId1"/>
  <headerFooter alignWithMargins="0">
    <oddFooter>&amp;R</oddFooter>
  </headerFooter>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H68"/>
  <sheetViews>
    <sheetView zoomScale="60" zoomScaleNormal="60" zoomScaleSheetLayoutView="50" zoomScalePageLayoutView="60" workbookViewId="0">
      <selection activeCell="D3" sqref="D3"/>
    </sheetView>
  </sheetViews>
  <sheetFormatPr defaultColWidth="10.42578125" defaultRowHeight="15"/>
  <cols>
    <col min="1" max="1" width="16.5703125" style="841" customWidth="1"/>
    <col min="2" max="2" width="17.5703125" style="841" customWidth="1"/>
    <col min="3" max="3" width="38.42578125" style="841" customWidth="1"/>
    <col min="4" max="4" width="42.42578125" style="841" customWidth="1"/>
    <col min="5" max="5" width="49.42578125" style="841" customWidth="1"/>
    <col min="6" max="6" width="10.42578125" style="841"/>
    <col min="7" max="7" width="15.5703125" style="841" bestFit="1" customWidth="1"/>
    <col min="8" max="16384" width="10.42578125" style="841"/>
  </cols>
  <sheetData>
    <row r="1" spans="1:8" ht="28.5" customHeight="1">
      <c r="A1" s="1472" t="s">
        <v>717</v>
      </c>
      <c r="B1" s="1472"/>
      <c r="C1" s="1472"/>
      <c r="D1" s="1472"/>
      <c r="E1" s="1472"/>
    </row>
    <row r="2" spans="1:8" ht="27.75" customHeight="1">
      <c r="A2" s="1473" t="s">
        <v>718</v>
      </c>
      <c r="B2" s="1473"/>
      <c r="C2" s="1473"/>
      <c r="D2" s="1473"/>
      <c r="E2" s="1473"/>
    </row>
    <row r="3" spans="1:8" ht="22.5" customHeight="1">
      <c r="A3" s="855"/>
      <c r="B3" s="855"/>
      <c r="C3" s="855"/>
      <c r="D3" s="855"/>
      <c r="E3" s="1069" t="s">
        <v>680</v>
      </c>
      <c r="F3" s="842"/>
    </row>
    <row r="4" spans="1:8" ht="22.5" customHeight="1">
      <c r="A4" s="855"/>
      <c r="B4" s="855"/>
      <c r="C4" s="855"/>
      <c r="D4" s="855"/>
      <c r="E4" s="855"/>
      <c r="F4" s="842"/>
    </row>
    <row r="5" spans="1:8" ht="22.5" customHeight="1">
      <c r="A5" s="855"/>
      <c r="B5" s="855"/>
      <c r="C5" s="855"/>
      <c r="D5" s="855"/>
      <c r="E5" s="855"/>
      <c r="F5" s="842"/>
    </row>
    <row r="6" spans="1:8" ht="22.5" customHeight="1">
      <c r="A6" s="855"/>
      <c r="B6" s="855"/>
      <c r="C6" s="855"/>
      <c r="D6" s="855"/>
      <c r="E6" s="855"/>
      <c r="F6" s="842"/>
    </row>
    <row r="7" spans="1:8" ht="22.5" customHeight="1">
      <c r="A7" s="855"/>
      <c r="B7" s="855"/>
      <c r="C7" s="855"/>
      <c r="D7" s="855"/>
      <c r="E7" s="855"/>
      <c r="F7" s="842"/>
    </row>
    <row r="8" spans="1:8" ht="18.75" customHeight="1">
      <c r="A8" s="855"/>
      <c r="B8" s="855"/>
      <c r="C8" s="855"/>
      <c r="D8" s="855"/>
      <c r="E8" s="855"/>
      <c r="F8" s="842"/>
    </row>
    <row r="9" spans="1:8" ht="22.5" customHeight="1">
      <c r="A9" s="855"/>
      <c r="B9" s="855"/>
      <c r="C9" s="855"/>
      <c r="D9" s="855"/>
      <c r="E9" s="855"/>
      <c r="F9" s="842"/>
      <c r="H9" s="841" t="s">
        <v>488</v>
      </c>
    </row>
    <row r="10" spans="1:8" ht="22.5" customHeight="1">
      <c r="A10" s="855"/>
      <c r="B10" s="855"/>
      <c r="C10" s="855"/>
      <c r="D10" s="855"/>
      <c r="E10" s="855"/>
      <c r="F10" s="842"/>
    </row>
    <row r="11" spans="1:8" ht="22.5" customHeight="1">
      <c r="A11" s="855"/>
      <c r="B11" s="855"/>
      <c r="C11" s="855"/>
      <c r="D11" s="855"/>
      <c r="E11" s="855"/>
      <c r="F11" s="842"/>
    </row>
    <row r="12" spans="1:8" ht="22.5" customHeight="1">
      <c r="A12" s="855"/>
      <c r="B12" s="855"/>
      <c r="C12" s="855"/>
      <c r="D12" s="855"/>
      <c r="E12" s="855"/>
      <c r="F12" s="842"/>
    </row>
    <row r="13" spans="1:8" ht="22.5" customHeight="1">
      <c r="A13" s="855"/>
      <c r="B13" s="855"/>
      <c r="C13" s="855"/>
      <c r="D13" s="855"/>
      <c r="E13" s="855"/>
      <c r="F13" s="842"/>
    </row>
    <row r="14" spans="1:8" ht="18.75" customHeight="1">
      <c r="A14" s="855"/>
      <c r="B14" s="855"/>
      <c r="C14" s="855"/>
      <c r="D14" s="855"/>
      <c r="E14" s="855"/>
      <c r="F14" s="842"/>
    </row>
    <row r="15" spans="1:8" ht="22.5" customHeight="1">
      <c r="A15" s="855"/>
      <c r="B15" s="855"/>
      <c r="C15" s="855"/>
      <c r="D15" s="855"/>
      <c r="E15" s="855"/>
      <c r="F15" s="842"/>
    </row>
    <row r="16" spans="1:8" ht="22.5" customHeight="1">
      <c r="A16" s="855"/>
      <c r="B16" s="855"/>
      <c r="C16" s="855"/>
      <c r="D16" s="855"/>
      <c r="E16" s="855"/>
      <c r="F16" s="842"/>
    </row>
    <row r="17" spans="1:7" ht="15" customHeight="1">
      <c r="A17" s="855"/>
      <c r="B17" s="855"/>
      <c r="C17" s="855"/>
      <c r="D17" s="855"/>
      <c r="E17" s="855"/>
      <c r="F17" s="842"/>
    </row>
    <row r="18" spans="1:7" ht="19.5" customHeight="1">
      <c r="A18" s="857"/>
      <c r="B18" s="858"/>
      <c r="C18" s="858"/>
      <c r="D18" s="858"/>
      <c r="E18" s="858"/>
    </row>
    <row r="19" spans="1:7" ht="50.25" customHeight="1">
      <c r="A19" s="1475" t="s">
        <v>43</v>
      </c>
      <c r="B19" s="1475"/>
      <c r="C19" s="914" t="s">
        <v>560</v>
      </c>
      <c r="D19" s="914" t="s">
        <v>561</v>
      </c>
      <c r="E19" s="916" t="s">
        <v>562</v>
      </c>
    </row>
    <row r="20" spans="1:7" ht="44.25" customHeight="1">
      <c r="A20" s="1476" t="s">
        <v>52</v>
      </c>
      <c r="B20" s="1476"/>
      <c r="C20" s="913" t="s">
        <v>563</v>
      </c>
      <c r="D20" s="913" t="s">
        <v>564</v>
      </c>
      <c r="E20" s="917" t="s">
        <v>565</v>
      </c>
    </row>
    <row r="21" spans="1:7" ht="15" customHeight="1">
      <c r="G21" s="845"/>
    </row>
    <row r="22" spans="1:7" ht="21.95" customHeight="1">
      <c r="A22" s="847">
        <v>2010</v>
      </c>
      <c r="B22" s="860" t="s">
        <v>566</v>
      </c>
      <c r="C22" s="925">
        <v>3440</v>
      </c>
      <c r="D22" s="925">
        <v>3677</v>
      </c>
      <c r="E22" s="849" t="s">
        <v>61</v>
      </c>
      <c r="G22" s="845"/>
    </row>
    <row r="23" spans="1:7" ht="21.95" customHeight="1">
      <c r="A23" s="847"/>
      <c r="B23" s="860" t="s">
        <v>567</v>
      </c>
      <c r="C23" s="925">
        <v>3745</v>
      </c>
      <c r="D23" s="925">
        <v>3702</v>
      </c>
      <c r="E23" s="849">
        <f>ROUND(D23/D22*100,1)</f>
        <v>100.7</v>
      </c>
    </row>
    <row r="24" spans="1:7" ht="21.95" customHeight="1">
      <c r="A24" s="847"/>
      <c r="B24" s="860" t="s">
        <v>568</v>
      </c>
      <c r="C24" s="925">
        <v>3899</v>
      </c>
      <c r="D24" s="925">
        <v>3731</v>
      </c>
      <c r="E24" s="849">
        <f t="shared" ref="E24:E65" si="0">ROUND(D24/D23*100,1)</f>
        <v>100.8</v>
      </c>
    </row>
    <row r="25" spans="1:7" ht="21.95" customHeight="1">
      <c r="A25" s="847"/>
      <c r="B25" s="860" t="s">
        <v>569</v>
      </c>
      <c r="C25" s="925">
        <v>3801</v>
      </c>
      <c r="D25" s="925">
        <v>3775</v>
      </c>
      <c r="E25" s="849">
        <f t="shared" si="0"/>
        <v>101.2</v>
      </c>
      <c r="F25" s="841">
        <v>2010</v>
      </c>
    </row>
    <row r="26" spans="1:7" ht="21.95" customHeight="1">
      <c r="A26" s="847">
        <v>2011</v>
      </c>
      <c r="B26" s="860" t="s">
        <v>566</v>
      </c>
      <c r="C26" s="925">
        <v>3518</v>
      </c>
      <c r="D26" s="925">
        <v>3869</v>
      </c>
      <c r="E26" s="849">
        <f t="shared" si="0"/>
        <v>102.5</v>
      </c>
    </row>
    <row r="27" spans="1:7" ht="21.95" customHeight="1">
      <c r="A27" s="847"/>
      <c r="B27" s="860" t="s">
        <v>567</v>
      </c>
      <c r="C27" s="925">
        <v>3976</v>
      </c>
      <c r="D27" s="925">
        <v>3958</v>
      </c>
      <c r="E27" s="849">
        <f t="shared" si="0"/>
        <v>102.3</v>
      </c>
    </row>
    <row r="28" spans="1:7" ht="21.95" customHeight="1">
      <c r="A28" s="847"/>
      <c r="B28" s="860" t="s">
        <v>568</v>
      </c>
      <c r="C28" s="925">
        <v>4312</v>
      </c>
      <c r="D28" s="925">
        <v>4093</v>
      </c>
      <c r="E28" s="849">
        <f t="shared" si="0"/>
        <v>103.4</v>
      </c>
    </row>
    <row r="29" spans="1:7" ht="21.95" customHeight="1">
      <c r="A29" s="847"/>
      <c r="B29" s="860" t="s">
        <v>569</v>
      </c>
      <c r="C29" s="925">
        <v>4233</v>
      </c>
      <c r="D29" s="925">
        <v>4119</v>
      </c>
      <c r="E29" s="849">
        <f t="shared" si="0"/>
        <v>100.6</v>
      </c>
      <c r="F29" s="841">
        <v>2011</v>
      </c>
    </row>
    <row r="30" spans="1:7" ht="21.95" customHeight="1">
      <c r="A30" s="847">
        <v>2012</v>
      </c>
      <c r="B30" s="860" t="s">
        <v>566</v>
      </c>
      <c r="C30" s="925">
        <v>3832</v>
      </c>
      <c r="D30" s="925">
        <v>4173</v>
      </c>
      <c r="E30" s="849">
        <f t="shared" si="0"/>
        <v>101.3</v>
      </c>
    </row>
    <row r="31" spans="1:7" ht="21.95" customHeight="1">
      <c r="A31" s="847"/>
      <c r="B31" s="860" t="s">
        <v>567</v>
      </c>
      <c r="C31" s="925">
        <v>4207</v>
      </c>
      <c r="D31" s="925">
        <v>4202</v>
      </c>
      <c r="E31" s="849">
        <f t="shared" si="0"/>
        <v>100.7</v>
      </c>
    </row>
    <row r="32" spans="1:7" ht="21.95" customHeight="1">
      <c r="A32" s="847"/>
      <c r="B32" s="860" t="s">
        <v>568</v>
      </c>
      <c r="C32" s="925">
        <v>4305</v>
      </c>
      <c r="D32" s="925">
        <v>4185</v>
      </c>
      <c r="E32" s="849">
        <f t="shared" si="0"/>
        <v>99.6</v>
      </c>
    </row>
    <row r="33" spans="1:6" ht="21.95" customHeight="1">
      <c r="A33" s="847"/>
      <c r="B33" s="860" t="s">
        <v>569</v>
      </c>
      <c r="C33" s="925">
        <v>4442</v>
      </c>
      <c r="D33" s="925">
        <v>4226</v>
      </c>
      <c r="E33" s="849">
        <f t="shared" si="0"/>
        <v>101</v>
      </c>
      <c r="F33" s="841">
        <v>2012</v>
      </c>
    </row>
    <row r="34" spans="1:6" ht="21.95" customHeight="1">
      <c r="A34" s="847">
        <v>2013</v>
      </c>
      <c r="B34" s="860" t="s">
        <v>566</v>
      </c>
      <c r="C34" s="925">
        <v>3839</v>
      </c>
      <c r="D34" s="925">
        <v>4212</v>
      </c>
      <c r="E34" s="849">
        <f t="shared" si="0"/>
        <v>99.7</v>
      </c>
    </row>
    <row r="35" spans="1:6" ht="21.95" customHeight="1">
      <c r="A35" s="847"/>
      <c r="B35" s="860" t="s">
        <v>567</v>
      </c>
      <c r="C35" s="925">
        <v>4269</v>
      </c>
      <c r="D35" s="925">
        <v>4248</v>
      </c>
      <c r="E35" s="849">
        <f t="shared" si="0"/>
        <v>100.9</v>
      </c>
    </row>
    <row r="36" spans="1:6" ht="21.95" customHeight="1">
      <c r="A36" s="847"/>
      <c r="B36" s="860" t="s">
        <v>568</v>
      </c>
      <c r="C36" s="925">
        <v>4421</v>
      </c>
      <c r="D36" s="925">
        <v>4251</v>
      </c>
      <c r="E36" s="849">
        <f t="shared" si="0"/>
        <v>100.1</v>
      </c>
    </row>
    <row r="37" spans="1:6" ht="21.95" customHeight="1">
      <c r="A37" s="847"/>
      <c r="B37" s="860" t="s">
        <v>569</v>
      </c>
      <c r="C37" s="925">
        <v>4454</v>
      </c>
      <c r="D37" s="925">
        <v>4272</v>
      </c>
      <c r="E37" s="849">
        <f t="shared" si="0"/>
        <v>100.5</v>
      </c>
      <c r="F37" s="841">
        <v>2013</v>
      </c>
    </row>
    <row r="38" spans="1:6" ht="21.95" customHeight="1">
      <c r="A38" s="847">
        <v>2014</v>
      </c>
      <c r="B38" s="860" t="s">
        <v>566</v>
      </c>
      <c r="C38" s="925">
        <v>4027</v>
      </c>
      <c r="D38" s="925">
        <v>4234</v>
      </c>
      <c r="E38" s="849">
        <f t="shared" si="0"/>
        <v>99.1</v>
      </c>
    </row>
    <row r="39" spans="1:6" ht="21.95" customHeight="1">
      <c r="A39" s="847"/>
      <c r="B39" s="860" t="s">
        <v>567</v>
      </c>
      <c r="C39" s="925">
        <v>4193</v>
      </c>
      <c r="D39" s="925">
        <v>4166</v>
      </c>
      <c r="E39" s="849">
        <f t="shared" si="0"/>
        <v>98.4</v>
      </c>
    </row>
    <row r="40" spans="1:6" ht="21.95" customHeight="1">
      <c r="A40" s="847"/>
      <c r="B40" s="860" t="s">
        <v>568</v>
      </c>
      <c r="C40" s="925">
        <v>4153</v>
      </c>
      <c r="D40" s="925">
        <v>4123</v>
      </c>
      <c r="E40" s="849">
        <f t="shared" si="0"/>
        <v>99</v>
      </c>
    </row>
    <row r="41" spans="1:6" ht="21.95" customHeight="1">
      <c r="A41" s="847"/>
      <c r="B41" s="860" t="s">
        <v>569</v>
      </c>
      <c r="C41" s="925">
        <v>4238</v>
      </c>
      <c r="D41" s="925">
        <v>4088</v>
      </c>
      <c r="E41" s="849">
        <f t="shared" si="0"/>
        <v>99.2</v>
      </c>
      <c r="F41" s="842">
        <v>2014</v>
      </c>
    </row>
    <row r="42" spans="1:6" ht="21.95" customHeight="1">
      <c r="A42" s="847">
        <v>2015</v>
      </c>
      <c r="B42" s="860" t="s">
        <v>566</v>
      </c>
      <c r="C42" s="925">
        <v>3889</v>
      </c>
      <c r="D42" s="925">
        <v>4114</v>
      </c>
      <c r="E42" s="849">
        <f t="shared" si="0"/>
        <v>100.6</v>
      </c>
      <c r="F42" s="842"/>
    </row>
    <row r="43" spans="1:6" ht="21.95" customHeight="1">
      <c r="A43" s="847"/>
      <c r="B43" s="860" t="s">
        <v>567</v>
      </c>
      <c r="C43" s="925">
        <v>4118</v>
      </c>
      <c r="D43" s="925">
        <v>4112</v>
      </c>
      <c r="E43" s="849">
        <f t="shared" si="0"/>
        <v>100</v>
      </c>
      <c r="F43" s="842"/>
    </row>
    <row r="44" spans="1:6" ht="21.95" customHeight="1">
      <c r="A44" s="847"/>
      <c r="B44" s="860" t="s">
        <v>568</v>
      </c>
      <c r="C44" s="925">
        <v>4136</v>
      </c>
      <c r="D44" s="925">
        <v>4140</v>
      </c>
      <c r="E44" s="849">
        <f t="shared" si="0"/>
        <v>100.7</v>
      </c>
      <c r="F44" s="842"/>
    </row>
    <row r="45" spans="1:6" ht="21.95" customHeight="1">
      <c r="A45" s="847"/>
      <c r="B45" s="860" t="s">
        <v>569</v>
      </c>
      <c r="C45" s="925">
        <v>4377</v>
      </c>
      <c r="D45" s="925">
        <v>4154</v>
      </c>
      <c r="E45" s="849">
        <f t="shared" si="0"/>
        <v>100.3</v>
      </c>
      <c r="F45" s="842">
        <v>2015</v>
      </c>
    </row>
    <row r="46" spans="1:6" ht="21.95" customHeight="1">
      <c r="A46" s="847">
        <v>2016</v>
      </c>
      <c r="B46" s="860" t="s">
        <v>566</v>
      </c>
      <c r="C46" s="925">
        <v>3804</v>
      </c>
      <c r="D46" s="925">
        <v>4203</v>
      </c>
      <c r="E46" s="849">
        <f t="shared" si="0"/>
        <v>101.2</v>
      </c>
    </row>
    <row r="47" spans="1:6" ht="21.95" customHeight="1">
      <c r="A47" s="847"/>
      <c r="B47" s="860" t="s">
        <v>567</v>
      </c>
      <c r="C47" s="925">
        <v>4214</v>
      </c>
      <c r="D47" s="925">
        <v>4273</v>
      </c>
      <c r="E47" s="849">
        <f t="shared" si="0"/>
        <v>101.7</v>
      </c>
    </row>
    <row r="48" spans="1:6" ht="21.95" customHeight="1">
      <c r="A48" s="847"/>
      <c r="B48" s="860" t="s">
        <v>568</v>
      </c>
      <c r="C48" s="925">
        <v>4348</v>
      </c>
      <c r="D48" s="925">
        <v>4249</v>
      </c>
      <c r="E48" s="849">
        <f t="shared" si="0"/>
        <v>99.4</v>
      </c>
    </row>
    <row r="49" spans="1:6" ht="21.95" customHeight="1">
      <c r="A49" s="847"/>
      <c r="B49" s="860" t="s">
        <v>569</v>
      </c>
      <c r="C49" s="925">
        <v>4687</v>
      </c>
      <c r="D49" s="925">
        <v>4328</v>
      </c>
      <c r="E49" s="849">
        <f t="shared" si="0"/>
        <v>101.9</v>
      </c>
      <c r="F49" s="842">
        <v>2016</v>
      </c>
    </row>
    <row r="50" spans="1:6" ht="21.95" customHeight="1">
      <c r="A50" s="847">
        <v>2017</v>
      </c>
      <c r="B50" s="860" t="s">
        <v>566</v>
      </c>
      <c r="C50" s="925">
        <v>3866</v>
      </c>
      <c r="D50" s="925">
        <v>4383</v>
      </c>
      <c r="E50" s="849">
        <f t="shared" si="0"/>
        <v>101.3</v>
      </c>
    </row>
    <row r="51" spans="1:6" s="842" customFormat="1" ht="21.95" customHeight="1">
      <c r="A51" s="847"/>
      <c r="B51" s="860" t="s">
        <v>567</v>
      </c>
      <c r="C51" s="925">
        <v>4298</v>
      </c>
      <c r="D51" s="925">
        <v>4420</v>
      </c>
      <c r="E51" s="849">
        <f t="shared" si="0"/>
        <v>100.8</v>
      </c>
      <c r="F51" s="841"/>
    </row>
    <row r="52" spans="1:6" s="842" customFormat="1" ht="21.95" customHeight="1">
      <c r="A52" s="847"/>
      <c r="B52" s="860" t="s">
        <v>568</v>
      </c>
      <c r="C52" s="925">
        <v>4794</v>
      </c>
      <c r="D52" s="925">
        <v>4561</v>
      </c>
      <c r="E52" s="849">
        <f t="shared" si="0"/>
        <v>103.2</v>
      </c>
      <c r="F52" s="841"/>
    </row>
    <row r="53" spans="1:6" ht="21.95" customHeight="1">
      <c r="A53" s="847"/>
      <c r="B53" s="860" t="s">
        <v>569</v>
      </c>
      <c r="C53" s="925">
        <v>5064</v>
      </c>
      <c r="D53" s="925">
        <v>4658</v>
      </c>
      <c r="E53" s="849">
        <f t="shared" si="0"/>
        <v>102.1</v>
      </c>
      <c r="F53" s="842">
        <v>2017</v>
      </c>
    </row>
    <row r="54" spans="1:6" ht="21.95" customHeight="1">
      <c r="A54" s="847">
        <v>2018</v>
      </c>
      <c r="B54" s="860" t="s">
        <v>566</v>
      </c>
      <c r="C54" s="925">
        <v>4130</v>
      </c>
      <c r="D54" s="925">
        <v>4761</v>
      </c>
      <c r="E54" s="849">
        <f t="shared" si="0"/>
        <v>102.2</v>
      </c>
      <c r="F54" s="842"/>
    </row>
    <row r="55" spans="1:6" ht="21.95" customHeight="1">
      <c r="A55" s="847"/>
      <c r="B55" s="860" t="s">
        <v>567</v>
      </c>
      <c r="C55" s="925">
        <v>4665</v>
      </c>
      <c r="D55" s="925">
        <v>4853</v>
      </c>
      <c r="E55" s="849">
        <f t="shared" si="0"/>
        <v>101.9</v>
      </c>
      <c r="F55" s="842"/>
    </row>
    <row r="56" spans="1:6" ht="21.95" customHeight="1">
      <c r="A56" s="847"/>
      <c r="B56" s="860" t="s">
        <v>568</v>
      </c>
      <c r="C56" s="925">
        <v>5119</v>
      </c>
      <c r="D56" s="925">
        <v>4811</v>
      </c>
      <c r="E56" s="849">
        <f t="shared" si="0"/>
        <v>99.1</v>
      </c>
      <c r="F56" s="842"/>
    </row>
    <row r="57" spans="1:6" ht="21.95" customHeight="1">
      <c r="A57" s="847"/>
      <c r="B57" s="860" t="s">
        <v>569</v>
      </c>
      <c r="C57" s="925">
        <v>5234</v>
      </c>
      <c r="D57" s="925">
        <v>4723</v>
      </c>
      <c r="E57" s="849">
        <f t="shared" si="0"/>
        <v>98.2</v>
      </c>
      <c r="F57" s="842">
        <v>2018</v>
      </c>
    </row>
    <row r="58" spans="1:6" ht="21.95" customHeight="1">
      <c r="A58" s="847">
        <v>2019</v>
      </c>
      <c r="B58" s="860" t="s">
        <v>566</v>
      </c>
      <c r="C58" s="925">
        <v>4952</v>
      </c>
      <c r="D58" s="925">
        <v>5826</v>
      </c>
      <c r="E58" s="849">
        <f t="shared" si="0"/>
        <v>123.4</v>
      </c>
      <c r="F58" s="842"/>
    </row>
    <row r="59" spans="1:6" ht="21.95" customHeight="1">
      <c r="A59" s="847"/>
      <c r="B59" s="860" t="s">
        <v>567</v>
      </c>
      <c r="C59" s="925">
        <v>5342</v>
      </c>
      <c r="D59" s="925">
        <v>5563</v>
      </c>
      <c r="E59" s="849">
        <f t="shared" si="0"/>
        <v>95.5</v>
      </c>
      <c r="F59" s="842"/>
    </row>
    <row r="60" spans="1:6" ht="21.95" customHeight="1">
      <c r="A60" s="847"/>
      <c r="B60" s="860" t="s">
        <v>568</v>
      </c>
      <c r="C60" s="925">
        <v>5932</v>
      </c>
      <c r="D60" s="925">
        <v>5328</v>
      </c>
      <c r="E60" s="849">
        <f t="shared" si="0"/>
        <v>95.8</v>
      </c>
      <c r="F60" s="842"/>
    </row>
    <row r="61" spans="1:6" ht="21.95" customHeight="1">
      <c r="A61" s="847"/>
      <c r="B61" s="860" t="s">
        <v>569</v>
      </c>
      <c r="C61" s="925">
        <v>5559</v>
      </c>
      <c r="D61" s="925">
        <v>5068</v>
      </c>
      <c r="E61" s="849">
        <f t="shared" si="0"/>
        <v>95.1</v>
      </c>
      <c r="F61" s="842">
        <v>2019</v>
      </c>
    </row>
    <row r="62" spans="1:6" ht="21.95" customHeight="1">
      <c r="A62" s="847">
        <v>2020</v>
      </c>
      <c r="B62" s="848" t="s">
        <v>566</v>
      </c>
      <c r="C62" s="925">
        <v>4135</v>
      </c>
      <c r="D62" s="925">
        <v>4769</v>
      </c>
      <c r="E62" s="849">
        <f t="shared" si="0"/>
        <v>94.1</v>
      </c>
      <c r="F62" s="842"/>
    </row>
    <row r="63" spans="1:6" ht="21.95" customHeight="1">
      <c r="B63" s="967" t="s">
        <v>567</v>
      </c>
      <c r="C63" s="925">
        <v>3843</v>
      </c>
      <c r="D63" s="925">
        <v>4013</v>
      </c>
      <c r="E63" s="849">
        <f t="shared" si="0"/>
        <v>84.1</v>
      </c>
    </row>
    <row r="64" spans="1:6" ht="21.95" customHeight="1">
      <c r="B64" s="967" t="s">
        <v>568</v>
      </c>
      <c r="C64" s="925">
        <v>4362</v>
      </c>
      <c r="D64" s="925">
        <v>4013</v>
      </c>
      <c r="E64" s="849">
        <f t="shared" si="0"/>
        <v>100</v>
      </c>
    </row>
    <row r="65" spans="1:6" ht="21.95" customHeight="1">
      <c r="B65" s="967" t="s">
        <v>569</v>
      </c>
      <c r="C65" s="925">
        <v>4406</v>
      </c>
      <c r="D65" s="925">
        <v>3951</v>
      </c>
      <c r="E65" s="849">
        <f t="shared" si="0"/>
        <v>98.5</v>
      </c>
      <c r="F65" s="841">
        <v>2020</v>
      </c>
    </row>
    <row r="66" spans="1:6" ht="21.75" customHeight="1">
      <c r="A66" s="1481">
        <v>125</v>
      </c>
      <c r="B66" s="1481"/>
      <c r="C66" s="1481"/>
      <c r="D66" s="1481"/>
      <c r="E66" s="1481"/>
    </row>
    <row r="67" spans="1:6" ht="23.1" customHeight="1"/>
    <row r="68" spans="1:6" ht="23.1" customHeight="1"/>
  </sheetData>
  <mergeCells count="5">
    <mergeCell ref="A1:E1"/>
    <mergeCell ref="A2:E2"/>
    <mergeCell ref="A19:B19"/>
    <mergeCell ref="A20:B20"/>
    <mergeCell ref="A66:E66"/>
  </mergeCells>
  <pageMargins left="0.78740157480314965" right="0.59055118110236227" top="0.59055118110236227" bottom="0.51181102362204722" header="0" footer="0"/>
  <pageSetup paperSize="9" scale="52" orientation="portrait" r:id="rId1"/>
  <headerFooter alignWithMargins="0">
    <oddFooter>&amp;R</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70"/>
  <sheetViews>
    <sheetView zoomScale="60" zoomScaleNormal="60" zoomScaleSheetLayoutView="66" zoomScalePageLayoutView="60" workbookViewId="0">
      <selection activeCell="B5" sqref="B5"/>
    </sheetView>
  </sheetViews>
  <sheetFormatPr defaultColWidth="9" defaultRowHeight="12.75"/>
  <cols>
    <col min="1" max="1" width="7.85546875" style="13" customWidth="1"/>
    <col min="2" max="2" width="13.7109375" style="15" customWidth="1"/>
    <col min="3" max="3" width="19.85546875" style="15" customWidth="1"/>
    <col min="4" max="4" width="21.42578125" style="15" customWidth="1"/>
    <col min="5" max="5" width="26.5703125" style="15" customWidth="1"/>
    <col min="6" max="6" width="24.7109375" style="15" customWidth="1"/>
    <col min="7" max="7" width="24.140625" style="15" customWidth="1"/>
    <col min="8" max="8" width="17.7109375" style="15" customWidth="1"/>
    <col min="9" max="9" width="25.42578125" style="15" customWidth="1"/>
    <col min="10" max="10" width="20.42578125" style="15" customWidth="1"/>
    <col min="11" max="11" width="21.7109375" style="15" customWidth="1"/>
    <col min="12" max="12" width="22.85546875" style="15" customWidth="1"/>
    <col min="13" max="13" width="16.5703125" customWidth="1"/>
    <col min="14" max="14" width="9.140625" customWidth="1"/>
  </cols>
  <sheetData>
    <row r="1" spans="1:14" ht="20.25" customHeight="1">
      <c r="A1" s="337"/>
      <c r="B1" s="1181" t="s">
        <v>75</v>
      </c>
      <c r="C1" s="1181"/>
      <c r="D1" s="16"/>
      <c r="E1" s="17"/>
      <c r="F1" s="17"/>
      <c r="G1" s="17"/>
      <c r="H1" s="17"/>
      <c r="I1" s="17"/>
      <c r="J1" s="17"/>
      <c r="K1" s="17"/>
      <c r="L1" s="1180" t="s">
        <v>89</v>
      </c>
      <c r="M1" s="1180"/>
      <c r="N1" s="395"/>
    </row>
    <row r="2" spans="1:14" ht="16.5" customHeight="1">
      <c r="A2" s="337"/>
      <c r="B2" s="337"/>
      <c r="C2" s="16"/>
      <c r="D2" s="16"/>
      <c r="E2" s="17"/>
      <c r="F2" s="17"/>
      <c r="G2" s="17"/>
      <c r="H2" s="17"/>
      <c r="I2" s="17"/>
      <c r="J2" s="17"/>
      <c r="K2" s="17"/>
      <c r="L2" s="395"/>
      <c r="M2" s="395"/>
      <c r="N2" s="395"/>
    </row>
    <row r="3" spans="1:14" ht="124.5" customHeight="1">
      <c r="A3" s="1174">
        <v>12</v>
      </c>
      <c r="B3" s="20" t="s">
        <v>43</v>
      </c>
      <c r="C3" s="21" t="s">
        <v>4</v>
      </c>
      <c r="D3" s="22" t="s">
        <v>6</v>
      </c>
      <c r="E3" s="23" t="s">
        <v>7</v>
      </c>
      <c r="F3" s="22" t="s">
        <v>8</v>
      </c>
      <c r="G3" s="23" t="s">
        <v>10</v>
      </c>
      <c r="H3" s="22" t="s">
        <v>11</v>
      </c>
      <c r="I3" s="23" t="s">
        <v>13</v>
      </c>
      <c r="J3" s="22" t="s">
        <v>14</v>
      </c>
      <c r="K3" s="20" t="s">
        <v>16</v>
      </c>
      <c r="L3" s="46" t="s">
        <v>17</v>
      </c>
      <c r="M3" s="46" t="s">
        <v>18</v>
      </c>
      <c r="N3" s="13"/>
    </row>
    <row r="4" spans="1:14" ht="109.5" customHeight="1">
      <c r="A4" s="1174"/>
      <c r="B4" s="24" t="s">
        <v>52</v>
      </c>
      <c r="C4" s="25" t="s">
        <v>5</v>
      </c>
      <c r="D4" s="25" t="s">
        <v>69</v>
      </c>
      <c r="E4" s="25" t="s">
        <v>90</v>
      </c>
      <c r="F4" s="25" t="s">
        <v>9</v>
      </c>
      <c r="G4" s="25" t="s">
        <v>70</v>
      </c>
      <c r="H4" s="25" t="s">
        <v>12</v>
      </c>
      <c r="I4" s="25" t="s">
        <v>71</v>
      </c>
      <c r="J4" s="25" t="s">
        <v>15</v>
      </c>
      <c r="K4" s="25" t="s">
        <v>72</v>
      </c>
      <c r="L4" s="25" t="s">
        <v>73</v>
      </c>
      <c r="M4" s="25" t="s">
        <v>74</v>
      </c>
    </row>
    <row r="5" spans="1:14" s="13" customFormat="1" ht="18" customHeight="1">
      <c r="A5" s="1174"/>
      <c r="B5" s="325"/>
      <c r="C5" s="48"/>
      <c r="D5" s="48"/>
      <c r="E5" s="48"/>
      <c r="F5" s="48"/>
      <c r="G5" s="48"/>
      <c r="H5" s="48"/>
      <c r="I5" s="48"/>
      <c r="J5" s="48"/>
      <c r="K5" s="48"/>
      <c r="L5" s="48"/>
      <c r="M5" s="191"/>
    </row>
    <row r="6" spans="1:14" ht="23.1" customHeight="1">
      <c r="A6" s="1174"/>
      <c r="B6" s="29">
        <v>2015</v>
      </c>
      <c r="C6" s="30">
        <v>239806</v>
      </c>
      <c r="D6" s="30">
        <v>95141</v>
      </c>
      <c r="E6" s="30">
        <v>236692</v>
      </c>
      <c r="F6" s="30">
        <v>53385</v>
      </c>
      <c r="G6" s="30">
        <v>7924</v>
      </c>
      <c r="H6" s="30">
        <v>38928</v>
      </c>
      <c r="I6" s="30">
        <v>273989</v>
      </c>
      <c r="J6" s="30">
        <v>134978</v>
      </c>
      <c r="K6" s="30">
        <v>11946</v>
      </c>
      <c r="L6" s="30">
        <v>72596</v>
      </c>
      <c r="M6" s="30">
        <v>67512</v>
      </c>
    </row>
    <row r="7" spans="1:14" ht="23.1" customHeight="1">
      <c r="A7" s="1174"/>
      <c r="B7" s="10" t="s">
        <v>62</v>
      </c>
      <c r="C7" s="31">
        <v>16251</v>
      </c>
      <c r="D7" s="31">
        <v>17671</v>
      </c>
      <c r="E7" s="31">
        <v>40904</v>
      </c>
      <c r="F7" s="31">
        <v>12753</v>
      </c>
      <c r="G7" s="31">
        <v>1633</v>
      </c>
      <c r="H7" s="31">
        <v>5956</v>
      </c>
      <c r="I7" s="31">
        <v>51243</v>
      </c>
      <c r="J7" s="31">
        <v>27526</v>
      </c>
      <c r="K7" s="31">
        <v>2588</v>
      </c>
      <c r="L7" s="31">
        <v>14598</v>
      </c>
      <c r="M7" s="31">
        <v>21029</v>
      </c>
    </row>
    <row r="8" spans="1:14" ht="23.1" customHeight="1">
      <c r="A8" s="1174"/>
      <c r="B8" s="10" t="s">
        <v>63</v>
      </c>
      <c r="C8" s="31">
        <v>25996</v>
      </c>
      <c r="D8" s="31">
        <v>25379</v>
      </c>
      <c r="E8" s="31">
        <v>61719</v>
      </c>
      <c r="F8" s="31">
        <v>13093</v>
      </c>
      <c r="G8" s="31">
        <v>2073</v>
      </c>
      <c r="H8" s="31">
        <v>7767</v>
      </c>
      <c r="I8" s="31">
        <v>67067</v>
      </c>
      <c r="J8" s="31">
        <v>33218</v>
      </c>
      <c r="K8" s="31">
        <v>2997</v>
      </c>
      <c r="L8" s="31">
        <v>17915</v>
      </c>
      <c r="M8" s="31">
        <v>18740</v>
      </c>
    </row>
    <row r="9" spans="1:14" ht="23.1" customHeight="1">
      <c r="A9" s="1174"/>
      <c r="B9" s="10" t="s">
        <v>64</v>
      </c>
      <c r="C9" s="31">
        <v>115726</v>
      </c>
      <c r="D9" s="31">
        <v>26148</v>
      </c>
      <c r="E9" s="31">
        <v>62689</v>
      </c>
      <c r="F9" s="31">
        <v>12993</v>
      </c>
      <c r="G9" s="31">
        <v>2120</v>
      </c>
      <c r="H9" s="31">
        <v>9322</v>
      </c>
      <c r="I9" s="31">
        <v>73211</v>
      </c>
      <c r="J9" s="31">
        <v>35012</v>
      </c>
      <c r="K9" s="31">
        <v>3152</v>
      </c>
      <c r="L9" s="31">
        <v>18758</v>
      </c>
      <c r="M9" s="31">
        <v>14392</v>
      </c>
    </row>
    <row r="10" spans="1:14" ht="23.1" customHeight="1">
      <c r="A10" s="1174"/>
      <c r="B10" s="10" t="s">
        <v>65</v>
      </c>
      <c r="C10" s="31">
        <v>81833</v>
      </c>
      <c r="D10" s="31">
        <v>25943</v>
      </c>
      <c r="E10" s="31">
        <v>71380</v>
      </c>
      <c r="F10" s="31">
        <v>14546</v>
      </c>
      <c r="G10" s="31">
        <v>2098</v>
      </c>
      <c r="H10" s="31">
        <v>15883</v>
      </c>
      <c r="I10" s="31">
        <v>82468</v>
      </c>
      <c r="J10" s="31">
        <v>39222</v>
      </c>
      <c r="K10" s="31">
        <v>3209</v>
      </c>
      <c r="L10" s="31">
        <v>21325</v>
      </c>
      <c r="M10" s="31">
        <v>13351</v>
      </c>
    </row>
    <row r="11" spans="1:14" ht="23.1" customHeight="1">
      <c r="A11" s="1174"/>
      <c r="B11" s="29">
        <v>2016</v>
      </c>
      <c r="C11" s="30">
        <v>279701</v>
      </c>
      <c r="D11" s="30">
        <v>131650</v>
      </c>
      <c r="E11" s="30">
        <v>291471</v>
      </c>
      <c r="F11" s="30">
        <v>73809</v>
      </c>
      <c r="G11" s="30">
        <v>8502</v>
      </c>
      <c r="H11" s="30">
        <v>47457</v>
      </c>
      <c r="I11" s="30">
        <v>318075</v>
      </c>
      <c r="J11" s="30">
        <v>156745</v>
      </c>
      <c r="K11" s="30">
        <v>15551</v>
      </c>
      <c r="L11" s="30">
        <v>89268</v>
      </c>
      <c r="M11" s="30">
        <v>65445</v>
      </c>
    </row>
    <row r="12" spans="1:14" ht="23.1" customHeight="1">
      <c r="A12" s="1174"/>
      <c r="B12" s="10" t="s">
        <v>62</v>
      </c>
      <c r="C12" s="31">
        <v>18452</v>
      </c>
      <c r="D12" s="31">
        <v>21862</v>
      </c>
      <c r="E12" s="31">
        <v>55053</v>
      </c>
      <c r="F12" s="31">
        <v>17375</v>
      </c>
      <c r="G12" s="31">
        <v>1747</v>
      </c>
      <c r="H12" s="31">
        <v>6968</v>
      </c>
      <c r="I12" s="31">
        <v>62182</v>
      </c>
      <c r="J12" s="31">
        <v>34315</v>
      </c>
      <c r="K12" s="31">
        <v>3429</v>
      </c>
      <c r="L12" s="31">
        <v>19445</v>
      </c>
      <c r="M12" s="31">
        <v>14755</v>
      </c>
    </row>
    <row r="13" spans="1:14" ht="23.1" customHeight="1">
      <c r="A13" s="1174"/>
      <c r="B13" s="10" t="s">
        <v>63</v>
      </c>
      <c r="C13" s="31">
        <v>27107</v>
      </c>
      <c r="D13" s="31">
        <v>31822</v>
      </c>
      <c r="E13" s="31">
        <v>68942</v>
      </c>
      <c r="F13" s="31">
        <v>15231</v>
      </c>
      <c r="G13" s="31">
        <v>2218</v>
      </c>
      <c r="H13" s="31">
        <v>9175</v>
      </c>
      <c r="I13" s="31">
        <v>75486</v>
      </c>
      <c r="J13" s="31">
        <v>37268</v>
      </c>
      <c r="K13" s="31">
        <v>3935</v>
      </c>
      <c r="L13" s="31">
        <v>21643</v>
      </c>
      <c r="M13" s="31">
        <v>16065</v>
      </c>
    </row>
    <row r="14" spans="1:14" ht="23.1" customHeight="1">
      <c r="A14" s="1174"/>
      <c r="B14" s="10" t="s">
        <v>64</v>
      </c>
      <c r="C14" s="31">
        <v>129249</v>
      </c>
      <c r="D14" s="31">
        <v>35699</v>
      </c>
      <c r="E14" s="31">
        <v>77894</v>
      </c>
      <c r="F14" s="31">
        <v>17434</v>
      </c>
      <c r="G14" s="31">
        <v>2230</v>
      </c>
      <c r="H14" s="31">
        <v>11986</v>
      </c>
      <c r="I14" s="31">
        <v>85005</v>
      </c>
      <c r="J14" s="31">
        <v>41256</v>
      </c>
      <c r="K14" s="31">
        <v>4026</v>
      </c>
      <c r="L14" s="31">
        <v>23573</v>
      </c>
      <c r="M14" s="31">
        <v>15935</v>
      </c>
    </row>
    <row r="15" spans="1:14" ht="23.1" customHeight="1">
      <c r="A15" s="1174"/>
      <c r="B15" s="10" t="s">
        <v>65</v>
      </c>
      <c r="C15" s="31">
        <v>104893</v>
      </c>
      <c r="D15" s="31">
        <v>42267</v>
      </c>
      <c r="E15" s="31">
        <v>89582</v>
      </c>
      <c r="F15" s="31">
        <v>23769</v>
      </c>
      <c r="G15" s="31">
        <v>2307</v>
      </c>
      <c r="H15" s="31">
        <v>19328</v>
      </c>
      <c r="I15" s="31">
        <v>95402</v>
      </c>
      <c r="J15" s="31">
        <v>43906</v>
      </c>
      <c r="K15" s="31">
        <v>4161</v>
      </c>
      <c r="L15" s="31">
        <v>24607</v>
      </c>
      <c r="M15" s="31">
        <v>18690</v>
      </c>
    </row>
    <row r="16" spans="1:14" ht="23.1" customHeight="1">
      <c r="A16" s="1174"/>
      <c r="B16" s="29">
        <v>2017</v>
      </c>
      <c r="C16" s="30">
        <v>303949</v>
      </c>
      <c r="D16" s="30">
        <v>177170</v>
      </c>
      <c r="E16" s="30">
        <v>359867</v>
      </c>
      <c r="F16" s="30">
        <v>85970</v>
      </c>
      <c r="G16" s="30">
        <v>9880</v>
      </c>
      <c r="H16" s="30">
        <v>64431</v>
      </c>
      <c r="I16" s="30">
        <v>409994</v>
      </c>
      <c r="J16" s="30">
        <v>191209</v>
      </c>
      <c r="K16" s="30">
        <v>18727</v>
      </c>
      <c r="L16" s="30">
        <v>110296</v>
      </c>
      <c r="M16" s="30">
        <v>81369</v>
      </c>
    </row>
    <row r="17" spans="1:13" ht="23.1" customHeight="1">
      <c r="A17" s="1174"/>
      <c r="B17" s="10" t="s">
        <v>62</v>
      </c>
      <c r="C17" s="31">
        <v>20293</v>
      </c>
      <c r="D17" s="31">
        <v>35076</v>
      </c>
      <c r="E17" s="31">
        <v>67512</v>
      </c>
      <c r="F17" s="31">
        <v>23133</v>
      </c>
      <c r="G17" s="31">
        <v>1937</v>
      </c>
      <c r="H17" s="31">
        <v>9338</v>
      </c>
      <c r="I17" s="31">
        <v>81020</v>
      </c>
      <c r="J17" s="31">
        <v>41265</v>
      </c>
      <c r="K17" s="31">
        <v>4324</v>
      </c>
      <c r="L17" s="31">
        <v>23420</v>
      </c>
      <c r="M17" s="31">
        <v>18780</v>
      </c>
    </row>
    <row r="18" spans="1:13" ht="23.1" customHeight="1">
      <c r="A18" s="1174"/>
      <c r="B18" s="10" t="s">
        <v>63</v>
      </c>
      <c r="C18" s="31">
        <v>28251</v>
      </c>
      <c r="D18" s="31">
        <v>43177</v>
      </c>
      <c r="E18" s="31">
        <v>86985</v>
      </c>
      <c r="F18" s="31">
        <v>19717</v>
      </c>
      <c r="G18" s="31">
        <v>2603</v>
      </c>
      <c r="H18" s="31">
        <v>13185</v>
      </c>
      <c r="I18" s="31">
        <v>97012</v>
      </c>
      <c r="J18" s="31">
        <v>45713</v>
      </c>
      <c r="K18" s="31">
        <v>4759</v>
      </c>
      <c r="L18" s="31">
        <v>26545</v>
      </c>
      <c r="M18" s="31">
        <v>19807</v>
      </c>
    </row>
    <row r="19" spans="1:13" ht="23.1" customHeight="1">
      <c r="A19" s="1174"/>
      <c r="B19" s="10" t="s">
        <v>64</v>
      </c>
      <c r="C19" s="31">
        <v>145935</v>
      </c>
      <c r="D19" s="31">
        <v>44911</v>
      </c>
      <c r="E19" s="31">
        <v>94539</v>
      </c>
      <c r="F19" s="31">
        <v>20658</v>
      </c>
      <c r="G19" s="31">
        <v>2758</v>
      </c>
      <c r="H19" s="31">
        <v>16207</v>
      </c>
      <c r="I19" s="31">
        <v>108279</v>
      </c>
      <c r="J19" s="31">
        <v>52149</v>
      </c>
      <c r="K19" s="31">
        <v>4994</v>
      </c>
      <c r="L19" s="31">
        <v>29021</v>
      </c>
      <c r="M19" s="31">
        <v>20543</v>
      </c>
    </row>
    <row r="20" spans="1:13" ht="23.1" customHeight="1">
      <c r="A20" s="1174"/>
      <c r="B20" s="10" t="s">
        <v>65</v>
      </c>
      <c r="C20" s="31">
        <v>109470</v>
      </c>
      <c r="D20" s="31">
        <v>54006</v>
      </c>
      <c r="E20" s="31">
        <v>110831</v>
      </c>
      <c r="F20" s="31">
        <v>22462</v>
      </c>
      <c r="G20" s="31">
        <v>2582</v>
      </c>
      <c r="H20" s="31">
        <v>25701</v>
      </c>
      <c r="I20" s="31">
        <v>123683</v>
      </c>
      <c r="J20" s="31">
        <v>52082</v>
      </c>
      <c r="K20" s="31">
        <v>4650</v>
      </c>
      <c r="L20" s="31">
        <v>31310</v>
      </c>
      <c r="M20" s="31">
        <v>22239</v>
      </c>
    </row>
    <row r="21" spans="1:13" s="14" customFormat="1" ht="23.1" customHeight="1">
      <c r="A21" s="1174"/>
      <c r="B21" s="29">
        <v>2018</v>
      </c>
      <c r="C21" s="30">
        <v>361173</v>
      </c>
      <c r="D21" s="30">
        <v>214260</v>
      </c>
      <c r="E21" s="30">
        <v>411467</v>
      </c>
      <c r="F21" s="30">
        <v>111856</v>
      </c>
      <c r="G21" s="30">
        <v>11394</v>
      </c>
      <c r="H21" s="30">
        <v>81259</v>
      </c>
      <c r="I21" s="30">
        <v>471844</v>
      </c>
      <c r="J21" s="30">
        <v>227256</v>
      </c>
      <c r="K21" s="30">
        <v>25112</v>
      </c>
      <c r="L21" s="30">
        <v>138828</v>
      </c>
      <c r="M21" s="30">
        <v>97807</v>
      </c>
    </row>
    <row r="22" spans="1:13" s="14" customFormat="1" ht="23.1" customHeight="1">
      <c r="A22" s="1174"/>
      <c r="B22" s="10" t="s">
        <v>62</v>
      </c>
      <c r="C22" s="31">
        <v>23529</v>
      </c>
      <c r="D22" s="31">
        <v>43244</v>
      </c>
      <c r="E22" s="31">
        <v>81915</v>
      </c>
      <c r="F22" s="31">
        <v>30040</v>
      </c>
      <c r="G22" s="31">
        <v>2254</v>
      </c>
      <c r="H22" s="31">
        <v>11474</v>
      </c>
      <c r="I22" s="31">
        <v>96176</v>
      </c>
      <c r="J22" s="31">
        <v>49329</v>
      </c>
      <c r="K22" s="31">
        <v>5760</v>
      </c>
      <c r="L22" s="31">
        <v>29933</v>
      </c>
      <c r="M22" s="31">
        <v>22685</v>
      </c>
    </row>
    <row r="23" spans="1:13" s="14" customFormat="1" ht="23.1" customHeight="1">
      <c r="A23" s="1174"/>
      <c r="B23" s="10" t="s">
        <v>63</v>
      </c>
      <c r="C23" s="31">
        <v>37534</v>
      </c>
      <c r="D23" s="31">
        <v>51487</v>
      </c>
      <c r="E23" s="31">
        <v>102964</v>
      </c>
      <c r="F23" s="31">
        <v>26080</v>
      </c>
      <c r="G23" s="31">
        <v>3021</v>
      </c>
      <c r="H23" s="31">
        <v>17124</v>
      </c>
      <c r="I23" s="31">
        <v>111536</v>
      </c>
      <c r="J23" s="31">
        <v>54268</v>
      </c>
      <c r="K23" s="31">
        <v>6407</v>
      </c>
      <c r="L23" s="31">
        <v>33073</v>
      </c>
      <c r="M23" s="31">
        <v>21279</v>
      </c>
    </row>
    <row r="24" spans="1:13" s="14" customFormat="1" ht="23.1" customHeight="1">
      <c r="A24" s="1174"/>
      <c r="B24" s="10" t="s">
        <v>64</v>
      </c>
      <c r="C24" s="31">
        <v>161904</v>
      </c>
      <c r="D24" s="31">
        <v>56206</v>
      </c>
      <c r="E24" s="31">
        <v>108170</v>
      </c>
      <c r="F24" s="31">
        <v>26621</v>
      </c>
      <c r="G24" s="31">
        <v>3139</v>
      </c>
      <c r="H24" s="31">
        <v>21167</v>
      </c>
      <c r="I24" s="31">
        <v>127859</v>
      </c>
      <c r="J24" s="31">
        <v>60548</v>
      </c>
      <c r="K24" s="31">
        <v>6696</v>
      </c>
      <c r="L24" s="31">
        <v>36258</v>
      </c>
      <c r="M24" s="31">
        <v>25599</v>
      </c>
    </row>
    <row r="25" spans="1:13" s="14" customFormat="1" ht="23.1" customHeight="1">
      <c r="A25" s="1174"/>
      <c r="B25" s="10" t="s">
        <v>65</v>
      </c>
      <c r="C25" s="31">
        <v>138206</v>
      </c>
      <c r="D25" s="31">
        <v>63323</v>
      </c>
      <c r="E25" s="31">
        <v>118418</v>
      </c>
      <c r="F25" s="31">
        <v>29115</v>
      </c>
      <c r="G25" s="31">
        <v>2980</v>
      </c>
      <c r="H25" s="31">
        <v>31494</v>
      </c>
      <c r="I25" s="31">
        <v>136273</v>
      </c>
      <c r="J25" s="31">
        <v>63111</v>
      </c>
      <c r="K25" s="31">
        <v>6249</v>
      </c>
      <c r="L25" s="31">
        <v>39564</v>
      </c>
      <c r="M25" s="31">
        <v>28244</v>
      </c>
    </row>
    <row r="26" spans="1:13" s="14" customFormat="1" ht="23.1" customHeight="1">
      <c r="A26" s="1174"/>
      <c r="B26" s="29">
        <v>2019</v>
      </c>
      <c r="C26" s="30">
        <v>356795</v>
      </c>
      <c r="D26" s="30">
        <v>222352</v>
      </c>
      <c r="E26" s="30">
        <v>430228</v>
      </c>
      <c r="F26" s="30">
        <v>124908</v>
      </c>
      <c r="G26" s="30">
        <v>14436</v>
      </c>
      <c r="H26" s="30">
        <v>107430</v>
      </c>
      <c r="I26" s="30">
        <v>526299</v>
      </c>
      <c r="J26" s="30">
        <v>264866</v>
      </c>
      <c r="K26" s="30">
        <v>35311</v>
      </c>
      <c r="L26" s="30">
        <v>182667</v>
      </c>
      <c r="M26" s="30">
        <v>114658</v>
      </c>
    </row>
    <row r="27" spans="1:13" s="14" customFormat="1" ht="23.1" customHeight="1">
      <c r="A27" s="1174"/>
      <c r="B27" s="10" t="s">
        <v>62</v>
      </c>
      <c r="C27" s="31">
        <v>24419</v>
      </c>
      <c r="D27" s="31">
        <v>49941</v>
      </c>
      <c r="E27" s="31">
        <v>88310</v>
      </c>
      <c r="F27" s="31">
        <v>35720</v>
      </c>
      <c r="G27" s="31">
        <v>2865</v>
      </c>
      <c r="H27" s="31">
        <v>16636</v>
      </c>
      <c r="I27" s="31">
        <v>110655</v>
      </c>
      <c r="J27" s="31">
        <v>61408</v>
      </c>
      <c r="K27" s="31">
        <v>8062</v>
      </c>
      <c r="L27" s="31">
        <v>39549</v>
      </c>
      <c r="M27" s="31">
        <v>26802</v>
      </c>
    </row>
    <row r="28" spans="1:13" s="14" customFormat="1" ht="23.1" customHeight="1">
      <c r="A28" s="1174"/>
      <c r="B28" s="10" t="s">
        <v>63</v>
      </c>
      <c r="C28" s="31">
        <v>38028</v>
      </c>
      <c r="D28" s="31">
        <v>60526</v>
      </c>
      <c r="E28" s="31">
        <v>112002</v>
      </c>
      <c r="F28" s="31">
        <v>30463</v>
      </c>
      <c r="G28" s="31">
        <v>3921</v>
      </c>
      <c r="H28" s="31">
        <v>22478</v>
      </c>
      <c r="I28" s="31">
        <v>128647</v>
      </c>
      <c r="J28" s="31">
        <v>64396</v>
      </c>
      <c r="K28" s="31">
        <v>9017</v>
      </c>
      <c r="L28" s="31">
        <v>43564</v>
      </c>
      <c r="M28" s="31">
        <v>28213</v>
      </c>
    </row>
    <row r="29" spans="1:13" s="14" customFormat="1" ht="23.1" customHeight="1">
      <c r="A29" s="1174"/>
      <c r="B29" s="10" t="s">
        <v>64</v>
      </c>
      <c r="C29" s="31">
        <v>163940</v>
      </c>
      <c r="D29" s="31">
        <v>61047</v>
      </c>
      <c r="E29" s="31">
        <v>115154</v>
      </c>
      <c r="F29" s="31">
        <v>30479</v>
      </c>
      <c r="G29" s="31">
        <v>4057</v>
      </c>
      <c r="H29" s="31">
        <v>27406</v>
      </c>
      <c r="I29" s="31">
        <v>141801</v>
      </c>
      <c r="J29" s="31">
        <v>68772</v>
      </c>
      <c r="K29" s="31">
        <v>9497</v>
      </c>
      <c r="L29" s="31">
        <v>48187</v>
      </c>
      <c r="M29" s="31">
        <v>30238</v>
      </c>
    </row>
    <row r="30" spans="1:13" ht="23.1" customHeight="1">
      <c r="A30" s="1174"/>
      <c r="B30" s="10" t="s">
        <v>65</v>
      </c>
      <c r="C30" s="31">
        <v>130408</v>
      </c>
      <c r="D30" s="31">
        <v>50838</v>
      </c>
      <c r="E30" s="31">
        <v>114762</v>
      </c>
      <c r="F30" s="31">
        <v>28246</v>
      </c>
      <c r="G30" s="31">
        <v>3593</v>
      </c>
      <c r="H30" s="31">
        <v>40910</v>
      </c>
      <c r="I30" s="31">
        <v>145196</v>
      </c>
      <c r="J30" s="31">
        <v>70290</v>
      </c>
      <c r="K30" s="31">
        <v>8735</v>
      </c>
      <c r="L30" s="31">
        <v>51367</v>
      </c>
      <c r="M30" s="31">
        <v>29405</v>
      </c>
    </row>
    <row r="31" spans="1:13" ht="23.1" customHeight="1">
      <c r="A31" s="1174"/>
      <c r="B31" s="29">
        <v>2020</v>
      </c>
      <c r="C31" s="30">
        <v>388726</v>
      </c>
      <c r="D31" s="30">
        <v>190343</v>
      </c>
      <c r="E31" s="30">
        <v>425067</v>
      </c>
      <c r="F31" s="30">
        <v>122752</v>
      </c>
      <c r="G31" s="30">
        <v>16451</v>
      </c>
      <c r="H31" s="30">
        <v>120274</v>
      </c>
      <c r="I31" s="30">
        <v>585344</v>
      </c>
      <c r="J31" s="30">
        <v>262408</v>
      </c>
      <c r="K31" s="30">
        <v>26907</v>
      </c>
      <c r="L31" s="30">
        <v>208427</v>
      </c>
      <c r="M31" s="30">
        <v>132683</v>
      </c>
    </row>
    <row r="32" spans="1:13" ht="23.1" customHeight="1">
      <c r="A32" s="1174"/>
      <c r="B32" s="10" t="s">
        <v>62</v>
      </c>
      <c r="C32" s="31">
        <v>24006</v>
      </c>
      <c r="D32" s="31">
        <v>39810</v>
      </c>
      <c r="E32" s="31">
        <v>85142</v>
      </c>
      <c r="F32" s="31">
        <v>32697</v>
      </c>
      <c r="G32" s="31">
        <v>3410</v>
      </c>
      <c r="H32" s="31">
        <v>16618</v>
      </c>
      <c r="I32" s="31">
        <v>121312</v>
      </c>
      <c r="J32" s="31">
        <v>64635</v>
      </c>
      <c r="K32" s="31">
        <v>7630</v>
      </c>
      <c r="L32" s="31">
        <v>45852</v>
      </c>
      <c r="M32" s="31">
        <v>31811</v>
      </c>
    </row>
    <row r="33" spans="1:13" ht="23.1" customHeight="1">
      <c r="A33" s="1174"/>
      <c r="B33" s="10" t="s">
        <v>63</v>
      </c>
      <c r="C33" s="31">
        <v>30137</v>
      </c>
      <c r="D33" s="31">
        <v>40325</v>
      </c>
      <c r="E33" s="31">
        <v>97979</v>
      </c>
      <c r="F33" s="31">
        <v>32261</v>
      </c>
      <c r="G33" s="31">
        <v>4298</v>
      </c>
      <c r="H33" s="31">
        <v>22342</v>
      </c>
      <c r="I33" s="31">
        <v>121775</v>
      </c>
      <c r="J33" s="31">
        <v>55806</v>
      </c>
      <c r="K33" s="31">
        <v>3925</v>
      </c>
      <c r="L33" s="31">
        <v>47291</v>
      </c>
      <c r="M33" s="31">
        <v>30476</v>
      </c>
    </row>
    <row r="34" spans="1:13" ht="23.1" customHeight="1">
      <c r="A34" s="1174"/>
      <c r="B34" s="10" t="s">
        <v>64</v>
      </c>
      <c r="C34" s="31">
        <v>158417</v>
      </c>
      <c r="D34" s="31">
        <v>48149</v>
      </c>
      <c r="E34" s="31">
        <v>113219</v>
      </c>
      <c r="F34" s="31">
        <v>28603</v>
      </c>
      <c r="G34" s="31">
        <v>4556</v>
      </c>
      <c r="H34" s="31">
        <v>31213</v>
      </c>
      <c r="I34" s="31">
        <v>161801</v>
      </c>
      <c r="J34" s="31">
        <v>67628</v>
      </c>
      <c r="K34" s="31">
        <v>7881</v>
      </c>
      <c r="L34" s="31">
        <v>55347</v>
      </c>
      <c r="M34" s="31">
        <v>36881</v>
      </c>
    </row>
    <row r="35" spans="1:13" ht="23.1" customHeight="1">
      <c r="A35" s="1174"/>
      <c r="B35" s="10" t="s">
        <v>65</v>
      </c>
      <c r="C35" s="31">
        <v>176166</v>
      </c>
      <c r="D35" s="31">
        <v>62059</v>
      </c>
      <c r="E35" s="31">
        <v>128727</v>
      </c>
      <c r="F35" s="31">
        <v>29191</v>
      </c>
      <c r="G35" s="31">
        <v>4187</v>
      </c>
      <c r="H35" s="31">
        <v>50101</v>
      </c>
      <c r="I35" s="31">
        <v>180456</v>
      </c>
      <c r="J35" s="31">
        <v>74339</v>
      </c>
      <c r="K35" s="31">
        <v>7471</v>
      </c>
      <c r="L35" s="31">
        <v>59937</v>
      </c>
      <c r="M35" s="31">
        <v>33515</v>
      </c>
    </row>
    <row r="36" spans="1:13" ht="24" customHeight="1">
      <c r="B36" s="1179" t="s">
        <v>75</v>
      </c>
      <c r="C36" s="1179"/>
      <c r="D36" s="16"/>
      <c r="E36" s="17"/>
      <c r="F36" s="17"/>
      <c r="G36" s="17"/>
      <c r="H36" s="17"/>
      <c r="I36" s="17"/>
      <c r="J36" s="17"/>
      <c r="K36" s="17"/>
      <c r="L36" s="1180" t="s">
        <v>89</v>
      </c>
      <c r="M36" s="1180"/>
    </row>
    <row r="37" spans="1:13" ht="15" customHeight="1">
      <c r="A37" s="38"/>
      <c r="B37" s="337"/>
      <c r="C37" s="16"/>
      <c r="D37" s="16"/>
      <c r="E37" s="17"/>
      <c r="F37" s="17"/>
      <c r="G37" s="17"/>
      <c r="H37" s="17"/>
      <c r="I37" s="17"/>
      <c r="J37" s="17"/>
      <c r="K37" s="17"/>
      <c r="L37" s="17"/>
    </row>
    <row r="38" spans="1:13" ht="122.25" customHeight="1">
      <c r="A38" s="1174">
        <v>13</v>
      </c>
      <c r="B38" s="20" t="s">
        <v>43</v>
      </c>
      <c r="C38" s="22" t="s">
        <v>19</v>
      </c>
      <c r="D38" s="22" t="s">
        <v>20</v>
      </c>
      <c r="E38" s="20" t="s">
        <v>21</v>
      </c>
      <c r="F38" s="22" t="s">
        <v>22</v>
      </c>
      <c r="G38" s="22" t="s">
        <v>23</v>
      </c>
      <c r="H38" s="22" t="s">
        <v>25</v>
      </c>
      <c r="I38" s="22" t="s">
        <v>26</v>
      </c>
      <c r="J38" s="22" t="s">
        <v>27</v>
      </c>
      <c r="K38" s="22" t="s">
        <v>77</v>
      </c>
      <c r="L38" s="22" t="s">
        <v>78</v>
      </c>
      <c r="M38" s="49" t="s">
        <v>3</v>
      </c>
    </row>
    <row r="39" spans="1:13" ht="108" customHeight="1">
      <c r="A39" s="1174"/>
      <c r="B39" s="24" t="s">
        <v>52</v>
      </c>
      <c r="C39" s="40" t="s">
        <v>79</v>
      </c>
      <c r="D39" s="41" t="s">
        <v>80</v>
      </c>
      <c r="E39" s="40" t="s">
        <v>81</v>
      </c>
      <c r="F39" s="41" t="s">
        <v>82</v>
      </c>
      <c r="G39" s="42" t="s">
        <v>83</v>
      </c>
      <c r="H39" s="41" t="s">
        <v>84</v>
      </c>
      <c r="I39" s="40" t="s">
        <v>85</v>
      </c>
      <c r="J39" s="41" t="s">
        <v>86</v>
      </c>
      <c r="K39" s="25" t="s">
        <v>87</v>
      </c>
      <c r="L39" s="25" t="s">
        <v>88</v>
      </c>
      <c r="M39" s="50" t="s">
        <v>0</v>
      </c>
    </row>
    <row r="40" spans="1:13" ht="12.75" customHeight="1">
      <c r="A40" s="1174"/>
    </row>
    <row r="41" spans="1:13" ht="23.1" customHeight="1">
      <c r="A41" s="1174"/>
      <c r="B41" s="29">
        <v>2015</v>
      </c>
      <c r="C41" s="30">
        <v>123021</v>
      </c>
      <c r="D41" s="30">
        <v>55789</v>
      </c>
      <c r="E41" s="30">
        <v>21624</v>
      </c>
      <c r="F41" s="30">
        <v>95085</v>
      </c>
      <c r="G41" s="30">
        <v>82778</v>
      </c>
      <c r="H41" s="30">
        <v>51480</v>
      </c>
      <c r="I41" s="30">
        <v>12357</v>
      </c>
      <c r="J41" s="30">
        <v>14356</v>
      </c>
      <c r="K41" s="30">
        <v>302344</v>
      </c>
      <c r="L41" s="30">
        <v>-3187</v>
      </c>
      <c r="M41" s="30">
        <v>1988544</v>
      </c>
    </row>
    <row r="42" spans="1:13" ht="23.1" customHeight="1">
      <c r="A42" s="1174"/>
      <c r="B42" s="10" t="s">
        <v>62</v>
      </c>
      <c r="C42" s="31">
        <v>26927</v>
      </c>
      <c r="D42" s="31">
        <v>10421</v>
      </c>
      <c r="E42" s="31">
        <v>4739</v>
      </c>
      <c r="F42" s="31">
        <v>19888</v>
      </c>
      <c r="G42" s="31">
        <v>18494</v>
      </c>
      <c r="H42" s="31">
        <v>12134</v>
      </c>
      <c r="I42" s="31">
        <v>2547</v>
      </c>
      <c r="J42" s="31">
        <v>3263</v>
      </c>
      <c r="K42" s="31">
        <v>65802</v>
      </c>
      <c r="L42" s="31">
        <v>-376</v>
      </c>
      <c r="M42" s="51">
        <v>375991</v>
      </c>
    </row>
    <row r="43" spans="1:13" ht="23.1" customHeight="1">
      <c r="A43" s="1174"/>
      <c r="B43" s="10" t="s">
        <v>63</v>
      </c>
      <c r="C43" s="31">
        <v>30845</v>
      </c>
      <c r="D43" s="31">
        <v>13704</v>
      </c>
      <c r="E43" s="31">
        <v>5283</v>
      </c>
      <c r="F43" s="31">
        <v>21989</v>
      </c>
      <c r="G43" s="31">
        <v>20364</v>
      </c>
      <c r="H43" s="31">
        <v>11416</v>
      </c>
      <c r="I43" s="31">
        <v>2774</v>
      </c>
      <c r="J43" s="31">
        <v>3446</v>
      </c>
      <c r="K43" s="31">
        <v>71557</v>
      </c>
      <c r="L43" s="31">
        <v>-627</v>
      </c>
      <c r="M43" s="51">
        <v>456715</v>
      </c>
    </row>
    <row r="44" spans="1:13" ht="23.1" customHeight="1">
      <c r="A44" s="1174"/>
      <c r="B44" s="10" t="s">
        <v>64</v>
      </c>
      <c r="C44" s="31">
        <v>31233</v>
      </c>
      <c r="D44" s="31">
        <v>15704</v>
      </c>
      <c r="E44" s="31">
        <v>5633</v>
      </c>
      <c r="F44" s="31">
        <v>23930</v>
      </c>
      <c r="G44" s="31">
        <v>19950</v>
      </c>
      <c r="H44" s="31">
        <v>11976</v>
      </c>
      <c r="I44" s="31">
        <v>3105</v>
      </c>
      <c r="J44" s="31">
        <v>3717</v>
      </c>
      <c r="K44" s="31">
        <v>79120</v>
      </c>
      <c r="L44" s="31">
        <v>-894</v>
      </c>
      <c r="M44" s="51">
        <v>566997</v>
      </c>
    </row>
    <row r="45" spans="1:13" ht="23.1" customHeight="1">
      <c r="A45" s="1174"/>
      <c r="B45" s="10" t="s">
        <v>65</v>
      </c>
      <c r="C45" s="31">
        <v>34016</v>
      </c>
      <c r="D45" s="31">
        <v>15960</v>
      </c>
      <c r="E45" s="31">
        <v>5969</v>
      </c>
      <c r="F45" s="31">
        <v>29278</v>
      </c>
      <c r="G45" s="31">
        <v>23970</v>
      </c>
      <c r="H45" s="31">
        <v>15954</v>
      </c>
      <c r="I45" s="31">
        <v>3931</v>
      </c>
      <c r="J45" s="31">
        <v>3930</v>
      </c>
      <c r="K45" s="31">
        <v>85865</v>
      </c>
      <c r="L45" s="31">
        <v>-1290</v>
      </c>
      <c r="M45" s="51">
        <v>588841</v>
      </c>
    </row>
    <row r="46" spans="1:13" ht="23.1" customHeight="1">
      <c r="A46" s="1174"/>
      <c r="B46" s="29">
        <v>2016</v>
      </c>
      <c r="C46" s="30">
        <v>145984</v>
      </c>
      <c r="D46" s="30">
        <v>68460</v>
      </c>
      <c r="E46" s="30">
        <v>29584</v>
      </c>
      <c r="F46" s="30">
        <v>123065</v>
      </c>
      <c r="G46" s="30">
        <v>88996</v>
      </c>
      <c r="H46" s="30">
        <v>58858</v>
      </c>
      <c r="I46" s="30">
        <v>13554</v>
      </c>
      <c r="J46" s="30">
        <v>17053</v>
      </c>
      <c r="K46" s="30">
        <v>367786</v>
      </c>
      <c r="L46" s="30">
        <v>-5647</v>
      </c>
      <c r="M46" s="30">
        <v>2385367</v>
      </c>
    </row>
    <row r="47" spans="1:13" ht="23.1" customHeight="1">
      <c r="A47" s="1174"/>
      <c r="B47" s="10" t="s">
        <v>62</v>
      </c>
      <c r="C47" s="31">
        <v>33422</v>
      </c>
      <c r="D47" s="31">
        <v>13732</v>
      </c>
      <c r="E47" s="31">
        <v>6670</v>
      </c>
      <c r="F47" s="31">
        <v>26279</v>
      </c>
      <c r="G47" s="31">
        <v>20286</v>
      </c>
      <c r="H47" s="31">
        <v>11948</v>
      </c>
      <c r="I47" s="31">
        <v>2906</v>
      </c>
      <c r="J47" s="31">
        <v>3740</v>
      </c>
      <c r="K47" s="31">
        <v>81221</v>
      </c>
      <c r="L47" s="31">
        <v>-489</v>
      </c>
      <c r="M47" s="51">
        <v>455298</v>
      </c>
    </row>
    <row r="48" spans="1:13" ht="23.1" customHeight="1">
      <c r="A48" s="1174"/>
      <c r="B48" s="10" t="s">
        <v>63</v>
      </c>
      <c r="C48" s="31">
        <v>37019</v>
      </c>
      <c r="D48" s="31">
        <v>16941</v>
      </c>
      <c r="E48" s="31">
        <v>7297</v>
      </c>
      <c r="F48" s="31">
        <v>29736</v>
      </c>
      <c r="G48" s="31">
        <v>23214</v>
      </c>
      <c r="H48" s="31">
        <v>13487</v>
      </c>
      <c r="I48" s="31">
        <v>3045</v>
      </c>
      <c r="J48" s="31">
        <v>4207</v>
      </c>
      <c r="K48" s="31">
        <v>92873</v>
      </c>
      <c r="L48" s="31">
        <v>-1010</v>
      </c>
      <c r="M48" s="51">
        <v>535701</v>
      </c>
    </row>
    <row r="49" spans="1:13" ht="23.1" customHeight="1">
      <c r="A49" s="1174"/>
      <c r="B49" s="10" t="s">
        <v>64</v>
      </c>
      <c r="C49" s="31">
        <v>36946</v>
      </c>
      <c r="D49" s="31">
        <v>19590</v>
      </c>
      <c r="E49" s="31">
        <v>7784</v>
      </c>
      <c r="F49" s="31">
        <v>30537</v>
      </c>
      <c r="G49" s="31">
        <v>21500</v>
      </c>
      <c r="H49" s="31">
        <v>14924</v>
      </c>
      <c r="I49" s="31">
        <v>3391</v>
      </c>
      <c r="J49" s="31">
        <v>4472</v>
      </c>
      <c r="K49" s="31">
        <v>89504</v>
      </c>
      <c r="L49" s="31">
        <v>-1479</v>
      </c>
      <c r="M49" s="51">
        <v>671456</v>
      </c>
    </row>
    <row r="50" spans="1:13" ht="23.1" customHeight="1">
      <c r="A50" s="1174"/>
      <c r="B50" s="10" t="s">
        <v>65</v>
      </c>
      <c r="C50" s="31">
        <v>38597</v>
      </c>
      <c r="D50" s="31">
        <v>18197</v>
      </c>
      <c r="E50" s="31">
        <v>7833</v>
      </c>
      <c r="F50" s="31">
        <v>36513</v>
      </c>
      <c r="G50" s="31">
        <v>23996</v>
      </c>
      <c r="H50" s="31">
        <v>18499</v>
      </c>
      <c r="I50" s="31">
        <v>4212</v>
      </c>
      <c r="J50" s="31">
        <v>4634</v>
      </c>
      <c r="K50" s="31">
        <v>104188</v>
      </c>
      <c r="L50" s="31">
        <v>-2669</v>
      </c>
      <c r="M50" s="51">
        <v>722912</v>
      </c>
    </row>
    <row r="51" spans="1:13" ht="23.1" customHeight="1">
      <c r="A51" s="1174"/>
      <c r="B51" s="29">
        <v>2017</v>
      </c>
      <c r="C51" s="30">
        <v>171674</v>
      </c>
      <c r="D51" s="30">
        <v>86537</v>
      </c>
      <c r="E51" s="30">
        <v>35471</v>
      </c>
      <c r="F51" s="30">
        <v>163798</v>
      </c>
      <c r="G51" s="30">
        <v>133213</v>
      </c>
      <c r="H51" s="30">
        <v>76140</v>
      </c>
      <c r="I51" s="30">
        <v>17376</v>
      </c>
      <c r="J51" s="30">
        <v>22490</v>
      </c>
      <c r="K51" s="30">
        <v>473084</v>
      </c>
      <c r="L51" s="30">
        <v>-8763</v>
      </c>
      <c r="M51" s="30">
        <v>2983882</v>
      </c>
    </row>
    <row r="52" spans="1:13" ht="23.1" customHeight="1">
      <c r="A52" s="1174"/>
      <c r="B52" s="10" t="s">
        <v>62</v>
      </c>
      <c r="C52" s="31">
        <v>39283</v>
      </c>
      <c r="D52" s="31">
        <v>16854</v>
      </c>
      <c r="E52" s="31">
        <v>7549</v>
      </c>
      <c r="F52" s="31">
        <v>33834</v>
      </c>
      <c r="G52" s="31">
        <v>31383</v>
      </c>
      <c r="H52" s="31">
        <v>15423</v>
      </c>
      <c r="I52" s="31">
        <v>3660</v>
      </c>
      <c r="J52" s="31">
        <v>4827</v>
      </c>
      <c r="K52" s="31">
        <v>114409</v>
      </c>
      <c r="L52" s="31">
        <v>-797</v>
      </c>
      <c r="M52" s="51">
        <v>592523</v>
      </c>
    </row>
    <row r="53" spans="1:13" ht="23.1" customHeight="1">
      <c r="A53" s="1174"/>
      <c r="B53" s="10" t="s">
        <v>63</v>
      </c>
      <c r="C53" s="31">
        <v>43908</v>
      </c>
      <c r="D53" s="31">
        <v>20977</v>
      </c>
      <c r="E53" s="31">
        <v>8745</v>
      </c>
      <c r="F53" s="31">
        <v>38859</v>
      </c>
      <c r="G53" s="31">
        <v>34470</v>
      </c>
      <c r="H53" s="31">
        <v>17413</v>
      </c>
      <c r="I53" s="31">
        <v>3992</v>
      </c>
      <c r="J53" s="31">
        <v>5511</v>
      </c>
      <c r="K53" s="31">
        <v>105346</v>
      </c>
      <c r="L53" s="31">
        <v>-1742</v>
      </c>
      <c r="M53" s="51">
        <v>665233</v>
      </c>
    </row>
    <row r="54" spans="1:13" ht="23.1" customHeight="1">
      <c r="A54" s="1174"/>
      <c r="B54" s="10" t="s">
        <v>64</v>
      </c>
      <c r="C54" s="31">
        <v>43672</v>
      </c>
      <c r="D54" s="31">
        <v>25160</v>
      </c>
      <c r="E54" s="31">
        <v>9609</v>
      </c>
      <c r="F54" s="31">
        <v>41970</v>
      </c>
      <c r="G54" s="31">
        <v>30065</v>
      </c>
      <c r="H54" s="31">
        <v>19059</v>
      </c>
      <c r="I54" s="31">
        <v>4291</v>
      </c>
      <c r="J54" s="31">
        <v>5937</v>
      </c>
      <c r="K54" s="31">
        <v>116556</v>
      </c>
      <c r="L54" s="31">
        <v>-2026</v>
      </c>
      <c r="M54" s="51">
        <v>834287</v>
      </c>
    </row>
    <row r="55" spans="1:13" ht="23.1" customHeight="1">
      <c r="A55" s="1174"/>
      <c r="B55" s="10" t="s">
        <v>65</v>
      </c>
      <c r="C55" s="31">
        <v>44811</v>
      </c>
      <c r="D55" s="31">
        <v>23546</v>
      </c>
      <c r="E55" s="31">
        <v>9568</v>
      </c>
      <c r="F55" s="31">
        <v>49135</v>
      </c>
      <c r="G55" s="31">
        <v>37295</v>
      </c>
      <c r="H55" s="31">
        <v>24245</v>
      </c>
      <c r="I55" s="31">
        <v>5433</v>
      </c>
      <c r="J55" s="31">
        <v>6215</v>
      </c>
      <c r="K55" s="31">
        <v>136773</v>
      </c>
      <c r="L55" s="31">
        <v>-4198</v>
      </c>
      <c r="M55" s="51">
        <v>891839</v>
      </c>
    </row>
    <row r="56" spans="1:13" ht="23.1" customHeight="1">
      <c r="A56" s="1174"/>
      <c r="B56" s="29">
        <v>2018</v>
      </c>
      <c r="C56" s="30">
        <v>206085</v>
      </c>
      <c r="D56" s="30">
        <v>113354</v>
      </c>
      <c r="E56" s="30">
        <v>48571</v>
      </c>
      <c r="F56" s="30">
        <v>212789</v>
      </c>
      <c r="G56" s="30">
        <v>158620</v>
      </c>
      <c r="H56" s="30">
        <v>77130</v>
      </c>
      <c r="I56" s="30">
        <v>20375</v>
      </c>
      <c r="J56" s="30">
        <v>29010</v>
      </c>
      <c r="K56" s="30">
        <v>550472</v>
      </c>
      <c r="L56" s="30">
        <v>-8066</v>
      </c>
      <c r="M56" s="30">
        <v>3560596</v>
      </c>
    </row>
    <row r="57" spans="1:13" ht="23.1" customHeight="1">
      <c r="A57" s="1174"/>
      <c r="B57" s="10" t="s">
        <v>62</v>
      </c>
      <c r="C57" s="31">
        <v>47217</v>
      </c>
      <c r="D57" s="31">
        <v>22421</v>
      </c>
      <c r="E57" s="31">
        <v>10507</v>
      </c>
      <c r="F57" s="31">
        <v>45023</v>
      </c>
      <c r="G57" s="31">
        <v>38159</v>
      </c>
      <c r="H57" s="31">
        <v>15805</v>
      </c>
      <c r="I57" s="31">
        <v>4325</v>
      </c>
      <c r="J57" s="31">
        <v>6365</v>
      </c>
      <c r="K57" s="31">
        <v>120725</v>
      </c>
      <c r="L57" s="31">
        <v>-909</v>
      </c>
      <c r="M57" s="30">
        <v>705977</v>
      </c>
    </row>
    <row r="58" spans="1:13" ht="23.1" customHeight="1">
      <c r="A58" s="1174"/>
      <c r="B58" s="10" t="s">
        <v>63</v>
      </c>
      <c r="C58" s="31">
        <v>52804</v>
      </c>
      <c r="D58" s="31">
        <v>27992</v>
      </c>
      <c r="E58" s="31">
        <v>12385</v>
      </c>
      <c r="F58" s="31">
        <v>52257</v>
      </c>
      <c r="G58" s="31">
        <v>41464</v>
      </c>
      <c r="H58" s="31">
        <v>19258</v>
      </c>
      <c r="I58" s="31">
        <v>4749</v>
      </c>
      <c r="J58" s="31">
        <v>7186</v>
      </c>
      <c r="K58" s="31">
        <v>129084</v>
      </c>
      <c r="L58" s="31">
        <v>-1778</v>
      </c>
      <c r="M58" s="30">
        <v>810174</v>
      </c>
    </row>
    <row r="59" spans="1:13" ht="23.1" customHeight="1">
      <c r="A59" s="1174"/>
      <c r="B59" s="10" t="s">
        <v>64</v>
      </c>
      <c r="C59" s="31">
        <v>52785</v>
      </c>
      <c r="D59" s="31">
        <v>32223</v>
      </c>
      <c r="E59" s="31">
        <v>12890</v>
      </c>
      <c r="F59" s="31">
        <v>54764</v>
      </c>
      <c r="G59" s="31">
        <v>36209</v>
      </c>
      <c r="H59" s="31">
        <v>18341</v>
      </c>
      <c r="I59" s="31">
        <v>5060</v>
      </c>
      <c r="J59" s="31">
        <v>7603</v>
      </c>
      <c r="K59" s="31">
        <v>143036</v>
      </c>
      <c r="L59" s="31">
        <v>-2268</v>
      </c>
      <c r="M59" s="30">
        <v>994810</v>
      </c>
    </row>
    <row r="60" spans="1:13" ht="23.1" customHeight="1">
      <c r="A60" s="1174"/>
      <c r="B60" s="10" t="s">
        <v>65</v>
      </c>
      <c r="C60" s="31">
        <v>53279</v>
      </c>
      <c r="D60" s="31">
        <v>30718</v>
      </c>
      <c r="E60" s="31">
        <v>12789</v>
      </c>
      <c r="F60" s="31">
        <v>60745</v>
      </c>
      <c r="G60" s="31">
        <v>42788</v>
      </c>
      <c r="H60" s="31">
        <v>23726</v>
      </c>
      <c r="I60" s="31">
        <v>6241</v>
      </c>
      <c r="J60" s="31">
        <v>7856</v>
      </c>
      <c r="K60" s="31">
        <v>157627</v>
      </c>
      <c r="L60" s="31">
        <v>-3111</v>
      </c>
      <c r="M60" s="30">
        <v>1049635</v>
      </c>
    </row>
    <row r="61" spans="1:13" ht="23.1" customHeight="1">
      <c r="A61" s="1174"/>
      <c r="B61" s="29">
        <v>2019</v>
      </c>
      <c r="C61" s="30">
        <v>241493</v>
      </c>
      <c r="D61" s="30">
        <v>141523</v>
      </c>
      <c r="E61" s="30">
        <v>62238</v>
      </c>
      <c r="F61" s="30">
        <v>266656</v>
      </c>
      <c r="G61" s="30">
        <v>172645</v>
      </c>
      <c r="H61" s="30">
        <v>95435</v>
      </c>
      <c r="I61" s="30">
        <v>24053</v>
      </c>
      <c r="J61" s="30">
        <v>38837</v>
      </c>
      <c r="K61" s="30">
        <v>565943</v>
      </c>
      <c r="L61" s="30">
        <v>-10373</v>
      </c>
      <c r="M61" s="30">
        <v>3978400</v>
      </c>
    </row>
    <row r="62" spans="1:13" ht="23.1" customHeight="1">
      <c r="A62" s="1174"/>
      <c r="B62" s="10" t="s">
        <v>62</v>
      </c>
      <c r="C62" s="31">
        <v>54991</v>
      </c>
      <c r="D62" s="31">
        <v>27703</v>
      </c>
      <c r="E62" s="31">
        <v>13676</v>
      </c>
      <c r="F62" s="31">
        <v>57989</v>
      </c>
      <c r="G62" s="31">
        <v>40758</v>
      </c>
      <c r="H62" s="31">
        <v>20942</v>
      </c>
      <c r="I62" s="31">
        <v>5057</v>
      </c>
      <c r="J62" s="31">
        <v>9441</v>
      </c>
      <c r="K62" s="31">
        <v>126794</v>
      </c>
      <c r="L62" s="31">
        <v>-1467</v>
      </c>
      <c r="M62" s="30">
        <v>820251</v>
      </c>
    </row>
    <row r="63" spans="1:13" ht="23.1" customHeight="1">
      <c r="A63" s="1174"/>
      <c r="B63" s="10" t="s">
        <v>63</v>
      </c>
      <c r="C63" s="31">
        <v>61504</v>
      </c>
      <c r="D63" s="31">
        <v>34072</v>
      </c>
      <c r="E63" s="31">
        <v>15788</v>
      </c>
      <c r="F63" s="31">
        <v>65152</v>
      </c>
      <c r="G63" s="31">
        <v>44818</v>
      </c>
      <c r="H63" s="31">
        <v>23057</v>
      </c>
      <c r="I63" s="31">
        <v>5563</v>
      </c>
      <c r="J63" s="31">
        <v>9307</v>
      </c>
      <c r="K63" s="31">
        <v>134984</v>
      </c>
      <c r="L63" s="31">
        <v>-2694</v>
      </c>
      <c r="M63" s="30">
        <v>932806</v>
      </c>
    </row>
    <row r="64" spans="1:13" ht="23.1" customHeight="1">
      <c r="A64" s="1174"/>
      <c r="B64" s="10" t="s">
        <v>64</v>
      </c>
      <c r="C64" s="31">
        <v>62122</v>
      </c>
      <c r="D64" s="31">
        <v>40078</v>
      </c>
      <c r="E64" s="31">
        <v>16713</v>
      </c>
      <c r="F64" s="31">
        <v>67859</v>
      </c>
      <c r="G64" s="31">
        <v>39839</v>
      </c>
      <c r="H64" s="31">
        <v>24632</v>
      </c>
      <c r="I64" s="31">
        <v>6082</v>
      </c>
      <c r="J64" s="31">
        <v>10314</v>
      </c>
      <c r="K64" s="31">
        <v>147116</v>
      </c>
      <c r="L64" s="31">
        <v>-3123</v>
      </c>
      <c r="M64" s="30">
        <v>1112210</v>
      </c>
    </row>
    <row r="65" spans="1:13" ht="23.1" customHeight="1">
      <c r="A65" s="1174"/>
      <c r="B65" s="10" t="s">
        <v>65</v>
      </c>
      <c r="C65" s="31">
        <v>62876</v>
      </c>
      <c r="D65" s="31">
        <v>39670</v>
      </c>
      <c r="E65" s="31">
        <v>16061</v>
      </c>
      <c r="F65" s="31">
        <v>75656</v>
      </c>
      <c r="G65" s="31">
        <v>47230</v>
      </c>
      <c r="H65" s="31">
        <v>26804</v>
      </c>
      <c r="I65" s="31">
        <v>7351</v>
      </c>
      <c r="J65" s="31">
        <v>9775</v>
      </c>
      <c r="K65" s="31">
        <v>157049</v>
      </c>
      <c r="L65" s="31">
        <v>-3089</v>
      </c>
      <c r="M65" s="30">
        <v>1113133</v>
      </c>
    </row>
    <row r="66" spans="1:13" ht="23.1" customHeight="1">
      <c r="A66" s="1174"/>
      <c r="B66" s="29">
        <v>2020</v>
      </c>
      <c r="C66" s="30">
        <v>267661</v>
      </c>
      <c r="D66" s="30">
        <v>136832</v>
      </c>
      <c r="E66" s="30">
        <v>59356</v>
      </c>
      <c r="F66" s="30">
        <v>303059</v>
      </c>
      <c r="G66" s="30">
        <v>180980</v>
      </c>
      <c r="H66" s="30">
        <v>113280</v>
      </c>
      <c r="I66" s="30">
        <v>22803</v>
      </c>
      <c r="J66" s="30">
        <v>33875</v>
      </c>
      <c r="K66" s="30">
        <v>606560</v>
      </c>
      <c r="L66" s="30">
        <v>-9686</v>
      </c>
      <c r="M66" s="30">
        <v>4194102</v>
      </c>
    </row>
    <row r="67" spans="1:13" ht="23.1" customHeight="1">
      <c r="A67" s="1174"/>
      <c r="B67" s="10" t="s">
        <v>62</v>
      </c>
      <c r="C67" s="31">
        <v>63391</v>
      </c>
      <c r="D67" s="31">
        <v>30733</v>
      </c>
      <c r="E67" s="31">
        <v>15040</v>
      </c>
      <c r="F67" s="31">
        <v>66588</v>
      </c>
      <c r="G67" s="31">
        <v>42559</v>
      </c>
      <c r="H67" s="31">
        <v>22762</v>
      </c>
      <c r="I67" s="31">
        <v>5503</v>
      </c>
      <c r="J67" s="31">
        <v>8477</v>
      </c>
      <c r="K67" s="31">
        <v>127758</v>
      </c>
      <c r="L67" s="31">
        <v>-1683</v>
      </c>
      <c r="M67" s="30">
        <v>854051</v>
      </c>
    </row>
    <row r="68" spans="1:13" ht="23.1" customHeight="1">
      <c r="A68" s="1174"/>
      <c r="B68" s="10" t="s">
        <v>63</v>
      </c>
      <c r="C68" s="31">
        <v>64420</v>
      </c>
      <c r="D68" s="31">
        <v>29701</v>
      </c>
      <c r="E68" s="31">
        <v>13006</v>
      </c>
      <c r="F68" s="31">
        <v>71524</v>
      </c>
      <c r="G68" s="31">
        <v>47477</v>
      </c>
      <c r="H68" s="31">
        <v>26742</v>
      </c>
      <c r="I68" s="31">
        <v>4627</v>
      </c>
      <c r="J68" s="31">
        <v>7540</v>
      </c>
      <c r="K68" s="31">
        <v>125795</v>
      </c>
      <c r="L68" s="31">
        <v>-2107</v>
      </c>
      <c r="M68" s="30">
        <v>875340</v>
      </c>
    </row>
    <row r="69" spans="1:13" ht="23.1" customHeight="1">
      <c r="A69" s="1174"/>
      <c r="B69" s="10" t="s">
        <v>64</v>
      </c>
      <c r="C69" s="31">
        <v>69701</v>
      </c>
      <c r="D69" s="31">
        <v>37629</v>
      </c>
      <c r="E69" s="31">
        <v>15599</v>
      </c>
      <c r="F69" s="31">
        <v>77486</v>
      </c>
      <c r="G69" s="31">
        <v>41771</v>
      </c>
      <c r="H69" s="31">
        <v>29131</v>
      </c>
      <c r="I69" s="31">
        <v>5753</v>
      </c>
      <c r="J69" s="31">
        <v>8740</v>
      </c>
      <c r="K69" s="31">
        <v>166206</v>
      </c>
      <c r="L69" s="31">
        <v>-2539</v>
      </c>
      <c r="M69" s="30">
        <v>1163172</v>
      </c>
    </row>
    <row r="70" spans="1:13" ht="23.1" customHeight="1">
      <c r="A70" s="1174"/>
      <c r="B70" s="10" t="s">
        <v>65</v>
      </c>
      <c r="C70" s="31">
        <v>70149</v>
      </c>
      <c r="D70" s="31">
        <v>38769</v>
      </c>
      <c r="E70" s="31">
        <v>15711</v>
      </c>
      <c r="F70" s="31">
        <v>87461</v>
      </c>
      <c r="G70" s="31">
        <v>49173</v>
      </c>
      <c r="H70" s="31">
        <v>34645</v>
      </c>
      <c r="I70" s="31">
        <v>6920</v>
      </c>
      <c r="J70" s="31">
        <v>9118</v>
      </c>
      <c r="K70" s="31">
        <v>186801</v>
      </c>
      <c r="L70" s="31">
        <v>-3357</v>
      </c>
      <c r="M70" s="30">
        <v>1301539</v>
      </c>
    </row>
  </sheetData>
  <mergeCells count="6">
    <mergeCell ref="B1:C1"/>
    <mergeCell ref="L1:M1"/>
    <mergeCell ref="B36:C36"/>
    <mergeCell ref="L36:M36"/>
    <mergeCell ref="A38:A70"/>
    <mergeCell ref="A3:A35"/>
  </mergeCells>
  <conditionalFormatting sqref="M5">
    <cfRule type="cellIs" dxfId="9" priority="1" stopIfTrue="1" operator="notEqual">
      <formula>0</formula>
    </cfRule>
  </conditionalFormatting>
  <pageMargins left="0.59055118110236227" right="0.59055118110236227" top="0.78740157480314965" bottom="0.59055118110236227" header="0.31496062992125984" footer="0.31496062992125984"/>
  <pageSetup paperSize="9" scale="52" fitToWidth="2" orientation="landscape" r:id="rId1"/>
  <headerFooter alignWithMargins="0"/>
  <rowBreaks count="2" manualBreakCount="2">
    <brk id="35" max="12" man="1"/>
    <brk id="70" max="12"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I66"/>
  <sheetViews>
    <sheetView zoomScale="60" zoomScaleNormal="60" zoomScaleSheetLayoutView="50" zoomScalePageLayoutView="60" workbookViewId="0">
      <selection activeCell="D3" sqref="D3"/>
    </sheetView>
  </sheetViews>
  <sheetFormatPr defaultColWidth="10.42578125" defaultRowHeight="15"/>
  <cols>
    <col min="1" max="1" width="16.5703125" style="869" customWidth="1"/>
    <col min="2" max="2" width="17.85546875" style="869" customWidth="1"/>
    <col min="3" max="3" width="39.42578125" style="869" customWidth="1"/>
    <col min="4" max="4" width="42.42578125" style="869" customWidth="1"/>
    <col min="5" max="5" width="48.42578125" style="869" customWidth="1"/>
    <col min="6" max="6" width="10.42578125" style="869" customWidth="1"/>
    <col min="7" max="7" width="15.5703125" style="869" bestFit="1" customWidth="1"/>
    <col min="8" max="16384" width="10.42578125" style="869"/>
  </cols>
  <sheetData>
    <row r="1" spans="1:6" ht="27.75" customHeight="1">
      <c r="A1" s="1482" t="s">
        <v>719</v>
      </c>
      <c r="B1" s="1482"/>
      <c r="C1" s="1482"/>
      <c r="D1" s="1482"/>
      <c r="E1" s="1482"/>
      <c r="F1" s="868"/>
    </row>
    <row r="2" spans="1:6" ht="27.75" customHeight="1">
      <c r="A2" s="1483" t="s">
        <v>720</v>
      </c>
      <c r="B2" s="1483"/>
      <c r="C2" s="1483"/>
      <c r="D2" s="1483"/>
      <c r="E2" s="1483"/>
      <c r="F2" s="868"/>
    </row>
    <row r="3" spans="1:6" ht="22.5" customHeight="1">
      <c r="A3" s="868"/>
      <c r="B3" s="868"/>
      <c r="C3" s="868"/>
      <c r="D3" s="868"/>
      <c r="E3" s="1069" t="s">
        <v>680</v>
      </c>
      <c r="F3" s="870"/>
    </row>
    <row r="4" spans="1:6" ht="22.5" customHeight="1">
      <c r="A4" s="868"/>
      <c r="B4" s="868"/>
      <c r="C4" s="868"/>
      <c r="D4" s="868"/>
      <c r="E4" s="868"/>
      <c r="F4" s="870"/>
    </row>
    <row r="5" spans="1:6" ht="22.5" customHeight="1">
      <c r="A5" s="868"/>
      <c r="B5" s="868"/>
      <c r="C5" s="868"/>
      <c r="D5" s="868"/>
      <c r="E5" s="868"/>
      <c r="F5" s="870"/>
    </row>
    <row r="6" spans="1:6" ht="22.5" customHeight="1">
      <c r="A6" s="868"/>
      <c r="B6" s="868"/>
      <c r="C6" s="868"/>
      <c r="D6" s="868"/>
      <c r="E6" s="868"/>
      <c r="F6" s="870"/>
    </row>
    <row r="7" spans="1:6" ht="22.5" customHeight="1">
      <c r="A7" s="868"/>
      <c r="B7" s="868"/>
      <c r="C7" s="868"/>
      <c r="D7" s="868"/>
      <c r="E7" s="868"/>
      <c r="F7" s="870"/>
    </row>
    <row r="8" spans="1:6" ht="22.5" customHeight="1">
      <c r="A8" s="868"/>
      <c r="B8" s="868"/>
      <c r="C8" s="868"/>
      <c r="D8" s="868"/>
      <c r="E8" s="868"/>
      <c r="F8" s="870"/>
    </row>
    <row r="9" spans="1:6" ht="22.5" customHeight="1">
      <c r="A9" s="868"/>
      <c r="B9" s="868"/>
      <c r="C9" s="868"/>
      <c r="D9" s="868"/>
      <c r="E9" s="868"/>
      <c r="F9" s="870"/>
    </row>
    <row r="10" spans="1:6" ht="22.5" customHeight="1">
      <c r="A10" s="868"/>
      <c r="B10" s="868"/>
      <c r="C10" s="868"/>
      <c r="D10" s="868"/>
      <c r="E10" s="868"/>
      <c r="F10" s="870"/>
    </row>
    <row r="11" spans="1:6" ht="22.5" customHeight="1">
      <c r="A11" s="868"/>
      <c r="B11" s="868"/>
      <c r="C11" s="868"/>
      <c r="D11" s="868"/>
      <c r="E11" s="868"/>
      <c r="F11" s="870"/>
    </row>
    <row r="12" spans="1:6" ht="22.5" customHeight="1">
      <c r="A12" s="868"/>
      <c r="B12" s="868"/>
      <c r="C12" s="868"/>
      <c r="D12" s="868"/>
      <c r="E12" s="868"/>
      <c r="F12" s="870"/>
    </row>
    <row r="13" spans="1:6" ht="22.5" customHeight="1">
      <c r="A13" s="868"/>
      <c r="B13" s="868"/>
      <c r="C13" s="868"/>
      <c r="D13" s="868"/>
      <c r="E13" s="868"/>
      <c r="F13" s="870"/>
    </row>
    <row r="14" spans="1:6" ht="22.5" customHeight="1">
      <c r="A14" s="868"/>
      <c r="B14" s="868"/>
      <c r="C14" s="868"/>
      <c r="D14" s="868"/>
      <c r="E14" s="868"/>
      <c r="F14" s="870"/>
    </row>
    <row r="15" spans="1:6" ht="22.5" customHeight="1">
      <c r="A15" s="868"/>
      <c r="B15" s="868"/>
      <c r="C15" s="868"/>
      <c r="D15" s="868"/>
      <c r="E15" s="868"/>
      <c r="F15" s="870"/>
    </row>
    <row r="16" spans="1:6" ht="18.75" customHeight="1">
      <c r="A16" s="868"/>
      <c r="B16" s="868"/>
      <c r="C16" s="868"/>
      <c r="D16" s="868"/>
      <c r="E16" s="868"/>
      <c r="F16" s="870"/>
    </row>
    <row r="17" spans="1:9" ht="22.5" customHeight="1">
      <c r="A17" s="868"/>
      <c r="B17" s="868"/>
      <c r="C17" s="868"/>
      <c r="D17" s="868"/>
      <c r="E17" s="868"/>
      <c r="F17" s="870"/>
    </row>
    <row r="18" spans="1:9" ht="18" customHeight="1">
      <c r="A18" s="868"/>
      <c r="B18" s="871"/>
      <c r="C18" s="872"/>
      <c r="D18" s="872"/>
      <c r="E18" s="872"/>
      <c r="F18" s="870"/>
    </row>
    <row r="19" spans="1:9" ht="49.5" customHeight="1">
      <c r="A19" s="1484" t="s">
        <v>43</v>
      </c>
      <c r="B19" s="1484"/>
      <c r="C19" s="920" t="s">
        <v>560</v>
      </c>
      <c r="D19" s="920" t="s">
        <v>561</v>
      </c>
      <c r="E19" s="918" t="s">
        <v>562</v>
      </c>
      <c r="F19" s="868"/>
    </row>
    <row r="20" spans="1:9" ht="45" customHeight="1">
      <c r="A20" s="1485" t="s">
        <v>52</v>
      </c>
      <c r="B20" s="1485"/>
      <c r="C20" s="921" t="s">
        <v>563</v>
      </c>
      <c r="D20" s="921" t="s">
        <v>564</v>
      </c>
      <c r="E20" s="919" t="s">
        <v>565</v>
      </c>
      <c r="F20" s="868"/>
    </row>
    <row r="21" spans="1:9" ht="14.25" customHeight="1">
      <c r="F21" s="868"/>
      <c r="G21" s="873"/>
    </row>
    <row r="22" spans="1:9" ht="21.95" customHeight="1">
      <c r="A22" s="874">
        <v>2010</v>
      </c>
      <c r="B22" s="875" t="s">
        <v>566</v>
      </c>
      <c r="C22" s="930">
        <v>443396</v>
      </c>
      <c r="D22" s="930">
        <v>486108</v>
      </c>
      <c r="E22" s="876" t="s">
        <v>61</v>
      </c>
      <c r="F22" s="868"/>
      <c r="G22" s="873"/>
      <c r="H22" s="873"/>
      <c r="I22" s="873"/>
    </row>
    <row r="23" spans="1:9" ht="21.95" customHeight="1">
      <c r="A23" s="874"/>
      <c r="B23" s="875" t="s">
        <v>567</v>
      </c>
      <c r="C23" s="930">
        <v>471833</v>
      </c>
      <c r="D23" s="930">
        <v>491274</v>
      </c>
      <c r="E23" s="876">
        <f>ROUND(D23/D22*100,1)</f>
        <v>101.1</v>
      </c>
      <c r="F23" s="868"/>
      <c r="G23" s="873"/>
      <c r="H23" s="873"/>
      <c r="I23" s="873"/>
    </row>
    <row r="24" spans="1:9" ht="21.95" customHeight="1">
      <c r="A24" s="874"/>
      <c r="B24" s="875" t="s">
        <v>568</v>
      </c>
      <c r="C24" s="930">
        <v>507521</v>
      </c>
      <c r="D24" s="930">
        <v>500503</v>
      </c>
      <c r="E24" s="876">
        <f t="shared" ref="E24:E65" si="0">ROUND(D24/D23*100,1)</f>
        <v>101.9</v>
      </c>
      <c r="F24" s="868"/>
      <c r="G24" s="873"/>
      <c r="H24" s="873"/>
      <c r="I24" s="873"/>
    </row>
    <row r="25" spans="1:9" ht="21.95" customHeight="1">
      <c r="A25" s="874"/>
      <c r="B25" s="875" t="s">
        <v>569</v>
      </c>
      <c r="C25" s="930">
        <v>568720</v>
      </c>
      <c r="D25" s="930">
        <v>513585</v>
      </c>
      <c r="E25" s="876">
        <f t="shared" si="0"/>
        <v>102.6</v>
      </c>
      <c r="F25" s="868">
        <v>2010</v>
      </c>
      <c r="G25" s="873"/>
      <c r="H25" s="873"/>
      <c r="I25" s="873"/>
    </row>
    <row r="26" spans="1:9" ht="21.95" customHeight="1">
      <c r="A26" s="874">
        <v>2011</v>
      </c>
      <c r="B26" s="875" t="s">
        <v>566</v>
      </c>
      <c r="C26" s="930">
        <v>490961</v>
      </c>
      <c r="D26" s="930">
        <v>532913</v>
      </c>
      <c r="E26" s="876">
        <f t="shared" si="0"/>
        <v>103.8</v>
      </c>
      <c r="F26" s="868"/>
      <c r="G26" s="873"/>
      <c r="H26" s="873"/>
      <c r="I26" s="873"/>
    </row>
    <row r="27" spans="1:9" ht="21.95" customHeight="1">
      <c r="A27" s="874"/>
      <c r="B27" s="875" t="s">
        <v>567</v>
      </c>
      <c r="C27" s="930">
        <v>528730</v>
      </c>
      <c r="D27" s="930">
        <v>545331</v>
      </c>
      <c r="E27" s="876">
        <f t="shared" si="0"/>
        <v>102.3</v>
      </c>
      <c r="F27" s="868"/>
      <c r="G27" s="873"/>
      <c r="H27" s="873"/>
      <c r="I27" s="873"/>
    </row>
    <row r="28" spans="1:9" ht="21.95" customHeight="1">
      <c r="A28" s="874"/>
      <c r="B28" s="875" t="s">
        <v>568</v>
      </c>
      <c r="C28" s="930">
        <v>560473</v>
      </c>
      <c r="D28" s="930">
        <v>560760</v>
      </c>
      <c r="E28" s="876">
        <f t="shared" si="0"/>
        <v>102.8</v>
      </c>
      <c r="F28" s="868"/>
      <c r="G28" s="873"/>
      <c r="H28" s="873"/>
      <c r="I28" s="873"/>
    </row>
    <row r="29" spans="1:9" ht="21.95" customHeight="1">
      <c r="A29" s="874"/>
      <c r="B29" s="875" t="s">
        <v>569</v>
      </c>
      <c r="C29" s="930">
        <v>635892</v>
      </c>
      <c r="D29" s="930">
        <v>577052</v>
      </c>
      <c r="E29" s="876">
        <f t="shared" si="0"/>
        <v>102.9</v>
      </c>
      <c r="F29" s="868">
        <v>2011</v>
      </c>
      <c r="G29" s="873"/>
      <c r="H29" s="873"/>
      <c r="I29" s="873"/>
    </row>
    <row r="30" spans="1:9" ht="21.95" customHeight="1">
      <c r="A30" s="874">
        <v>2012</v>
      </c>
      <c r="B30" s="875" t="s">
        <v>566</v>
      </c>
      <c r="C30" s="930">
        <v>521007</v>
      </c>
      <c r="D30" s="930">
        <v>579159</v>
      </c>
      <c r="E30" s="876">
        <f t="shared" si="0"/>
        <v>100.4</v>
      </c>
      <c r="F30" s="868"/>
      <c r="G30" s="873"/>
      <c r="H30" s="873"/>
      <c r="I30" s="873"/>
    </row>
    <row r="31" spans="1:9" ht="21.95" customHeight="1">
      <c r="A31" s="874"/>
      <c r="B31" s="875" t="s">
        <v>567</v>
      </c>
      <c r="C31" s="930">
        <v>581801</v>
      </c>
      <c r="D31" s="930">
        <v>593736</v>
      </c>
      <c r="E31" s="876">
        <f t="shared" si="0"/>
        <v>102.5</v>
      </c>
      <c r="F31" s="868"/>
      <c r="G31" s="873"/>
      <c r="H31" s="873"/>
      <c r="I31" s="873"/>
    </row>
    <row r="32" spans="1:9" ht="21.95" customHeight="1">
      <c r="A32" s="874"/>
      <c r="B32" s="875" t="s">
        <v>568</v>
      </c>
      <c r="C32" s="930">
        <v>615352</v>
      </c>
      <c r="D32" s="930">
        <v>602820</v>
      </c>
      <c r="E32" s="876">
        <f t="shared" si="0"/>
        <v>101.5</v>
      </c>
      <c r="F32" s="868"/>
      <c r="G32" s="873"/>
      <c r="H32" s="873"/>
      <c r="I32" s="873"/>
    </row>
    <row r="33" spans="1:9" ht="21.95" customHeight="1">
      <c r="A33" s="874"/>
      <c r="B33" s="875" t="s">
        <v>569</v>
      </c>
      <c r="C33" s="930">
        <v>661114</v>
      </c>
      <c r="D33" s="930">
        <v>603559</v>
      </c>
      <c r="E33" s="876">
        <f>ROUND(D33/D32*100,1)</f>
        <v>100.1</v>
      </c>
      <c r="F33" s="868">
        <v>2012</v>
      </c>
      <c r="G33" s="873"/>
      <c r="H33" s="873"/>
      <c r="I33" s="873"/>
    </row>
    <row r="34" spans="1:9" ht="21.95" customHeight="1">
      <c r="A34" s="874">
        <v>2013</v>
      </c>
      <c r="B34" s="875" t="s">
        <v>566</v>
      </c>
      <c r="C34" s="930">
        <v>547937</v>
      </c>
      <c r="D34" s="930">
        <v>617528</v>
      </c>
      <c r="E34" s="876">
        <f t="shared" si="0"/>
        <v>102.3</v>
      </c>
      <c r="F34" s="868"/>
      <c r="G34" s="873"/>
      <c r="H34" s="873"/>
      <c r="I34" s="873"/>
    </row>
    <row r="35" spans="1:9" ht="21.95" customHeight="1">
      <c r="A35" s="874"/>
      <c r="B35" s="875" t="s">
        <v>567</v>
      </c>
      <c r="C35" s="930">
        <v>620216</v>
      </c>
      <c r="D35" s="930">
        <v>626438</v>
      </c>
      <c r="E35" s="876">
        <f t="shared" si="0"/>
        <v>101.4</v>
      </c>
      <c r="F35" s="868"/>
      <c r="G35" s="873"/>
      <c r="H35" s="873"/>
      <c r="I35" s="873"/>
    </row>
    <row r="36" spans="1:9" ht="21.95" customHeight="1">
      <c r="A36" s="874"/>
      <c r="B36" s="875" t="s">
        <v>568</v>
      </c>
      <c r="C36" s="930">
        <v>645895</v>
      </c>
      <c r="D36" s="930">
        <v>631754</v>
      </c>
      <c r="E36" s="876">
        <f t="shared" si="0"/>
        <v>100.8</v>
      </c>
      <c r="F36" s="868"/>
      <c r="G36" s="873"/>
      <c r="H36" s="873"/>
      <c r="I36" s="873"/>
    </row>
    <row r="37" spans="1:9" ht="21.95" customHeight="1">
      <c r="A37" s="874"/>
      <c r="B37" s="875" t="s">
        <v>569</v>
      </c>
      <c r="C37" s="930">
        <v>689395</v>
      </c>
      <c r="D37" s="930">
        <v>627723</v>
      </c>
      <c r="E37" s="876">
        <f t="shared" si="0"/>
        <v>99.4</v>
      </c>
      <c r="F37" s="868">
        <v>2013</v>
      </c>
      <c r="G37" s="873"/>
      <c r="H37" s="873"/>
      <c r="I37" s="873"/>
    </row>
    <row r="38" spans="1:9" ht="21.95" customHeight="1">
      <c r="A38" s="874">
        <v>2014</v>
      </c>
      <c r="B38" s="875" t="s">
        <v>566</v>
      </c>
      <c r="C38" s="930">
        <v>554234</v>
      </c>
      <c r="D38" s="930">
        <v>617417</v>
      </c>
      <c r="E38" s="876">
        <f t="shared" si="0"/>
        <v>98.4</v>
      </c>
      <c r="F38" s="868"/>
      <c r="G38" s="873"/>
      <c r="H38" s="873"/>
      <c r="I38" s="873"/>
    </row>
    <row r="39" spans="1:9" ht="21.95" customHeight="1">
      <c r="A39" s="874"/>
      <c r="B39" s="875" t="s">
        <v>567</v>
      </c>
      <c r="C39" s="930">
        <v>590334</v>
      </c>
      <c r="D39" s="930">
        <v>602145</v>
      </c>
      <c r="E39" s="876">
        <f t="shared" si="0"/>
        <v>97.5</v>
      </c>
      <c r="F39" s="868"/>
      <c r="G39" s="873"/>
      <c r="H39" s="873"/>
      <c r="I39" s="873"/>
    </row>
    <row r="40" spans="1:9" ht="21.95" customHeight="1">
      <c r="A40" s="874"/>
      <c r="B40" s="875" t="s">
        <v>568</v>
      </c>
      <c r="C40" s="930">
        <v>573614</v>
      </c>
      <c r="D40" s="930">
        <v>575939</v>
      </c>
      <c r="E40" s="876">
        <f t="shared" si="0"/>
        <v>95.6</v>
      </c>
      <c r="F40" s="868"/>
      <c r="G40" s="873"/>
      <c r="H40" s="873"/>
      <c r="I40" s="873"/>
    </row>
    <row r="41" spans="1:9" ht="21.95" customHeight="1">
      <c r="A41" s="874"/>
      <c r="B41" s="875" t="s">
        <v>569</v>
      </c>
      <c r="C41" s="930">
        <v>631021</v>
      </c>
      <c r="D41" s="930">
        <v>553702</v>
      </c>
      <c r="E41" s="876">
        <f t="shared" si="0"/>
        <v>96.1</v>
      </c>
      <c r="F41" s="868">
        <v>2014</v>
      </c>
      <c r="G41" s="873"/>
      <c r="H41" s="873"/>
      <c r="I41" s="873"/>
    </row>
    <row r="42" spans="1:9" ht="21.95" customHeight="1">
      <c r="A42" s="874">
        <v>2015</v>
      </c>
      <c r="B42" s="875" t="s">
        <v>566</v>
      </c>
      <c r="C42" s="930">
        <v>467571</v>
      </c>
      <c r="D42" s="930">
        <v>530136</v>
      </c>
      <c r="E42" s="876">
        <f t="shared" si="0"/>
        <v>95.7</v>
      </c>
      <c r="F42" s="868"/>
      <c r="G42" s="873"/>
      <c r="H42" s="873"/>
      <c r="I42" s="873"/>
    </row>
    <row r="43" spans="1:9" ht="21.95" customHeight="1">
      <c r="A43" s="874"/>
      <c r="B43" s="875" t="s">
        <v>567</v>
      </c>
      <c r="C43" s="930">
        <v>459766</v>
      </c>
      <c r="D43" s="930">
        <v>482602</v>
      </c>
      <c r="E43" s="876">
        <f t="shared" si="0"/>
        <v>91</v>
      </c>
      <c r="F43" s="868"/>
      <c r="G43" s="873"/>
      <c r="H43" s="873"/>
      <c r="I43" s="873"/>
    </row>
    <row r="44" spans="1:9" ht="21.95" customHeight="1">
      <c r="A44" s="874"/>
      <c r="B44" s="875" t="s">
        <v>568</v>
      </c>
      <c r="C44" s="930">
        <v>486007</v>
      </c>
      <c r="D44" s="930">
        <v>483829</v>
      </c>
      <c r="E44" s="876">
        <f t="shared" si="0"/>
        <v>100.3</v>
      </c>
      <c r="F44" s="868"/>
      <c r="G44" s="873"/>
      <c r="H44" s="873"/>
      <c r="I44" s="873"/>
    </row>
    <row r="45" spans="1:9" ht="21.95" customHeight="1">
      <c r="A45" s="874"/>
      <c r="B45" s="875" t="s">
        <v>569</v>
      </c>
      <c r="C45" s="930">
        <v>579499</v>
      </c>
      <c r="D45" s="930">
        <v>496276</v>
      </c>
      <c r="E45" s="876">
        <f t="shared" si="0"/>
        <v>102.6</v>
      </c>
      <c r="F45" s="870">
        <v>2015</v>
      </c>
      <c r="G45" s="873"/>
      <c r="H45" s="873"/>
      <c r="I45" s="873"/>
    </row>
    <row r="46" spans="1:9" ht="21.95" customHeight="1">
      <c r="A46" s="874">
        <v>2016</v>
      </c>
      <c r="B46" s="875" t="s">
        <v>566</v>
      </c>
      <c r="C46" s="930">
        <v>464272</v>
      </c>
      <c r="D46" s="930">
        <v>501507</v>
      </c>
      <c r="E46" s="876">
        <f t="shared" si="0"/>
        <v>101.1</v>
      </c>
      <c r="F46" s="868"/>
      <c r="G46" s="873"/>
      <c r="H46" s="873"/>
      <c r="I46" s="873"/>
    </row>
    <row r="47" spans="1:9" ht="21.95" customHeight="1">
      <c r="A47" s="874"/>
      <c r="B47" s="875" t="s">
        <v>567</v>
      </c>
      <c r="C47" s="930">
        <v>471295</v>
      </c>
      <c r="D47" s="930">
        <v>499278</v>
      </c>
      <c r="E47" s="876">
        <f t="shared" si="0"/>
        <v>99.6</v>
      </c>
      <c r="F47" s="868"/>
      <c r="G47" s="873"/>
      <c r="H47" s="873"/>
      <c r="I47" s="873"/>
    </row>
    <row r="48" spans="1:9" ht="21.95" customHeight="1">
      <c r="A48" s="874"/>
      <c r="B48" s="875" t="s">
        <v>568</v>
      </c>
      <c r="C48" s="930">
        <v>509188</v>
      </c>
      <c r="D48" s="930">
        <v>513963</v>
      </c>
      <c r="E48" s="876">
        <f t="shared" si="0"/>
        <v>102.9</v>
      </c>
      <c r="F48" s="870"/>
      <c r="G48" s="873"/>
      <c r="H48" s="873"/>
      <c r="I48" s="873"/>
    </row>
    <row r="49" spans="1:9" ht="21.95" customHeight="1">
      <c r="A49" s="874"/>
      <c r="B49" s="875" t="s">
        <v>569</v>
      </c>
      <c r="C49" s="930">
        <v>587573</v>
      </c>
      <c r="D49" s="930">
        <v>517580</v>
      </c>
      <c r="E49" s="876">
        <f t="shared" si="0"/>
        <v>100.7</v>
      </c>
      <c r="F49" s="870">
        <v>2016</v>
      </c>
      <c r="G49" s="873"/>
      <c r="H49" s="873"/>
      <c r="I49" s="873"/>
    </row>
    <row r="50" spans="1:9" ht="21.95" customHeight="1">
      <c r="A50" s="874">
        <v>2017</v>
      </c>
      <c r="B50" s="875" t="s">
        <v>566</v>
      </c>
      <c r="C50" s="930">
        <v>494739</v>
      </c>
      <c r="D50" s="930">
        <v>534722</v>
      </c>
      <c r="E50" s="876">
        <f t="shared" si="0"/>
        <v>103.3</v>
      </c>
      <c r="F50" s="868"/>
      <c r="G50" s="873"/>
      <c r="H50" s="873"/>
      <c r="I50" s="873"/>
    </row>
    <row r="51" spans="1:9" s="877" customFormat="1" ht="21.95" customHeight="1">
      <c r="A51" s="874"/>
      <c r="B51" s="875" t="s">
        <v>567</v>
      </c>
      <c r="C51" s="930">
        <v>512041</v>
      </c>
      <c r="D51" s="930">
        <v>544988</v>
      </c>
      <c r="E51" s="876">
        <f t="shared" si="0"/>
        <v>101.9</v>
      </c>
      <c r="F51" s="868"/>
      <c r="G51" s="873"/>
      <c r="H51" s="873"/>
      <c r="I51" s="873"/>
    </row>
    <row r="52" spans="1:9" s="877" customFormat="1" ht="21.95" customHeight="1">
      <c r="A52" s="874"/>
      <c r="B52" s="875" t="s">
        <v>568</v>
      </c>
      <c r="C52" s="930">
        <v>549195</v>
      </c>
      <c r="D52" s="930">
        <v>556152</v>
      </c>
      <c r="E52" s="876">
        <f t="shared" si="0"/>
        <v>102</v>
      </c>
      <c r="F52" s="870"/>
      <c r="G52" s="873"/>
      <c r="H52" s="873"/>
      <c r="I52" s="873"/>
    </row>
    <row r="53" spans="1:9" ht="21.95" customHeight="1">
      <c r="A53" s="874"/>
      <c r="B53" s="875" t="s">
        <v>569</v>
      </c>
      <c r="C53" s="930">
        <v>647410</v>
      </c>
      <c r="D53" s="930">
        <v>567523</v>
      </c>
      <c r="E53" s="876">
        <f t="shared" si="0"/>
        <v>102</v>
      </c>
      <c r="F53" s="870">
        <v>2017</v>
      </c>
      <c r="G53" s="873"/>
      <c r="H53" s="873"/>
      <c r="I53" s="873"/>
    </row>
    <row r="54" spans="1:9" ht="21.95" customHeight="1">
      <c r="A54" s="874">
        <v>2018</v>
      </c>
      <c r="B54" s="875" t="s">
        <v>566</v>
      </c>
      <c r="C54" s="930">
        <v>526195</v>
      </c>
      <c r="D54" s="930">
        <v>578350</v>
      </c>
      <c r="E54" s="876">
        <f t="shared" si="0"/>
        <v>101.9</v>
      </c>
      <c r="F54" s="870"/>
      <c r="G54" s="873"/>
      <c r="H54" s="873"/>
      <c r="I54" s="873"/>
    </row>
    <row r="55" spans="1:9" ht="21.95" customHeight="1">
      <c r="A55" s="874"/>
      <c r="B55" s="875" t="s">
        <v>567</v>
      </c>
      <c r="C55" s="930">
        <v>555719</v>
      </c>
      <c r="D55" s="930">
        <v>586248</v>
      </c>
      <c r="E55" s="876">
        <f t="shared" si="0"/>
        <v>101.4</v>
      </c>
      <c r="F55" s="870"/>
      <c r="G55" s="873"/>
      <c r="H55" s="873"/>
      <c r="I55" s="873"/>
    </row>
    <row r="56" spans="1:9" ht="21.95" customHeight="1">
      <c r="A56" s="874"/>
      <c r="B56" s="875" t="s">
        <v>568</v>
      </c>
      <c r="C56" s="930">
        <v>591270</v>
      </c>
      <c r="D56" s="930">
        <v>592886</v>
      </c>
      <c r="E56" s="876">
        <f t="shared" si="0"/>
        <v>101.1</v>
      </c>
      <c r="F56" s="870"/>
      <c r="G56" s="873"/>
      <c r="H56" s="873"/>
      <c r="I56" s="873"/>
    </row>
    <row r="57" spans="1:9" ht="21.95" customHeight="1">
      <c r="A57" s="874"/>
      <c r="B57" s="875" t="s">
        <v>569</v>
      </c>
      <c r="C57" s="930">
        <v>686768</v>
      </c>
      <c r="D57" s="930">
        <v>602468</v>
      </c>
      <c r="E57" s="876">
        <f t="shared" si="0"/>
        <v>101.6</v>
      </c>
      <c r="F57" s="870">
        <v>2018</v>
      </c>
      <c r="G57" s="873"/>
      <c r="H57" s="873"/>
      <c r="I57" s="873"/>
    </row>
    <row r="58" spans="1:9" ht="21.95" customHeight="1">
      <c r="A58" s="874">
        <v>2019</v>
      </c>
      <c r="B58" s="875" t="s">
        <v>566</v>
      </c>
      <c r="C58" s="930">
        <v>548952</v>
      </c>
      <c r="D58" s="930">
        <v>606878</v>
      </c>
      <c r="E58" s="876">
        <f t="shared" si="0"/>
        <v>100.7</v>
      </c>
      <c r="F58" s="870"/>
      <c r="G58" s="873"/>
      <c r="H58" s="873"/>
      <c r="I58" s="873"/>
    </row>
    <row r="59" spans="1:9" ht="21.95" customHeight="1">
      <c r="A59" s="874"/>
      <c r="B59" s="875" t="s">
        <v>567</v>
      </c>
      <c r="C59" s="930">
        <v>590743</v>
      </c>
      <c r="D59" s="930">
        <v>619574</v>
      </c>
      <c r="E59" s="876">
        <f t="shared" si="0"/>
        <v>102.1</v>
      </c>
      <c r="F59" s="870"/>
      <c r="G59" s="873"/>
      <c r="H59" s="873"/>
      <c r="I59" s="873"/>
    </row>
    <row r="60" spans="1:9" ht="21.95" customHeight="1">
      <c r="A60" s="874"/>
      <c r="B60" s="875" t="s">
        <v>568</v>
      </c>
      <c r="C60" s="930">
        <v>626408</v>
      </c>
      <c r="D60" s="930">
        <v>628236</v>
      </c>
      <c r="E60" s="876">
        <f t="shared" si="0"/>
        <v>101.4</v>
      </c>
      <c r="F60" s="870"/>
      <c r="G60" s="873"/>
      <c r="H60" s="873"/>
      <c r="I60" s="873"/>
    </row>
    <row r="61" spans="1:9" ht="21.95" customHeight="1">
      <c r="A61" s="874"/>
      <c r="B61" s="875" t="s">
        <v>569</v>
      </c>
      <c r="C61" s="930">
        <v>718350</v>
      </c>
      <c r="D61" s="930">
        <v>629765</v>
      </c>
      <c r="E61" s="876">
        <f t="shared" si="0"/>
        <v>100.2</v>
      </c>
      <c r="F61" s="870">
        <v>2019</v>
      </c>
      <c r="G61" s="873"/>
      <c r="H61" s="873"/>
      <c r="I61" s="873"/>
    </row>
    <row r="62" spans="1:9" ht="21.95" customHeight="1">
      <c r="A62" s="874">
        <v>2020</v>
      </c>
      <c r="B62" s="875" t="s">
        <v>566</v>
      </c>
      <c r="C62" s="930">
        <v>573832</v>
      </c>
      <c r="D62" s="930">
        <v>639122</v>
      </c>
      <c r="E62" s="876">
        <f t="shared" si="0"/>
        <v>101.5</v>
      </c>
      <c r="F62" s="870"/>
      <c r="G62" s="873"/>
      <c r="H62" s="873"/>
      <c r="I62" s="873"/>
    </row>
    <row r="63" spans="1:9" ht="21.95" customHeight="1">
      <c r="A63" s="874"/>
      <c r="B63" s="875" t="s">
        <v>567</v>
      </c>
      <c r="C63" s="930">
        <v>540557</v>
      </c>
      <c r="D63" s="930">
        <v>575867</v>
      </c>
      <c r="E63" s="876">
        <f t="shared" si="0"/>
        <v>90.1</v>
      </c>
      <c r="F63" s="870"/>
      <c r="G63" s="873"/>
      <c r="H63" s="873"/>
      <c r="I63" s="873"/>
    </row>
    <row r="64" spans="1:9" ht="21.95" customHeight="1">
      <c r="A64" s="874"/>
      <c r="B64" s="875" t="s">
        <v>568</v>
      </c>
      <c r="C64" s="930">
        <v>628181</v>
      </c>
      <c r="D64" s="930">
        <v>638290</v>
      </c>
      <c r="E64" s="876">
        <f t="shared" si="0"/>
        <v>110.8</v>
      </c>
      <c r="F64" s="870"/>
      <c r="G64" s="873"/>
      <c r="H64" s="873"/>
      <c r="I64" s="873"/>
    </row>
    <row r="65" spans="1:9" ht="21.95" customHeight="1">
      <c r="A65" s="874"/>
      <c r="B65" s="875" t="s">
        <v>569</v>
      </c>
      <c r="C65" s="930">
        <v>753893</v>
      </c>
      <c r="D65" s="930">
        <v>643184</v>
      </c>
      <c r="E65" s="876">
        <f t="shared" si="0"/>
        <v>100.8</v>
      </c>
      <c r="F65" s="870">
        <v>2020</v>
      </c>
      <c r="G65" s="873"/>
      <c r="H65" s="873"/>
      <c r="I65" s="873"/>
    </row>
    <row r="66" spans="1:9" ht="22.5" customHeight="1">
      <c r="A66" s="1486">
        <v>126</v>
      </c>
      <c r="B66" s="1486"/>
      <c r="C66" s="1486"/>
      <c r="D66" s="1486"/>
      <c r="E66" s="1486"/>
    </row>
  </sheetData>
  <mergeCells count="5">
    <mergeCell ref="A1:E1"/>
    <mergeCell ref="A2:E2"/>
    <mergeCell ref="A19:B19"/>
    <mergeCell ref="A20:B20"/>
    <mergeCell ref="A66:E66"/>
  </mergeCells>
  <pageMargins left="0.59055118110236227" right="0.78740157480314965" top="0.59055118110236227" bottom="0.51181102362204722" header="0" footer="0"/>
  <pageSetup paperSize="9" scale="52" orientation="portrait"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F68"/>
  <sheetViews>
    <sheetView zoomScale="60" zoomScaleNormal="60" zoomScaleSheetLayoutView="50" zoomScalePageLayoutView="60" workbookViewId="0">
      <selection activeCell="D3" sqref="D3"/>
    </sheetView>
  </sheetViews>
  <sheetFormatPr defaultColWidth="10.42578125" defaultRowHeight="15"/>
  <cols>
    <col min="1" max="1" width="16.140625" style="879" customWidth="1"/>
    <col min="2" max="2" width="16.5703125" style="879" customWidth="1"/>
    <col min="3" max="3" width="36.5703125" style="879" customWidth="1"/>
    <col min="4" max="4" width="41.85546875" style="879" customWidth="1"/>
    <col min="5" max="5" width="49.42578125" style="879" customWidth="1"/>
    <col min="6" max="6" width="13.5703125" style="879" customWidth="1"/>
    <col min="7" max="7" width="15.5703125" style="879" bestFit="1" customWidth="1"/>
    <col min="8" max="16384" width="10.42578125" style="879"/>
  </cols>
  <sheetData>
    <row r="1" spans="1:6" ht="27" customHeight="1">
      <c r="A1" s="1487" t="s">
        <v>721</v>
      </c>
      <c r="B1" s="1487"/>
      <c r="C1" s="1487"/>
      <c r="D1" s="1487"/>
      <c r="E1" s="1487"/>
      <c r="F1" s="878"/>
    </row>
    <row r="2" spans="1:6" ht="27" customHeight="1">
      <c r="A2" s="1488" t="s">
        <v>722</v>
      </c>
      <c r="B2" s="1488"/>
      <c r="C2" s="1488"/>
      <c r="D2" s="1488"/>
      <c r="E2" s="1488"/>
      <c r="F2" s="880"/>
    </row>
    <row r="3" spans="1:6" ht="19.5" customHeight="1">
      <c r="A3" s="881"/>
      <c r="B3" s="881"/>
      <c r="C3" s="881"/>
      <c r="D3" s="881"/>
      <c r="E3" s="1069" t="s">
        <v>680</v>
      </c>
    </row>
    <row r="4" spans="1:6" ht="22.5" customHeight="1">
      <c r="A4" s="881"/>
      <c r="B4" s="881"/>
      <c r="C4" s="881"/>
      <c r="D4" s="881"/>
      <c r="E4" s="881"/>
    </row>
    <row r="5" spans="1:6" ht="22.5" customHeight="1">
      <c r="A5" s="881"/>
      <c r="B5" s="881"/>
      <c r="C5" s="881"/>
      <c r="D5" s="881"/>
      <c r="E5" s="881"/>
    </row>
    <row r="6" spans="1:6" ht="22.5" customHeight="1">
      <c r="A6" s="881"/>
      <c r="B6" s="881"/>
      <c r="C6" s="881"/>
      <c r="D6" s="881"/>
      <c r="E6" s="881"/>
    </row>
    <row r="7" spans="1:6" ht="22.5" customHeight="1">
      <c r="A7" s="881"/>
      <c r="B7" s="881"/>
      <c r="C7" s="881"/>
      <c r="D7" s="881"/>
      <c r="E7" s="881"/>
    </row>
    <row r="8" spans="1:6" ht="22.5" customHeight="1">
      <c r="A8" s="881"/>
      <c r="B8" s="881"/>
      <c r="C8" s="881"/>
      <c r="D8" s="881"/>
      <c r="E8" s="881"/>
    </row>
    <row r="9" spans="1:6" ht="22.5" customHeight="1">
      <c r="A9" s="881"/>
      <c r="B9" s="881"/>
      <c r="C9" s="881"/>
      <c r="D9" s="881"/>
      <c r="E9" s="881"/>
    </row>
    <row r="10" spans="1:6" ht="22.5" customHeight="1">
      <c r="A10" s="881"/>
      <c r="B10" s="881"/>
      <c r="C10" s="881"/>
      <c r="D10" s="881"/>
      <c r="E10" s="881"/>
    </row>
    <row r="11" spans="1:6" ht="22.5" customHeight="1">
      <c r="A11" s="881"/>
      <c r="B11" s="881"/>
      <c r="C11" s="881"/>
      <c r="D11" s="881"/>
      <c r="E11" s="881"/>
    </row>
    <row r="12" spans="1:6" ht="22.5" customHeight="1">
      <c r="A12" s="881"/>
      <c r="B12" s="881"/>
      <c r="C12" s="881"/>
      <c r="D12" s="881"/>
      <c r="E12" s="881"/>
    </row>
    <row r="13" spans="1:6" ht="22.5" customHeight="1">
      <c r="A13" s="881"/>
      <c r="B13" s="881"/>
      <c r="C13" s="881"/>
      <c r="D13" s="881"/>
      <c r="E13" s="881"/>
    </row>
    <row r="14" spans="1:6" ht="22.5" customHeight="1">
      <c r="A14" s="881"/>
      <c r="B14" s="881"/>
      <c r="C14" s="881"/>
      <c r="D14" s="881"/>
      <c r="E14" s="881"/>
    </row>
    <row r="15" spans="1:6" ht="22.5" customHeight="1">
      <c r="A15" s="881"/>
      <c r="B15" s="881"/>
      <c r="C15" s="882"/>
      <c r="D15" s="882"/>
      <c r="E15" s="872"/>
    </row>
    <row r="16" spans="1:6" ht="22.5" customHeight="1">
      <c r="A16" s="881"/>
      <c r="B16" s="881"/>
      <c r="C16" s="883"/>
      <c r="D16" s="883"/>
      <c r="E16" s="884"/>
    </row>
    <row r="17" spans="1:6" ht="22.5" customHeight="1">
      <c r="A17" s="881"/>
      <c r="B17" s="881"/>
      <c r="C17" s="883"/>
      <c r="D17" s="883"/>
      <c r="E17" s="884"/>
    </row>
    <row r="18" spans="1:6" ht="19.5" customHeight="1">
      <c r="A18" s="881"/>
      <c r="B18" s="881"/>
      <c r="C18" s="882"/>
      <c r="D18" s="882"/>
      <c r="E18" s="872"/>
    </row>
    <row r="19" spans="1:6" ht="45.75" customHeight="1">
      <c r="A19" s="1489" t="s">
        <v>43</v>
      </c>
      <c r="B19" s="1489"/>
      <c r="C19" s="918" t="s">
        <v>560</v>
      </c>
      <c r="D19" s="918" t="s">
        <v>561</v>
      </c>
      <c r="E19" s="918" t="s">
        <v>562</v>
      </c>
    </row>
    <row r="20" spans="1:6" ht="45.75" customHeight="1">
      <c r="A20" s="1490" t="s">
        <v>52</v>
      </c>
      <c r="B20" s="1490"/>
      <c r="C20" s="919" t="s">
        <v>563</v>
      </c>
      <c r="D20" s="919" t="s">
        <v>564</v>
      </c>
      <c r="E20" s="919" t="s">
        <v>565</v>
      </c>
    </row>
    <row r="21" spans="1:6" s="885" customFormat="1" ht="14.25" customHeight="1"/>
    <row r="22" spans="1:6" s="885" customFormat="1" ht="21.95" customHeight="1">
      <c r="A22" s="886">
        <v>2010</v>
      </c>
      <c r="B22" s="887" t="s">
        <v>566</v>
      </c>
      <c r="C22" s="929">
        <v>342818</v>
      </c>
      <c r="D22" s="929">
        <v>373183</v>
      </c>
      <c r="E22" s="928" t="s">
        <v>61</v>
      </c>
    </row>
    <row r="23" spans="1:6" s="885" customFormat="1" ht="21.95" customHeight="1">
      <c r="A23" s="886"/>
      <c r="B23" s="887" t="s">
        <v>567</v>
      </c>
      <c r="C23" s="929">
        <v>365684</v>
      </c>
      <c r="D23" s="929">
        <v>381693</v>
      </c>
      <c r="E23" s="928">
        <f>ROUND(D23/D22*100,1)</f>
        <v>102.3</v>
      </c>
    </row>
    <row r="24" spans="1:6" s="885" customFormat="1" ht="21.95" customHeight="1">
      <c r="A24" s="886"/>
      <c r="B24" s="887" t="s">
        <v>568</v>
      </c>
      <c r="C24" s="929">
        <v>407419</v>
      </c>
      <c r="D24" s="929">
        <v>392077</v>
      </c>
      <c r="E24" s="928">
        <f t="shared" ref="E24:E52" si="0">ROUND(D24/D23*100,1)</f>
        <v>102.7</v>
      </c>
      <c r="F24" s="888"/>
    </row>
    <row r="25" spans="1:6" s="890" customFormat="1" ht="21.95" customHeight="1">
      <c r="A25" s="886"/>
      <c r="B25" s="887" t="s">
        <v>569</v>
      </c>
      <c r="C25" s="929">
        <v>434688</v>
      </c>
      <c r="D25" s="929">
        <v>403656</v>
      </c>
      <c r="E25" s="928">
        <f t="shared" si="0"/>
        <v>103</v>
      </c>
      <c r="F25" s="889">
        <v>2010</v>
      </c>
    </row>
    <row r="26" spans="1:6" s="885" customFormat="1" ht="21.95" customHeight="1">
      <c r="A26" s="886">
        <v>2011</v>
      </c>
      <c r="B26" s="887" t="s">
        <v>566</v>
      </c>
      <c r="C26" s="929">
        <v>389375</v>
      </c>
      <c r="D26" s="929">
        <v>426843</v>
      </c>
      <c r="E26" s="928">
        <f t="shared" si="0"/>
        <v>105.7</v>
      </c>
      <c r="F26" s="889"/>
    </row>
    <row r="27" spans="1:6" s="885" customFormat="1" ht="21.95" customHeight="1">
      <c r="A27" s="886"/>
      <c r="B27" s="887" t="s">
        <v>567</v>
      </c>
      <c r="C27" s="929">
        <v>420061</v>
      </c>
      <c r="D27" s="929">
        <v>438650</v>
      </c>
      <c r="E27" s="928">
        <f t="shared" si="0"/>
        <v>102.8</v>
      </c>
      <c r="F27" s="889"/>
    </row>
    <row r="28" spans="1:6" s="885" customFormat="1" ht="21.95" customHeight="1">
      <c r="A28" s="886"/>
      <c r="B28" s="887" t="s">
        <v>568</v>
      </c>
      <c r="C28" s="929">
        <v>472114</v>
      </c>
      <c r="D28" s="929">
        <v>457144</v>
      </c>
      <c r="E28" s="928">
        <f t="shared" si="0"/>
        <v>104.2</v>
      </c>
      <c r="F28" s="889"/>
    </row>
    <row r="29" spans="1:6" s="885" customFormat="1" ht="21.95" customHeight="1">
      <c r="A29" s="886"/>
      <c r="B29" s="887" t="s">
        <v>569</v>
      </c>
      <c r="C29" s="929">
        <v>512972</v>
      </c>
      <c r="D29" s="929">
        <v>471885</v>
      </c>
      <c r="E29" s="928">
        <f t="shared" si="0"/>
        <v>103.2</v>
      </c>
      <c r="F29" s="889">
        <v>2011</v>
      </c>
    </row>
    <row r="30" spans="1:6" s="885" customFormat="1" ht="21.95" customHeight="1">
      <c r="A30" s="886">
        <v>2012</v>
      </c>
      <c r="B30" s="887" t="s">
        <v>566</v>
      </c>
      <c r="C30" s="929">
        <v>417170</v>
      </c>
      <c r="D30" s="929">
        <v>473411</v>
      </c>
      <c r="E30" s="928">
        <f t="shared" si="0"/>
        <v>100.3</v>
      </c>
      <c r="F30" s="889"/>
    </row>
    <row r="31" spans="1:6" s="885" customFormat="1" ht="21.95" customHeight="1">
      <c r="A31" s="886"/>
      <c r="B31" s="887" t="s">
        <v>567</v>
      </c>
      <c r="C31" s="929">
        <v>469513</v>
      </c>
      <c r="D31" s="929">
        <v>484964</v>
      </c>
      <c r="E31" s="928">
        <f t="shared" si="0"/>
        <v>102.4</v>
      </c>
      <c r="F31" s="889"/>
    </row>
    <row r="32" spans="1:6" s="885" customFormat="1" ht="21.95" customHeight="1">
      <c r="A32" s="886"/>
      <c r="B32" s="887" t="s">
        <v>568</v>
      </c>
      <c r="C32" s="929">
        <v>520386</v>
      </c>
      <c r="D32" s="929">
        <v>489731</v>
      </c>
      <c r="E32" s="928">
        <f t="shared" si="0"/>
        <v>101</v>
      </c>
      <c r="F32" s="889"/>
    </row>
    <row r="33" spans="1:6" s="885" customFormat="1" ht="21.95" customHeight="1">
      <c r="A33" s="886"/>
      <c r="B33" s="887" t="s">
        <v>569</v>
      </c>
      <c r="C33" s="929">
        <v>538161</v>
      </c>
      <c r="D33" s="929">
        <v>497124</v>
      </c>
      <c r="E33" s="928">
        <f t="shared" si="0"/>
        <v>101.5</v>
      </c>
      <c r="F33" s="889">
        <v>2012</v>
      </c>
    </row>
    <row r="34" spans="1:6" s="885" customFormat="1" ht="21.95" customHeight="1">
      <c r="A34" s="886">
        <v>2013</v>
      </c>
      <c r="B34" s="887" t="s">
        <v>566</v>
      </c>
      <c r="C34" s="929">
        <v>441885</v>
      </c>
      <c r="D34" s="929">
        <v>506801</v>
      </c>
      <c r="E34" s="928">
        <f t="shared" si="0"/>
        <v>101.9</v>
      </c>
      <c r="F34" s="889"/>
    </row>
    <row r="35" spans="1:6" s="885" customFormat="1" ht="21.95" customHeight="1">
      <c r="A35" s="886"/>
      <c r="B35" s="887" t="s">
        <v>567</v>
      </c>
      <c r="C35" s="929">
        <v>510348</v>
      </c>
      <c r="D35" s="929">
        <v>523026</v>
      </c>
      <c r="E35" s="928">
        <f t="shared" si="0"/>
        <v>103.2</v>
      </c>
      <c r="F35" s="889"/>
    </row>
    <row r="36" spans="1:6" s="885" customFormat="1" ht="21.95" customHeight="1">
      <c r="A36" s="886"/>
      <c r="B36" s="887" t="s">
        <v>568</v>
      </c>
      <c r="C36" s="929">
        <v>555521</v>
      </c>
      <c r="D36" s="929">
        <v>527515</v>
      </c>
      <c r="E36" s="928">
        <f t="shared" si="0"/>
        <v>100.9</v>
      </c>
      <c r="F36" s="889"/>
    </row>
    <row r="37" spans="1:6" s="885" customFormat="1" ht="21.95" customHeight="1">
      <c r="A37" s="886"/>
      <c r="B37" s="887" t="s">
        <v>569</v>
      </c>
      <c r="C37" s="929">
        <v>571931</v>
      </c>
      <c r="D37" s="929">
        <v>522343</v>
      </c>
      <c r="E37" s="928">
        <f t="shared" si="0"/>
        <v>99</v>
      </c>
      <c r="F37" s="889">
        <v>2013</v>
      </c>
    </row>
    <row r="38" spans="1:6" s="885" customFormat="1" ht="21.95" customHeight="1">
      <c r="A38" s="886">
        <v>2014</v>
      </c>
      <c r="B38" s="887" t="s">
        <v>566</v>
      </c>
      <c r="C38" s="929">
        <v>456391</v>
      </c>
      <c r="D38" s="929">
        <v>511866</v>
      </c>
      <c r="E38" s="928">
        <f t="shared" si="0"/>
        <v>98</v>
      </c>
      <c r="F38" s="889"/>
    </row>
    <row r="39" spans="1:6" s="885" customFormat="1" ht="21.95" customHeight="1">
      <c r="A39" s="886"/>
      <c r="B39" s="887" t="s">
        <v>567</v>
      </c>
      <c r="C39" s="929">
        <v>470348</v>
      </c>
      <c r="D39" s="929">
        <v>496465</v>
      </c>
      <c r="E39" s="928">
        <f t="shared" si="0"/>
        <v>97</v>
      </c>
      <c r="F39" s="889"/>
    </row>
    <row r="40" spans="1:6" s="885" customFormat="1" ht="21.95" customHeight="1">
      <c r="A40" s="886"/>
      <c r="B40" s="887" t="s">
        <v>568</v>
      </c>
      <c r="C40" s="929">
        <v>478204</v>
      </c>
      <c r="D40" s="929">
        <v>463054</v>
      </c>
      <c r="E40" s="928">
        <f t="shared" si="0"/>
        <v>93.3</v>
      </c>
      <c r="F40" s="889"/>
    </row>
    <row r="41" spans="1:6" s="885" customFormat="1" ht="21.95" customHeight="1">
      <c r="A41" s="886"/>
      <c r="B41" s="887" t="s">
        <v>569</v>
      </c>
      <c r="C41" s="929">
        <v>502106</v>
      </c>
      <c r="D41" s="929">
        <v>435664</v>
      </c>
      <c r="E41" s="928">
        <f t="shared" si="0"/>
        <v>94.1</v>
      </c>
      <c r="F41" s="889">
        <v>2014</v>
      </c>
    </row>
    <row r="42" spans="1:6" s="885" customFormat="1" ht="21.95" customHeight="1">
      <c r="A42" s="886">
        <v>2015</v>
      </c>
      <c r="B42" s="887" t="s">
        <v>566</v>
      </c>
      <c r="C42" s="929">
        <v>363963</v>
      </c>
      <c r="D42" s="929">
        <v>403402</v>
      </c>
      <c r="E42" s="928">
        <f t="shared" si="0"/>
        <v>92.6</v>
      </c>
      <c r="F42" s="889"/>
    </row>
    <row r="43" spans="1:6" s="885" customFormat="1" ht="21.95" customHeight="1">
      <c r="A43" s="886"/>
      <c r="B43" s="887" t="s">
        <v>567</v>
      </c>
      <c r="C43" s="929">
        <v>343534</v>
      </c>
      <c r="D43" s="929">
        <v>377192</v>
      </c>
      <c r="E43" s="928">
        <f t="shared" si="0"/>
        <v>93.5</v>
      </c>
      <c r="F43" s="889"/>
    </row>
    <row r="44" spans="1:6" s="885" customFormat="1" ht="21.95" customHeight="1">
      <c r="A44" s="886"/>
      <c r="B44" s="887" t="s">
        <v>568</v>
      </c>
      <c r="C44" s="929">
        <v>387424</v>
      </c>
      <c r="D44" s="929">
        <v>372141</v>
      </c>
      <c r="E44" s="928">
        <f t="shared" si="0"/>
        <v>98.7</v>
      </c>
      <c r="F44" s="889"/>
    </row>
    <row r="45" spans="1:6" s="885" customFormat="1" ht="21.95" customHeight="1">
      <c r="A45" s="886"/>
      <c r="B45" s="887" t="s">
        <v>569</v>
      </c>
      <c r="C45" s="929">
        <v>433602</v>
      </c>
      <c r="D45" s="929">
        <v>375788</v>
      </c>
      <c r="E45" s="928">
        <f t="shared" si="0"/>
        <v>101</v>
      </c>
      <c r="F45" s="889">
        <v>2015</v>
      </c>
    </row>
    <row r="46" spans="1:6" s="885" customFormat="1" ht="21.95" customHeight="1">
      <c r="A46" s="886">
        <v>2016</v>
      </c>
      <c r="B46" s="887" t="s">
        <v>566</v>
      </c>
      <c r="C46" s="929">
        <v>358602</v>
      </c>
      <c r="D46" s="929">
        <v>383725</v>
      </c>
      <c r="E46" s="928">
        <f t="shared" si="0"/>
        <v>102.1</v>
      </c>
      <c r="F46" s="889"/>
    </row>
    <row r="47" spans="1:6" s="885" customFormat="1" ht="21.95" customHeight="1">
      <c r="A47" s="886"/>
      <c r="B47" s="887" t="s">
        <v>567</v>
      </c>
      <c r="C47" s="929">
        <v>358714</v>
      </c>
      <c r="D47" s="929">
        <v>385787</v>
      </c>
      <c r="E47" s="928">
        <f t="shared" si="0"/>
        <v>100.5</v>
      </c>
      <c r="F47" s="889"/>
    </row>
    <row r="48" spans="1:6" s="885" customFormat="1" ht="21.95" customHeight="1">
      <c r="A48" s="886"/>
      <c r="B48" s="887" t="s">
        <v>568</v>
      </c>
      <c r="C48" s="929">
        <v>407325</v>
      </c>
      <c r="D48" s="929">
        <v>399674</v>
      </c>
      <c r="E48" s="928">
        <f t="shared" si="0"/>
        <v>103.6</v>
      </c>
      <c r="F48" s="879"/>
    </row>
    <row r="49" spans="1:6" s="885" customFormat="1" ht="21.95" customHeight="1">
      <c r="A49" s="886"/>
      <c r="B49" s="887" t="s">
        <v>569</v>
      </c>
      <c r="C49" s="929">
        <v>445061</v>
      </c>
      <c r="D49" s="929">
        <v>400516</v>
      </c>
      <c r="E49" s="928">
        <f t="shared" si="0"/>
        <v>100.2</v>
      </c>
      <c r="F49" s="889">
        <v>2016</v>
      </c>
    </row>
    <row r="50" spans="1:6" s="885" customFormat="1" ht="21.95" customHeight="1">
      <c r="A50" s="886">
        <v>2017</v>
      </c>
      <c r="B50" s="887" t="s">
        <v>566</v>
      </c>
      <c r="C50" s="929">
        <v>379334</v>
      </c>
      <c r="D50" s="929">
        <v>412842</v>
      </c>
      <c r="E50" s="928">
        <f t="shared" si="0"/>
        <v>103.1</v>
      </c>
      <c r="F50" s="889"/>
    </row>
    <row r="51" spans="1:6" s="885" customFormat="1" ht="21.95" customHeight="1">
      <c r="A51" s="886"/>
      <c r="B51" s="887" t="s">
        <v>567</v>
      </c>
      <c r="C51" s="929">
        <v>402504</v>
      </c>
      <c r="D51" s="929">
        <v>430078</v>
      </c>
      <c r="E51" s="928">
        <f t="shared" si="0"/>
        <v>104.2</v>
      </c>
      <c r="F51" s="889"/>
    </row>
    <row r="52" spans="1:6" s="885" customFormat="1" ht="21.95" customHeight="1">
      <c r="A52" s="886"/>
      <c r="B52" s="887" t="s">
        <v>568</v>
      </c>
      <c r="C52" s="929">
        <v>438273</v>
      </c>
      <c r="D52" s="929">
        <v>431740</v>
      </c>
      <c r="E52" s="928">
        <f t="shared" si="0"/>
        <v>100.4</v>
      </c>
      <c r="F52" s="879"/>
    </row>
    <row r="53" spans="1:6" s="885" customFormat="1" ht="21.95" customHeight="1">
      <c r="A53" s="886"/>
      <c r="B53" s="887" t="s">
        <v>569</v>
      </c>
      <c r="C53" s="929">
        <v>499316</v>
      </c>
      <c r="D53" s="929">
        <v>444767</v>
      </c>
      <c r="E53" s="928">
        <f>ROUND(D53/D52*100,1)</f>
        <v>103</v>
      </c>
      <c r="F53" s="889">
        <v>2017</v>
      </c>
    </row>
    <row r="54" spans="1:6" s="885" customFormat="1" ht="21.95" customHeight="1">
      <c r="A54" s="886">
        <v>2018</v>
      </c>
      <c r="B54" s="887" t="s">
        <v>566</v>
      </c>
      <c r="C54" s="929">
        <v>410727</v>
      </c>
      <c r="D54" s="929">
        <v>454877</v>
      </c>
      <c r="E54" s="928">
        <f>ROUND(D54/D53*100,1)</f>
        <v>102.3</v>
      </c>
      <c r="F54" s="889"/>
    </row>
    <row r="55" spans="1:6" s="885" customFormat="1" ht="21.95" customHeight="1">
      <c r="A55" s="886"/>
      <c r="B55" s="887" t="s">
        <v>567</v>
      </c>
      <c r="C55" s="929">
        <v>431672</v>
      </c>
      <c r="D55" s="929">
        <v>460033</v>
      </c>
      <c r="E55" s="928">
        <f>ROUND(D55/D54*100,1)</f>
        <v>101.1</v>
      </c>
      <c r="F55" s="889"/>
    </row>
    <row r="56" spans="1:6" s="885" customFormat="1" ht="21.95" customHeight="1">
      <c r="A56" s="886"/>
      <c r="B56" s="887" t="s">
        <v>568</v>
      </c>
      <c r="C56" s="929">
        <v>491469</v>
      </c>
      <c r="D56" s="929">
        <v>476645</v>
      </c>
      <c r="E56" s="928">
        <f>ROUND(D56/D55*100,1)</f>
        <v>103.6</v>
      </c>
      <c r="F56" s="889"/>
    </row>
    <row r="57" spans="1:6" s="885" customFormat="1" ht="21.95" customHeight="1">
      <c r="A57" s="886"/>
      <c r="B57" s="887" t="s">
        <v>569</v>
      </c>
      <c r="C57" s="929">
        <v>545497</v>
      </c>
      <c r="D57" s="929">
        <v>487810</v>
      </c>
      <c r="E57" s="928">
        <f>ROUND(D57/D56*100,1)</f>
        <v>102.3</v>
      </c>
      <c r="F57" s="889">
        <v>2018</v>
      </c>
    </row>
    <row r="58" spans="1:6" s="885" customFormat="1" ht="21.95" customHeight="1">
      <c r="A58" s="886">
        <v>2019</v>
      </c>
      <c r="B58" s="887" t="s">
        <v>566</v>
      </c>
      <c r="C58" s="929">
        <v>456242</v>
      </c>
      <c r="D58" s="929">
        <v>501451</v>
      </c>
      <c r="E58" s="928">
        <f t="shared" ref="E58:E65" si="1">ROUND(D58/D57*100,1)</f>
        <v>102.8</v>
      </c>
      <c r="F58" s="889"/>
    </row>
    <row r="59" spans="1:6" s="885" customFormat="1" ht="21.95" customHeight="1">
      <c r="A59" s="886"/>
      <c r="B59" s="887" t="s">
        <v>567</v>
      </c>
      <c r="C59" s="929">
        <v>487237</v>
      </c>
      <c r="D59" s="929">
        <v>517156</v>
      </c>
      <c r="E59" s="928">
        <f t="shared" si="1"/>
        <v>103.1</v>
      </c>
      <c r="F59" s="889"/>
    </row>
    <row r="60" spans="1:6" s="885" customFormat="1" ht="21.95" customHeight="1">
      <c r="A60" s="886"/>
      <c r="B60" s="887" t="s">
        <v>568</v>
      </c>
      <c r="C60" s="929">
        <v>537801</v>
      </c>
      <c r="D60" s="929">
        <v>524342</v>
      </c>
      <c r="E60" s="928">
        <f t="shared" si="1"/>
        <v>101.4</v>
      </c>
      <c r="F60" s="889"/>
    </row>
    <row r="61" spans="1:6" s="885" customFormat="1" ht="21.95" customHeight="1">
      <c r="A61" s="886"/>
      <c r="B61" s="887" t="s">
        <v>569</v>
      </c>
      <c r="C61" s="929">
        <v>603340</v>
      </c>
      <c r="D61" s="929">
        <v>541671</v>
      </c>
      <c r="E61" s="928">
        <f t="shared" si="1"/>
        <v>103.3</v>
      </c>
      <c r="F61" s="889">
        <v>2019</v>
      </c>
    </row>
    <row r="62" spans="1:6" s="885" customFormat="1" ht="21.95" customHeight="1">
      <c r="A62" s="886">
        <v>2020</v>
      </c>
      <c r="B62" s="971" t="s">
        <v>566</v>
      </c>
      <c r="C62" s="929">
        <v>496654</v>
      </c>
      <c r="D62" s="929">
        <v>560003</v>
      </c>
      <c r="E62" s="928">
        <f t="shared" si="1"/>
        <v>103.4</v>
      </c>
      <c r="F62" s="889"/>
    </row>
    <row r="63" spans="1:6" ht="21.95" customHeight="1">
      <c r="B63" s="972" t="s">
        <v>567</v>
      </c>
      <c r="C63" s="929">
        <v>438499</v>
      </c>
      <c r="D63" s="929">
        <v>471353</v>
      </c>
      <c r="E63" s="928">
        <f t="shared" si="1"/>
        <v>84.2</v>
      </c>
    </row>
    <row r="64" spans="1:6" ht="21.95" customHeight="1">
      <c r="B64" s="972" t="s">
        <v>568</v>
      </c>
      <c r="C64" s="929">
        <v>547665</v>
      </c>
      <c r="D64" s="929">
        <v>522598</v>
      </c>
      <c r="E64" s="928">
        <f t="shared" si="1"/>
        <v>110.9</v>
      </c>
    </row>
    <row r="65" spans="1:6" ht="21.95" customHeight="1">
      <c r="B65" s="972" t="s">
        <v>569</v>
      </c>
      <c r="C65" s="929">
        <v>635404</v>
      </c>
      <c r="D65" s="929">
        <v>564268</v>
      </c>
      <c r="E65" s="928">
        <f t="shared" si="1"/>
        <v>108</v>
      </c>
      <c r="F65" s="889">
        <v>2020</v>
      </c>
    </row>
    <row r="66" spans="1:6" ht="26.25" customHeight="1">
      <c r="A66" s="1491">
        <v>127</v>
      </c>
      <c r="B66" s="1491"/>
      <c r="C66" s="1491"/>
      <c r="D66" s="1491"/>
      <c r="E66" s="1491"/>
    </row>
    <row r="67" spans="1:6" ht="23.1" customHeight="1"/>
    <row r="68" spans="1:6" ht="23.1" customHeight="1"/>
  </sheetData>
  <mergeCells count="5">
    <mergeCell ref="A1:E1"/>
    <mergeCell ref="A2:E2"/>
    <mergeCell ref="A19:B19"/>
    <mergeCell ref="A20:B20"/>
    <mergeCell ref="A66:E66"/>
  </mergeCells>
  <pageMargins left="0.78740157480314965" right="0.59055118110236227" top="0.59055118110236227" bottom="0.51181102362204722" header="0" footer="0"/>
  <pageSetup paperSize="9" scale="52" orientation="portrait" r:id="rId1"/>
  <headerFooter alignWithMargins="0">
    <oddFooter>&amp;R</oddFooter>
  </headerFooter>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I67"/>
  <sheetViews>
    <sheetView zoomScale="60" zoomScaleNormal="60" zoomScaleSheetLayoutView="50" zoomScalePageLayoutView="60" workbookViewId="0">
      <selection activeCell="D4" sqref="D4"/>
    </sheetView>
  </sheetViews>
  <sheetFormatPr defaultColWidth="10.42578125" defaultRowHeight="15"/>
  <cols>
    <col min="1" max="2" width="16.5703125" style="869" customWidth="1"/>
    <col min="3" max="3" width="38" style="869" customWidth="1"/>
    <col min="4" max="4" width="41.5703125" style="869" customWidth="1"/>
    <col min="5" max="5" width="53" style="869" customWidth="1"/>
    <col min="6" max="6" width="10.42578125" style="869"/>
    <col min="7" max="7" width="15.5703125" style="869" bestFit="1" customWidth="1"/>
    <col min="8" max="16384" width="10.42578125" style="869"/>
  </cols>
  <sheetData>
    <row r="1" spans="1:8" s="891" customFormat="1" ht="36.75" customHeight="1">
      <c r="A1" s="1492" t="s">
        <v>625</v>
      </c>
      <c r="B1" s="1492"/>
      <c r="C1" s="1492"/>
      <c r="D1" s="1492"/>
      <c r="E1" s="1492"/>
    </row>
    <row r="2" spans="1:8" s="891" customFormat="1" ht="22.5" customHeight="1">
      <c r="A2" s="1496" t="s">
        <v>723</v>
      </c>
      <c r="B2" s="1496"/>
      <c r="C2" s="1496"/>
      <c r="D2" s="1496"/>
      <c r="E2" s="1496"/>
    </row>
    <row r="3" spans="1:8" s="891" customFormat="1" ht="31.5" customHeight="1">
      <c r="A3" s="1493" t="s">
        <v>724</v>
      </c>
      <c r="B3" s="1493"/>
      <c r="C3" s="1493"/>
      <c r="D3" s="1493"/>
      <c r="E3" s="1493"/>
    </row>
    <row r="4" spans="1:8" ht="22.5" customHeight="1">
      <c r="A4" s="868"/>
      <c r="B4" s="868"/>
      <c r="C4" s="868"/>
      <c r="D4" s="868"/>
      <c r="E4" s="1069" t="s">
        <v>680</v>
      </c>
      <c r="F4" s="877"/>
    </row>
    <row r="5" spans="1:8" ht="22.5" customHeight="1">
      <c r="A5" s="868"/>
      <c r="B5" s="868"/>
      <c r="C5" s="868"/>
      <c r="D5" s="868"/>
      <c r="E5" s="868"/>
      <c r="F5" s="877"/>
    </row>
    <row r="6" spans="1:8" ht="22.5" customHeight="1">
      <c r="A6" s="868"/>
      <c r="B6" s="868"/>
      <c r="C6" s="868"/>
      <c r="D6" s="868"/>
      <c r="E6" s="868"/>
      <c r="F6" s="877"/>
    </row>
    <row r="7" spans="1:8" ht="22.5" customHeight="1">
      <c r="A7" s="868"/>
      <c r="B7" s="868"/>
      <c r="C7" s="868"/>
      <c r="D7" s="868"/>
      <c r="E7" s="868"/>
      <c r="F7" s="877"/>
    </row>
    <row r="8" spans="1:8" ht="22.5" customHeight="1">
      <c r="A8" s="868"/>
      <c r="B8" s="868"/>
      <c r="C8" s="868"/>
      <c r="D8" s="868"/>
      <c r="E8" s="868"/>
      <c r="F8" s="877"/>
    </row>
    <row r="9" spans="1:8" ht="22.5" customHeight="1">
      <c r="A9" s="868"/>
      <c r="B9" s="868"/>
      <c r="C9" s="868"/>
      <c r="D9" s="868"/>
      <c r="E9" s="868"/>
      <c r="F9" s="877"/>
    </row>
    <row r="10" spans="1:8" ht="22.5" customHeight="1">
      <c r="A10" s="868"/>
      <c r="B10" s="868"/>
      <c r="C10" s="868"/>
      <c r="D10" s="868"/>
      <c r="E10" s="868"/>
      <c r="F10" s="877"/>
      <c r="H10" s="869" t="s">
        <v>488</v>
      </c>
    </row>
    <row r="11" spans="1:8" ht="22.5" customHeight="1">
      <c r="A11" s="868"/>
      <c r="B11" s="868"/>
      <c r="C11" s="868"/>
      <c r="D11" s="868"/>
      <c r="E11" s="868"/>
      <c r="F11" s="877"/>
    </row>
    <row r="12" spans="1:8" ht="22.5" customHeight="1">
      <c r="A12" s="868"/>
      <c r="B12" s="868"/>
      <c r="C12" s="868"/>
      <c r="D12" s="868"/>
      <c r="E12" s="868"/>
      <c r="F12" s="877"/>
    </row>
    <row r="13" spans="1:8" ht="22.5" customHeight="1">
      <c r="A13" s="868"/>
      <c r="B13" s="868"/>
      <c r="C13" s="868"/>
      <c r="D13" s="868"/>
      <c r="E13" s="868"/>
      <c r="F13" s="877"/>
    </row>
    <row r="14" spans="1:8" ht="22.5" customHeight="1">
      <c r="A14" s="868"/>
      <c r="B14" s="868"/>
      <c r="C14" s="868"/>
      <c r="D14" s="868"/>
      <c r="E14" s="868"/>
      <c r="F14" s="877"/>
    </row>
    <row r="15" spans="1:8" ht="22.5" customHeight="1">
      <c r="A15" s="868"/>
      <c r="B15" s="868"/>
      <c r="C15" s="868"/>
      <c r="D15" s="868"/>
      <c r="E15" s="868"/>
      <c r="F15" s="877"/>
    </row>
    <row r="16" spans="1:8" ht="22.5" customHeight="1">
      <c r="A16" s="868"/>
      <c r="B16" s="868"/>
      <c r="C16" s="868"/>
      <c r="D16" s="868"/>
      <c r="E16" s="868"/>
      <c r="F16" s="877"/>
    </row>
    <row r="17" spans="1:7" ht="22.5" customHeight="1">
      <c r="A17" s="868"/>
      <c r="B17" s="868"/>
      <c r="C17" s="868"/>
      <c r="D17" s="868"/>
      <c r="E17" s="868"/>
      <c r="F17" s="877"/>
    </row>
    <row r="18" spans="1:7" ht="15.75" customHeight="1">
      <c r="A18" s="868"/>
      <c r="B18" s="868"/>
      <c r="C18" s="892"/>
      <c r="D18" s="892"/>
      <c r="E18" s="892"/>
      <c r="F18" s="877"/>
    </row>
    <row r="19" spans="1:7" ht="45.75" customHeight="1">
      <c r="A19" s="1484" t="s">
        <v>43</v>
      </c>
      <c r="B19" s="1494"/>
      <c r="C19" s="920" t="s">
        <v>560</v>
      </c>
      <c r="D19" s="920" t="s">
        <v>561</v>
      </c>
      <c r="E19" s="918" t="s">
        <v>562</v>
      </c>
    </row>
    <row r="20" spans="1:7" ht="45" customHeight="1">
      <c r="A20" s="1485" t="s">
        <v>52</v>
      </c>
      <c r="B20" s="1495"/>
      <c r="C20" s="921" t="s">
        <v>563</v>
      </c>
      <c r="D20" s="921" t="s">
        <v>564</v>
      </c>
      <c r="E20" s="919" t="s">
        <v>565</v>
      </c>
    </row>
    <row r="21" spans="1:7" ht="13.5" customHeight="1">
      <c r="G21" s="873"/>
    </row>
    <row r="22" spans="1:7" ht="21.95" customHeight="1">
      <c r="A22" s="874">
        <v>2010</v>
      </c>
      <c r="B22" s="875" t="s">
        <v>566</v>
      </c>
      <c r="C22" s="930">
        <v>4451</v>
      </c>
      <c r="D22" s="930">
        <v>4264</v>
      </c>
      <c r="E22" s="876" t="s">
        <v>61</v>
      </c>
      <c r="G22" s="873"/>
    </row>
    <row r="23" spans="1:7" ht="21.95" customHeight="1">
      <c r="A23" s="874"/>
      <c r="B23" s="875" t="s">
        <v>567</v>
      </c>
      <c r="C23" s="930">
        <v>4189</v>
      </c>
      <c r="D23" s="930">
        <v>4271</v>
      </c>
      <c r="E23" s="876">
        <f>ROUND(D23/D22*100,1)</f>
        <v>100.2</v>
      </c>
    </row>
    <row r="24" spans="1:7" ht="21.95" customHeight="1">
      <c r="A24" s="874"/>
      <c r="B24" s="875" t="s">
        <v>568</v>
      </c>
      <c r="C24" s="930">
        <v>4402</v>
      </c>
      <c r="D24" s="930">
        <v>4402</v>
      </c>
      <c r="E24" s="876">
        <f t="shared" ref="E24:E52" si="0">ROUND(D24/D23*100,1)</f>
        <v>103.1</v>
      </c>
    </row>
    <row r="25" spans="1:7" ht="21.95" customHeight="1">
      <c r="A25" s="874"/>
      <c r="B25" s="875" t="s">
        <v>569</v>
      </c>
      <c r="C25" s="930">
        <v>4176</v>
      </c>
      <c r="D25" s="930">
        <v>4281</v>
      </c>
      <c r="E25" s="876">
        <f t="shared" si="0"/>
        <v>97.3</v>
      </c>
      <c r="F25" s="869">
        <v>2010</v>
      </c>
    </row>
    <row r="26" spans="1:7" ht="21.95" customHeight="1">
      <c r="A26" s="874">
        <v>2011</v>
      </c>
      <c r="B26" s="875" t="s">
        <v>566</v>
      </c>
      <c r="C26" s="930">
        <v>4592</v>
      </c>
      <c r="D26" s="930">
        <v>4412</v>
      </c>
      <c r="E26" s="876">
        <f t="shared" si="0"/>
        <v>103.1</v>
      </c>
    </row>
    <row r="27" spans="1:7" ht="21.95" customHeight="1">
      <c r="A27" s="874"/>
      <c r="B27" s="875" t="s">
        <v>567</v>
      </c>
      <c r="C27" s="930">
        <v>4394</v>
      </c>
      <c r="D27" s="930">
        <v>4483</v>
      </c>
      <c r="E27" s="876">
        <f t="shared" si="0"/>
        <v>101.6</v>
      </c>
    </row>
    <row r="28" spans="1:7" ht="21.95" customHeight="1">
      <c r="A28" s="874"/>
      <c r="B28" s="875" t="s">
        <v>568</v>
      </c>
      <c r="C28" s="930">
        <v>4419</v>
      </c>
      <c r="D28" s="930">
        <v>4475</v>
      </c>
      <c r="E28" s="876">
        <f t="shared" si="0"/>
        <v>99.8</v>
      </c>
    </row>
    <row r="29" spans="1:7" ht="21.95" customHeight="1">
      <c r="A29" s="874"/>
      <c r="B29" s="875" t="s">
        <v>569</v>
      </c>
      <c r="C29" s="930">
        <v>4248</v>
      </c>
      <c r="D29" s="930">
        <v>4283</v>
      </c>
      <c r="E29" s="876">
        <f t="shared" si="0"/>
        <v>95.7</v>
      </c>
      <c r="F29" s="869">
        <v>2011</v>
      </c>
    </row>
    <row r="30" spans="1:7" ht="21.95" customHeight="1">
      <c r="A30" s="874">
        <v>2012</v>
      </c>
      <c r="B30" s="875" t="s">
        <v>566</v>
      </c>
      <c r="C30" s="930">
        <v>3779</v>
      </c>
      <c r="D30" s="930">
        <v>3863</v>
      </c>
      <c r="E30" s="876">
        <f t="shared" si="0"/>
        <v>90.2</v>
      </c>
    </row>
    <row r="31" spans="1:7" ht="21.95" customHeight="1">
      <c r="A31" s="874"/>
      <c r="B31" s="875" t="s">
        <v>567</v>
      </c>
      <c r="C31" s="930">
        <v>3650</v>
      </c>
      <c r="D31" s="930">
        <v>3568</v>
      </c>
      <c r="E31" s="876">
        <f t="shared" si="0"/>
        <v>92.4</v>
      </c>
    </row>
    <row r="32" spans="1:7" ht="21.95" customHeight="1">
      <c r="A32" s="874"/>
      <c r="B32" s="875" t="s">
        <v>568</v>
      </c>
      <c r="C32" s="930">
        <v>3460</v>
      </c>
      <c r="D32" s="930">
        <v>3504</v>
      </c>
      <c r="E32" s="876">
        <f t="shared" si="0"/>
        <v>98.2</v>
      </c>
    </row>
    <row r="33" spans="1:6" ht="21.95" customHeight="1">
      <c r="A33" s="874"/>
      <c r="B33" s="875" t="s">
        <v>569</v>
      </c>
      <c r="C33" s="930">
        <v>3585</v>
      </c>
      <c r="D33" s="930">
        <v>3539</v>
      </c>
      <c r="E33" s="876">
        <f t="shared" si="0"/>
        <v>101</v>
      </c>
      <c r="F33" s="869">
        <v>2012</v>
      </c>
    </row>
    <row r="34" spans="1:6" ht="21.95" customHeight="1">
      <c r="A34" s="874">
        <v>2013</v>
      </c>
      <c r="B34" s="875" t="s">
        <v>566</v>
      </c>
      <c r="C34" s="930">
        <v>3948</v>
      </c>
      <c r="D34" s="930">
        <v>3761</v>
      </c>
      <c r="E34" s="876">
        <f t="shared" si="0"/>
        <v>106.3</v>
      </c>
    </row>
    <row r="35" spans="1:6" ht="21.95" customHeight="1">
      <c r="A35" s="874"/>
      <c r="B35" s="875" t="s">
        <v>567</v>
      </c>
      <c r="C35" s="930">
        <v>3779</v>
      </c>
      <c r="D35" s="930">
        <v>3862</v>
      </c>
      <c r="E35" s="876">
        <f t="shared" si="0"/>
        <v>102.7</v>
      </c>
    </row>
    <row r="36" spans="1:6" ht="21.95" customHeight="1">
      <c r="A36" s="874"/>
      <c r="B36" s="875" t="s">
        <v>568</v>
      </c>
      <c r="C36" s="930">
        <v>3709</v>
      </c>
      <c r="D36" s="930">
        <v>3758</v>
      </c>
      <c r="E36" s="876">
        <f t="shared" si="0"/>
        <v>97.3</v>
      </c>
    </row>
    <row r="37" spans="1:6" ht="21.95" customHeight="1">
      <c r="A37" s="874"/>
      <c r="B37" s="875" t="s">
        <v>569</v>
      </c>
      <c r="C37" s="930">
        <v>3742</v>
      </c>
      <c r="D37" s="930">
        <v>3797</v>
      </c>
      <c r="E37" s="876">
        <f t="shared" si="0"/>
        <v>101</v>
      </c>
      <c r="F37" s="869">
        <v>2013</v>
      </c>
    </row>
    <row r="38" spans="1:6" ht="21.95" customHeight="1">
      <c r="A38" s="874">
        <v>2014</v>
      </c>
      <c r="B38" s="875" t="s">
        <v>566</v>
      </c>
      <c r="C38" s="930">
        <v>3688</v>
      </c>
      <c r="D38" s="930">
        <v>3956</v>
      </c>
      <c r="E38" s="876">
        <f t="shared" si="0"/>
        <v>104.2</v>
      </c>
    </row>
    <row r="39" spans="1:6" ht="21.95" customHeight="1">
      <c r="A39" s="874"/>
      <c r="B39" s="875" t="s">
        <v>567</v>
      </c>
      <c r="C39" s="930">
        <v>4648</v>
      </c>
      <c r="D39" s="930">
        <v>4632</v>
      </c>
      <c r="E39" s="876">
        <f t="shared" si="0"/>
        <v>117.1</v>
      </c>
    </row>
    <row r="40" spans="1:6" ht="21.95" customHeight="1">
      <c r="A40" s="874"/>
      <c r="B40" s="875" t="s">
        <v>568</v>
      </c>
      <c r="C40" s="930">
        <v>4714</v>
      </c>
      <c r="D40" s="930">
        <v>4633</v>
      </c>
      <c r="E40" s="876">
        <f t="shared" si="0"/>
        <v>100</v>
      </c>
    </row>
    <row r="41" spans="1:6" ht="21.95" customHeight="1">
      <c r="A41" s="874"/>
      <c r="B41" s="875" t="s">
        <v>569</v>
      </c>
      <c r="C41" s="930">
        <v>4908</v>
      </c>
      <c r="D41" s="930">
        <v>4737</v>
      </c>
      <c r="E41" s="876">
        <f t="shared" si="0"/>
        <v>102.2</v>
      </c>
      <c r="F41" s="869">
        <v>2014</v>
      </c>
    </row>
    <row r="42" spans="1:6" ht="21.95" customHeight="1">
      <c r="A42" s="874">
        <v>2015</v>
      </c>
      <c r="B42" s="875" t="s">
        <v>566</v>
      </c>
      <c r="C42" s="930">
        <v>4628</v>
      </c>
      <c r="D42" s="930">
        <v>4584</v>
      </c>
      <c r="E42" s="876">
        <f t="shared" si="0"/>
        <v>96.8</v>
      </c>
    </row>
    <row r="43" spans="1:6" ht="21.95" customHeight="1">
      <c r="A43" s="874"/>
      <c r="B43" s="875" t="s">
        <v>567</v>
      </c>
      <c r="C43" s="930">
        <v>4524</v>
      </c>
      <c r="D43" s="930">
        <v>4625</v>
      </c>
      <c r="E43" s="876">
        <f t="shared" si="0"/>
        <v>100.9</v>
      </c>
    </row>
    <row r="44" spans="1:6" ht="21.95" customHeight="1">
      <c r="A44" s="874"/>
      <c r="B44" s="875" t="s">
        <v>568</v>
      </c>
      <c r="C44" s="930">
        <v>4691</v>
      </c>
      <c r="D44" s="930">
        <v>4693</v>
      </c>
      <c r="E44" s="876">
        <f t="shared" si="0"/>
        <v>101.5</v>
      </c>
    </row>
    <row r="45" spans="1:6" ht="21.95" customHeight="1">
      <c r="A45" s="874"/>
      <c r="B45" s="875" t="s">
        <v>569</v>
      </c>
      <c r="C45" s="930">
        <v>4775</v>
      </c>
      <c r="D45" s="930">
        <v>4716</v>
      </c>
      <c r="E45" s="876">
        <f t="shared" si="0"/>
        <v>100.5</v>
      </c>
      <c r="F45" s="877">
        <v>2015</v>
      </c>
    </row>
    <row r="46" spans="1:6" ht="21.95" customHeight="1">
      <c r="A46" s="874">
        <v>2016</v>
      </c>
      <c r="B46" s="875" t="s">
        <v>566</v>
      </c>
      <c r="C46" s="930">
        <v>4649</v>
      </c>
      <c r="D46" s="930">
        <v>4769</v>
      </c>
      <c r="E46" s="876">
        <f t="shared" si="0"/>
        <v>101.1</v>
      </c>
    </row>
    <row r="47" spans="1:6" ht="21.95" customHeight="1">
      <c r="A47" s="874"/>
      <c r="B47" s="875" t="s">
        <v>567</v>
      </c>
      <c r="C47" s="930">
        <v>4589</v>
      </c>
      <c r="D47" s="930">
        <v>4738</v>
      </c>
      <c r="E47" s="876">
        <f t="shared" si="0"/>
        <v>99.3</v>
      </c>
    </row>
    <row r="48" spans="1:6" ht="21.95" customHeight="1">
      <c r="A48" s="874"/>
      <c r="B48" s="875" t="s">
        <v>568</v>
      </c>
      <c r="C48" s="930">
        <v>4765</v>
      </c>
      <c r="D48" s="930">
        <v>4756</v>
      </c>
      <c r="E48" s="876">
        <f t="shared" si="0"/>
        <v>100.4</v>
      </c>
      <c r="F48" s="877"/>
    </row>
    <row r="49" spans="1:9" ht="21.95" customHeight="1">
      <c r="A49" s="874"/>
      <c r="B49" s="875" t="s">
        <v>569</v>
      </c>
      <c r="C49" s="930">
        <v>4896</v>
      </c>
      <c r="D49" s="930">
        <v>4636</v>
      </c>
      <c r="E49" s="876">
        <f t="shared" si="0"/>
        <v>97.5</v>
      </c>
      <c r="F49" s="877">
        <v>2016</v>
      </c>
    </row>
    <row r="50" spans="1:9" ht="21.95" customHeight="1">
      <c r="A50" s="874">
        <v>2017</v>
      </c>
      <c r="B50" s="875" t="s">
        <v>566</v>
      </c>
      <c r="C50" s="930">
        <v>4097</v>
      </c>
      <c r="D50" s="930">
        <v>4267</v>
      </c>
      <c r="E50" s="876">
        <f t="shared" si="0"/>
        <v>92</v>
      </c>
    </row>
    <row r="51" spans="1:9" s="877" customFormat="1" ht="21.95" customHeight="1">
      <c r="A51" s="874"/>
      <c r="B51" s="875" t="s">
        <v>567</v>
      </c>
      <c r="C51" s="930">
        <v>4165</v>
      </c>
      <c r="D51" s="930">
        <v>4294</v>
      </c>
      <c r="E51" s="876">
        <f t="shared" si="0"/>
        <v>100.6</v>
      </c>
      <c r="F51" s="869"/>
    </row>
    <row r="52" spans="1:9" s="877" customFormat="1" ht="21.95" customHeight="1">
      <c r="A52" s="874"/>
      <c r="B52" s="875" t="s">
        <v>568</v>
      </c>
      <c r="C52" s="930">
        <v>4423</v>
      </c>
      <c r="D52" s="930">
        <v>4278</v>
      </c>
      <c r="E52" s="876">
        <f t="shared" si="0"/>
        <v>99.6</v>
      </c>
    </row>
    <row r="53" spans="1:9" ht="21.95" customHeight="1">
      <c r="A53" s="874"/>
      <c r="B53" s="875" t="s">
        <v>569</v>
      </c>
      <c r="C53" s="930">
        <v>4649</v>
      </c>
      <c r="D53" s="930">
        <v>4495</v>
      </c>
      <c r="E53" s="876">
        <f>ROUND(D53/D52*100,1)</f>
        <v>105.1</v>
      </c>
      <c r="F53" s="877">
        <v>2017</v>
      </c>
    </row>
    <row r="54" spans="1:9" ht="21.95" customHeight="1">
      <c r="A54" s="874">
        <v>2018</v>
      </c>
      <c r="B54" s="875" t="s">
        <v>566</v>
      </c>
      <c r="C54" s="930">
        <v>4767</v>
      </c>
      <c r="D54" s="930">
        <v>4768</v>
      </c>
      <c r="E54" s="876">
        <f>ROUND(D54/D53*100,1)</f>
        <v>106.1</v>
      </c>
      <c r="F54" s="877"/>
    </row>
    <row r="55" spans="1:9" ht="21.95" customHeight="1">
      <c r="A55" s="874"/>
      <c r="B55" s="875" t="s">
        <v>567</v>
      </c>
      <c r="C55" s="930">
        <v>4593</v>
      </c>
      <c r="D55" s="930">
        <v>4763</v>
      </c>
      <c r="E55" s="876">
        <f>ROUND(D55/D54*100,1)</f>
        <v>99.9</v>
      </c>
      <c r="F55" s="877"/>
    </row>
    <row r="56" spans="1:9" ht="21.95" customHeight="1">
      <c r="A56" s="874"/>
      <c r="B56" s="875" t="s">
        <v>568</v>
      </c>
      <c r="C56" s="930">
        <v>4913</v>
      </c>
      <c r="D56" s="930">
        <v>4690</v>
      </c>
      <c r="E56" s="876">
        <f>ROUND(D56/D55*100,1)</f>
        <v>98.5</v>
      </c>
      <c r="F56" s="877"/>
    </row>
    <row r="57" spans="1:9" ht="21.95" customHeight="1">
      <c r="A57" s="874"/>
      <c r="B57" s="875" t="s">
        <v>569</v>
      </c>
      <c r="C57" s="930">
        <v>4920</v>
      </c>
      <c r="D57" s="930">
        <v>4972</v>
      </c>
      <c r="E57" s="876">
        <f>ROUND(D57/D56*100,1)</f>
        <v>106</v>
      </c>
      <c r="F57" s="877">
        <v>2018</v>
      </c>
    </row>
    <row r="58" spans="1:9" ht="21.95" customHeight="1">
      <c r="A58" s="874">
        <v>2019</v>
      </c>
      <c r="B58" s="875" t="s">
        <v>566</v>
      </c>
      <c r="C58" s="930">
        <v>5905</v>
      </c>
      <c r="D58" s="930">
        <v>5433</v>
      </c>
      <c r="E58" s="876">
        <f t="shared" ref="E58:E65" si="1">ROUND(D58/D57*100,1)</f>
        <v>109.3</v>
      </c>
      <c r="F58" s="877"/>
    </row>
    <row r="59" spans="1:9" ht="21.95" customHeight="1">
      <c r="A59" s="874"/>
      <c r="B59" s="875" t="s">
        <v>567</v>
      </c>
      <c r="C59" s="930">
        <v>5110</v>
      </c>
      <c r="D59" s="930">
        <v>5513</v>
      </c>
      <c r="E59" s="876">
        <f t="shared" si="1"/>
        <v>101.5</v>
      </c>
      <c r="F59" s="877"/>
    </row>
    <row r="60" spans="1:9" ht="21.95" customHeight="1">
      <c r="A60" s="874"/>
      <c r="B60" s="875" t="s">
        <v>568</v>
      </c>
      <c r="C60" s="930">
        <v>5677</v>
      </c>
      <c r="D60" s="930">
        <v>5558</v>
      </c>
      <c r="E60" s="876">
        <f t="shared" si="1"/>
        <v>100.8</v>
      </c>
      <c r="F60" s="877"/>
    </row>
    <row r="61" spans="1:9" ht="21.95" customHeight="1">
      <c r="A61" s="874"/>
      <c r="B61" s="875" t="s">
        <v>569</v>
      </c>
      <c r="C61" s="930">
        <v>4826</v>
      </c>
      <c r="D61" s="930">
        <v>5014</v>
      </c>
      <c r="E61" s="876">
        <f t="shared" si="1"/>
        <v>90.2</v>
      </c>
      <c r="F61" s="877">
        <v>2019</v>
      </c>
    </row>
    <row r="62" spans="1:9" ht="21.95" customHeight="1">
      <c r="A62" s="874">
        <v>2020</v>
      </c>
      <c r="B62" s="969" t="s">
        <v>566</v>
      </c>
      <c r="C62" s="1010">
        <v>4709</v>
      </c>
      <c r="D62" s="1010">
        <v>4656</v>
      </c>
      <c r="E62" s="876">
        <f t="shared" si="1"/>
        <v>92.9</v>
      </c>
      <c r="F62" s="877"/>
    </row>
    <row r="63" spans="1:9" ht="21.95" customHeight="1">
      <c r="B63" s="970" t="s">
        <v>567</v>
      </c>
      <c r="C63" s="1011">
        <v>4428</v>
      </c>
      <c r="D63" s="1011">
        <v>4554</v>
      </c>
      <c r="E63" s="876">
        <f t="shared" si="1"/>
        <v>97.8</v>
      </c>
      <c r="F63" s="877"/>
    </row>
    <row r="64" spans="1:9" ht="21.95" customHeight="1">
      <c r="B64" s="970" t="s">
        <v>568</v>
      </c>
      <c r="C64" s="1011">
        <v>4493</v>
      </c>
      <c r="D64" s="1011">
        <v>4407</v>
      </c>
      <c r="E64" s="876">
        <f t="shared" si="1"/>
        <v>96.8</v>
      </c>
      <c r="F64" s="877"/>
      <c r="I64" s="869" t="s">
        <v>488</v>
      </c>
    </row>
    <row r="65" spans="1:6" ht="21.95" customHeight="1">
      <c r="B65" s="970" t="s">
        <v>569</v>
      </c>
      <c r="C65" s="1011">
        <v>4443</v>
      </c>
      <c r="D65" s="1011">
        <v>4456</v>
      </c>
      <c r="E65" s="876">
        <f t="shared" si="1"/>
        <v>101.1</v>
      </c>
      <c r="F65" s="877">
        <v>2020</v>
      </c>
    </row>
    <row r="66" spans="1:6" ht="23.25" customHeight="1">
      <c r="A66" s="1486">
        <v>128</v>
      </c>
      <c r="B66" s="1486"/>
      <c r="C66" s="1486"/>
      <c r="D66" s="1486"/>
      <c r="E66" s="1486"/>
    </row>
    <row r="67" spans="1:6" ht="23.1" customHeight="1"/>
  </sheetData>
  <mergeCells count="6">
    <mergeCell ref="A1:E1"/>
    <mergeCell ref="A3:E3"/>
    <mergeCell ref="A66:E66"/>
    <mergeCell ref="A19:B19"/>
    <mergeCell ref="A20:B20"/>
    <mergeCell ref="A2:E2"/>
  </mergeCells>
  <pageMargins left="0.59055118110236227" right="0.78740157480314965" top="0.59055118110236227" bottom="0.51181102362204722" header="0" footer="0"/>
  <pageSetup paperSize="9" scale="52" orientation="portrait" r:id="rId1"/>
  <colBreaks count="1" manualBreakCount="1">
    <brk id="5" max="61" man="1"/>
  </colBreaks>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H66"/>
  <sheetViews>
    <sheetView zoomScale="60" zoomScaleNormal="60" zoomScaleSheetLayoutView="50" zoomScalePageLayoutView="60" workbookViewId="0">
      <selection activeCell="D3" sqref="D3"/>
    </sheetView>
  </sheetViews>
  <sheetFormatPr defaultColWidth="10.42578125" defaultRowHeight="15"/>
  <cols>
    <col min="1" max="1" width="16.42578125" style="879" customWidth="1"/>
    <col min="2" max="2" width="17.42578125" style="879" customWidth="1"/>
    <col min="3" max="3" width="40.28515625" style="879" customWidth="1"/>
    <col min="4" max="4" width="42.140625" style="879" customWidth="1"/>
    <col min="5" max="5" width="51.5703125" style="879" customWidth="1"/>
    <col min="6" max="6" width="9.5703125" style="879" customWidth="1"/>
    <col min="7" max="7" width="15.5703125" style="879" bestFit="1" customWidth="1"/>
    <col min="8" max="16384" width="10.42578125" style="879"/>
  </cols>
  <sheetData>
    <row r="1" spans="1:8" ht="28.5" customHeight="1">
      <c r="A1" s="1482" t="s">
        <v>725</v>
      </c>
      <c r="B1" s="1482"/>
      <c r="C1" s="1482"/>
      <c r="D1" s="1482"/>
      <c r="E1" s="1482"/>
    </row>
    <row r="2" spans="1:8" ht="28.5" customHeight="1">
      <c r="A2" s="1497" t="s">
        <v>726</v>
      </c>
      <c r="B2" s="1497"/>
      <c r="C2" s="1497"/>
      <c r="D2" s="1497"/>
      <c r="E2" s="1497"/>
      <c r="F2" s="880"/>
    </row>
    <row r="3" spans="1:8" ht="22.5" customHeight="1">
      <c r="A3" s="893"/>
      <c r="B3" s="893"/>
      <c r="C3" s="893"/>
      <c r="D3" s="893"/>
      <c r="E3" s="1069" t="s">
        <v>680</v>
      </c>
    </row>
    <row r="4" spans="1:8" ht="22.5" customHeight="1">
      <c r="A4" s="893"/>
      <c r="B4" s="893"/>
      <c r="C4" s="893"/>
      <c r="D4" s="893"/>
      <c r="E4" s="893"/>
    </row>
    <row r="5" spans="1:8" ht="22.5" customHeight="1">
      <c r="A5" s="893"/>
      <c r="B5" s="893"/>
      <c r="C5" s="893"/>
      <c r="D5" s="893"/>
      <c r="E5" s="893"/>
    </row>
    <row r="6" spans="1:8" ht="22.5" customHeight="1">
      <c r="A6" s="893"/>
      <c r="B6" s="893"/>
      <c r="C6" s="893"/>
      <c r="D6" s="893"/>
      <c r="E6" s="893"/>
    </row>
    <row r="7" spans="1:8" ht="22.5" customHeight="1">
      <c r="A7" s="893"/>
      <c r="B7" s="893"/>
      <c r="C7" s="893"/>
      <c r="D7" s="893"/>
      <c r="E7" s="893"/>
      <c r="H7" s="879" t="s">
        <v>488</v>
      </c>
    </row>
    <row r="8" spans="1:8" ht="22.5" customHeight="1">
      <c r="A8" s="893"/>
      <c r="B8" s="893"/>
      <c r="C8" s="893"/>
      <c r="D8" s="893"/>
      <c r="E8" s="893"/>
    </row>
    <row r="9" spans="1:8" ht="22.5" customHeight="1">
      <c r="A9" s="893"/>
      <c r="B9" s="893"/>
      <c r="C9" s="893"/>
      <c r="D9" s="893"/>
      <c r="E9" s="893"/>
    </row>
    <row r="10" spans="1:8" ht="22.5" customHeight="1">
      <c r="A10" s="893"/>
      <c r="B10" s="893"/>
      <c r="C10" s="893"/>
      <c r="D10" s="893"/>
      <c r="E10" s="893"/>
    </row>
    <row r="11" spans="1:8" ht="22.5" customHeight="1">
      <c r="A11" s="893"/>
      <c r="B11" s="893"/>
      <c r="C11" s="893"/>
      <c r="D11" s="893"/>
      <c r="E11" s="893"/>
    </row>
    <row r="12" spans="1:8" ht="22.5" customHeight="1">
      <c r="A12" s="893"/>
      <c r="B12" s="893"/>
      <c r="C12" s="893"/>
      <c r="D12" s="893"/>
      <c r="E12" s="893"/>
    </row>
    <row r="13" spans="1:8" ht="22.5" customHeight="1">
      <c r="A13" s="893"/>
      <c r="B13" s="893"/>
      <c r="C13" s="893"/>
      <c r="D13" s="893"/>
      <c r="E13" s="893"/>
    </row>
    <row r="14" spans="1:8" ht="22.5" customHeight="1">
      <c r="A14" s="893"/>
      <c r="B14" s="893"/>
      <c r="C14" s="893"/>
      <c r="D14" s="893"/>
      <c r="E14" s="893"/>
    </row>
    <row r="15" spans="1:8" ht="22.5" customHeight="1">
      <c r="A15" s="893"/>
      <c r="B15" s="893"/>
      <c r="C15" s="893"/>
      <c r="D15" s="893"/>
      <c r="E15" s="893"/>
    </row>
    <row r="16" spans="1:8" ht="22.5" customHeight="1">
      <c r="A16" s="893"/>
      <c r="B16" s="893"/>
      <c r="C16" s="893"/>
      <c r="D16" s="893"/>
      <c r="E16" s="893"/>
    </row>
    <row r="17" spans="1:6" ht="22.5" customHeight="1">
      <c r="A17" s="893"/>
      <c r="B17" s="893"/>
      <c r="C17" s="893"/>
      <c r="D17" s="893"/>
      <c r="E17" s="893"/>
    </row>
    <row r="18" spans="1:6" ht="18" customHeight="1">
      <c r="A18" s="893"/>
      <c r="B18" s="881"/>
      <c r="C18" s="882"/>
      <c r="D18" s="882"/>
      <c r="E18" s="872"/>
    </row>
    <row r="19" spans="1:6" ht="46.5" customHeight="1">
      <c r="A19" s="1489" t="s">
        <v>43</v>
      </c>
      <c r="B19" s="1489"/>
      <c r="C19" s="922" t="s">
        <v>560</v>
      </c>
      <c r="D19" s="922" t="s">
        <v>561</v>
      </c>
      <c r="E19" s="918" t="s">
        <v>562</v>
      </c>
    </row>
    <row r="20" spans="1:6" ht="45" customHeight="1">
      <c r="A20" s="1490" t="s">
        <v>52</v>
      </c>
      <c r="B20" s="1490"/>
      <c r="C20" s="923" t="s">
        <v>563</v>
      </c>
      <c r="D20" s="923" t="s">
        <v>564</v>
      </c>
      <c r="E20" s="919" t="s">
        <v>565</v>
      </c>
    </row>
    <row r="21" spans="1:6" ht="13.5" customHeight="1"/>
    <row r="22" spans="1:6" ht="21.95" customHeight="1">
      <c r="A22" s="894">
        <v>2010</v>
      </c>
      <c r="B22" s="887" t="s">
        <v>566</v>
      </c>
      <c r="C22" s="929">
        <v>97530</v>
      </c>
      <c r="D22" s="929">
        <v>108315</v>
      </c>
      <c r="E22" s="876" t="s">
        <v>61</v>
      </c>
    </row>
    <row r="23" spans="1:6" ht="21.95" customHeight="1">
      <c r="A23" s="894"/>
      <c r="B23" s="887" t="s">
        <v>567</v>
      </c>
      <c r="C23" s="929">
        <v>103524</v>
      </c>
      <c r="D23" s="929">
        <v>105047</v>
      </c>
      <c r="E23" s="876">
        <f>ROUND(D23/D22*100,1)</f>
        <v>97</v>
      </c>
    </row>
    <row r="24" spans="1:6" ht="21.95" customHeight="1">
      <c r="A24" s="894"/>
      <c r="B24" s="887" t="s">
        <v>568</v>
      </c>
      <c r="C24" s="929">
        <v>98741</v>
      </c>
      <c r="D24" s="929">
        <v>107533</v>
      </c>
      <c r="E24" s="876">
        <f t="shared" ref="E24:E65" si="0">ROUND(D24/D23*100,1)</f>
        <v>102.4</v>
      </c>
      <c r="F24" s="889"/>
    </row>
    <row r="25" spans="1:6" s="895" customFormat="1" ht="21.95" customHeight="1">
      <c r="A25" s="894"/>
      <c r="B25" s="887" t="s">
        <v>569</v>
      </c>
      <c r="C25" s="929">
        <v>131131</v>
      </c>
      <c r="D25" s="929">
        <v>110031</v>
      </c>
      <c r="E25" s="876">
        <f t="shared" si="0"/>
        <v>102.3</v>
      </c>
      <c r="F25" s="889">
        <v>2010</v>
      </c>
    </row>
    <row r="26" spans="1:6" ht="21.95" customHeight="1">
      <c r="A26" s="894">
        <v>2011</v>
      </c>
      <c r="B26" s="887" t="s">
        <v>566</v>
      </c>
      <c r="C26" s="929">
        <v>99484</v>
      </c>
      <c r="D26" s="929">
        <v>103902</v>
      </c>
      <c r="E26" s="876">
        <f t="shared" si="0"/>
        <v>94.4</v>
      </c>
      <c r="F26" s="889"/>
    </row>
    <row r="27" spans="1:6" ht="21.95" customHeight="1">
      <c r="A27" s="894"/>
      <c r="B27" s="887" t="s">
        <v>567</v>
      </c>
      <c r="C27" s="929">
        <v>107015</v>
      </c>
      <c r="D27" s="929">
        <v>106081</v>
      </c>
      <c r="E27" s="876">
        <f t="shared" si="0"/>
        <v>102.1</v>
      </c>
      <c r="F27" s="889"/>
    </row>
    <row r="28" spans="1:6" ht="21.95" customHeight="1">
      <c r="A28" s="894"/>
      <c r="B28" s="887" t="s">
        <v>568</v>
      </c>
      <c r="C28" s="929">
        <v>89433</v>
      </c>
      <c r="D28" s="929">
        <v>102881</v>
      </c>
      <c r="E28" s="876">
        <f t="shared" si="0"/>
        <v>97</v>
      </c>
      <c r="F28" s="889"/>
    </row>
    <row r="29" spans="1:6" ht="21.95" customHeight="1">
      <c r="A29" s="894"/>
      <c r="B29" s="887" t="s">
        <v>569</v>
      </c>
      <c r="C29" s="929">
        <v>122694</v>
      </c>
      <c r="D29" s="929">
        <v>105762</v>
      </c>
      <c r="E29" s="876">
        <f t="shared" si="0"/>
        <v>102.8</v>
      </c>
      <c r="F29" s="889">
        <v>2011</v>
      </c>
    </row>
    <row r="30" spans="1:6" ht="21.95" customHeight="1">
      <c r="A30" s="894">
        <v>2012</v>
      </c>
      <c r="B30" s="887" t="s">
        <v>566</v>
      </c>
      <c r="C30" s="929">
        <v>102997</v>
      </c>
      <c r="D30" s="929">
        <v>109363</v>
      </c>
      <c r="E30" s="876">
        <f t="shared" si="0"/>
        <v>103.4</v>
      </c>
      <c r="F30" s="889"/>
    </row>
    <row r="31" spans="1:6" ht="21.95" customHeight="1">
      <c r="A31" s="894"/>
      <c r="B31" s="887" t="s">
        <v>567</v>
      </c>
      <c r="C31" s="929">
        <v>112336</v>
      </c>
      <c r="D31" s="929">
        <v>109535</v>
      </c>
      <c r="E31" s="876">
        <f t="shared" si="0"/>
        <v>100.2</v>
      </c>
      <c r="F31" s="889"/>
    </row>
    <row r="32" spans="1:6" ht="21.95" customHeight="1">
      <c r="A32" s="894"/>
      <c r="B32" s="887" t="s">
        <v>568</v>
      </c>
      <c r="C32" s="929">
        <v>98092</v>
      </c>
      <c r="D32" s="929">
        <v>111677</v>
      </c>
      <c r="E32" s="876">
        <f t="shared" si="0"/>
        <v>102</v>
      </c>
      <c r="F32" s="889"/>
    </row>
    <row r="33" spans="1:6" ht="21.95" customHeight="1">
      <c r="A33" s="894"/>
      <c r="B33" s="887" t="s">
        <v>569</v>
      </c>
      <c r="C33" s="929">
        <v>124104</v>
      </c>
      <c r="D33" s="929">
        <v>106954</v>
      </c>
      <c r="E33" s="876">
        <f t="shared" si="0"/>
        <v>95.8</v>
      </c>
      <c r="F33" s="889">
        <v>2012</v>
      </c>
    </row>
    <row r="34" spans="1:6" ht="21.95" customHeight="1">
      <c r="A34" s="894">
        <v>2013</v>
      </c>
      <c r="B34" s="887" t="s">
        <v>566</v>
      </c>
      <c r="C34" s="929">
        <v>105096</v>
      </c>
      <c r="D34" s="929">
        <v>111451</v>
      </c>
      <c r="E34" s="876">
        <f t="shared" si="0"/>
        <v>104.2</v>
      </c>
      <c r="F34" s="889"/>
    </row>
    <row r="35" spans="1:6" ht="21.95" customHeight="1">
      <c r="A35" s="894"/>
      <c r="B35" s="887" t="s">
        <v>567</v>
      </c>
      <c r="C35" s="929">
        <v>111374</v>
      </c>
      <c r="D35" s="929">
        <v>108139</v>
      </c>
      <c r="E35" s="876">
        <f t="shared" si="0"/>
        <v>97</v>
      </c>
      <c r="F35" s="889"/>
    </row>
    <row r="36" spans="1:6" ht="21.95" customHeight="1">
      <c r="A36" s="894"/>
      <c r="B36" s="887" t="s">
        <v>568</v>
      </c>
      <c r="C36" s="929">
        <v>96603</v>
      </c>
      <c r="D36" s="929">
        <v>108051</v>
      </c>
      <c r="E36" s="876">
        <f t="shared" si="0"/>
        <v>99.9</v>
      </c>
      <c r="F36" s="889"/>
    </row>
    <row r="37" spans="1:6" ht="21.95" customHeight="1">
      <c r="A37" s="894"/>
      <c r="B37" s="887" t="s">
        <v>569</v>
      </c>
      <c r="C37" s="929">
        <v>120471</v>
      </c>
      <c r="D37" s="929">
        <v>105903</v>
      </c>
      <c r="E37" s="876">
        <f t="shared" si="0"/>
        <v>98</v>
      </c>
      <c r="F37" s="889">
        <v>2013</v>
      </c>
    </row>
    <row r="38" spans="1:6" ht="21.95" customHeight="1">
      <c r="A38" s="894">
        <v>2014</v>
      </c>
      <c r="B38" s="887" t="s">
        <v>566</v>
      </c>
      <c r="C38" s="929">
        <v>98856</v>
      </c>
      <c r="D38" s="929">
        <v>105939</v>
      </c>
      <c r="E38" s="876">
        <f t="shared" si="0"/>
        <v>100</v>
      </c>
      <c r="F38" s="889"/>
    </row>
    <row r="39" spans="1:6" ht="21.95" customHeight="1">
      <c r="A39" s="894"/>
      <c r="B39" s="887" t="s">
        <v>567</v>
      </c>
      <c r="C39" s="929">
        <v>117165</v>
      </c>
      <c r="D39" s="929">
        <v>113699</v>
      </c>
      <c r="E39" s="876">
        <f t="shared" si="0"/>
        <v>107.3</v>
      </c>
      <c r="F39" s="889"/>
    </row>
    <row r="40" spans="1:6" ht="21.95" customHeight="1">
      <c r="A40" s="894"/>
      <c r="B40" s="887" t="s">
        <v>568</v>
      </c>
      <c r="C40" s="929">
        <v>96657</v>
      </c>
      <c r="D40" s="929">
        <v>110391</v>
      </c>
      <c r="E40" s="876">
        <f t="shared" si="0"/>
        <v>97.1</v>
      </c>
      <c r="F40" s="889"/>
    </row>
    <row r="41" spans="1:6" ht="21.95" customHeight="1">
      <c r="A41" s="894"/>
      <c r="B41" s="887" t="s">
        <v>569</v>
      </c>
      <c r="C41" s="929">
        <v>125834</v>
      </c>
      <c r="D41" s="929">
        <v>108483</v>
      </c>
      <c r="E41" s="876">
        <f t="shared" si="0"/>
        <v>98.3</v>
      </c>
      <c r="F41" s="889">
        <v>2014</v>
      </c>
    </row>
    <row r="42" spans="1:6" ht="21.95" customHeight="1">
      <c r="A42" s="894">
        <v>2015</v>
      </c>
      <c r="B42" s="887" t="s">
        <v>566</v>
      </c>
      <c r="C42" s="929">
        <v>99737</v>
      </c>
      <c r="D42" s="929">
        <v>110231</v>
      </c>
      <c r="E42" s="876">
        <f>ROUND(D42/D41*100,1)</f>
        <v>101.6</v>
      </c>
      <c r="F42" s="889"/>
    </row>
    <row r="43" spans="1:6" ht="21.95" customHeight="1">
      <c r="A43" s="894"/>
      <c r="B43" s="887" t="s">
        <v>567</v>
      </c>
      <c r="C43" s="929">
        <v>110590</v>
      </c>
      <c r="D43" s="929">
        <v>111847</v>
      </c>
      <c r="E43" s="876">
        <f t="shared" si="0"/>
        <v>101.5</v>
      </c>
      <c r="F43" s="889"/>
    </row>
    <row r="44" spans="1:6" ht="21.95" customHeight="1">
      <c r="A44" s="894"/>
      <c r="B44" s="887" t="s">
        <v>568</v>
      </c>
      <c r="C44" s="929">
        <v>95870</v>
      </c>
      <c r="D44" s="929">
        <v>110979</v>
      </c>
      <c r="E44" s="876">
        <f t="shared" si="0"/>
        <v>99.2</v>
      </c>
      <c r="F44" s="889"/>
    </row>
    <row r="45" spans="1:6" ht="21.95" customHeight="1">
      <c r="A45" s="894"/>
      <c r="B45" s="887" t="s">
        <v>569</v>
      </c>
      <c r="C45" s="929">
        <v>139852</v>
      </c>
      <c r="D45" s="929">
        <v>112992</v>
      </c>
      <c r="E45" s="876">
        <f t="shared" si="0"/>
        <v>101.8</v>
      </c>
      <c r="F45" s="889">
        <v>2015</v>
      </c>
    </row>
    <row r="46" spans="1:6" ht="21.95" customHeight="1">
      <c r="A46" s="894">
        <v>2016</v>
      </c>
      <c r="B46" s="887" t="s">
        <v>566</v>
      </c>
      <c r="C46" s="929">
        <v>101021</v>
      </c>
      <c r="D46" s="929">
        <v>110327</v>
      </c>
      <c r="E46" s="876">
        <f t="shared" si="0"/>
        <v>97.6</v>
      </c>
      <c r="F46" s="889"/>
    </row>
    <row r="47" spans="1:6" ht="21.95" customHeight="1">
      <c r="A47" s="894"/>
      <c r="B47" s="887" t="s">
        <v>567</v>
      </c>
      <c r="C47" s="929">
        <v>107992</v>
      </c>
      <c r="D47" s="929">
        <v>109600</v>
      </c>
      <c r="E47" s="876">
        <f t="shared" si="0"/>
        <v>99.3</v>
      </c>
      <c r="F47" s="889"/>
    </row>
    <row r="48" spans="1:6" ht="21.95" customHeight="1">
      <c r="A48" s="894"/>
      <c r="B48" s="887" t="s">
        <v>568</v>
      </c>
      <c r="C48" s="929">
        <v>97098</v>
      </c>
      <c r="D48" s="929">
        <v>109604</v>
      </c>
      <c r="E48" s="876">
        <f t="shared" si="0"/>
        <v>100</v>
      </c>
      <c r="F48" s="889"/>
    </row>
    <row r="49" spans="1:6" ht="21.95" customHeight="1">
      <c r="A49" s="894"/>
      <c r="B49" s="887" t="s">
        <v>569</v>
      </c>
      <c r="C49" s="929">
        <v>137616</v>
      </c>
      <c r="D49" s="929">
        <v>114196</v>
      </c>
      <c r="E49" s="876">
        <f t="shared" si="0"/>
        <v>104.2</v>
      </c>
      <c r="F49" s="889">
        <v>2016</v>
      </c>
    </row>
    <row r="50" spans="1:6" ht="21.95" customHeight="1">
      <c r="A50" s="894">
        <v>2017</v>
      </c>
      <c r="B50" s="887" t="s">
        <v>566</v>
      </c>
      <c r="C50" s="929">
        <v>111308</v>
      </c>
      <c r="D50" s="929">
        <v>118053</v>
      </c>
      <c r="E50" s="876">
        <f t="shared" si="0"/>
        <v>103.4</v>
      </c>
      <c r="F50" s="889"/>
    </row>
    <row r="51" spans="1:6" ht="21.95" customHeight="1">
      <c r="A51" s="894"/>
      <c r="B51" s="887" t="s">
        <v>567</v>
      </c>
      <c r="C51" s="929">
        <v>105372</v>
      </c>
      <c r="D51" s="929">
        <v>109209</v>
      </c>
      <c r="E51" s="876">
        <f t="shared" si="0"/>
        <v>92.5</v>
      </c>
      <c r="F51" s="889"/>
    </row>
    <row r="52" spans="1:6" ht="21.95" customHeight="1">
      <c r="A52" s="894"/>
      <c r="B52" s="887" t="s">
        <v>568</v>
      </c>
      <c r="C52" s="929">
        <v>106499</v>
      </c>
      <c r="D52" s="929">
        <v>120452</v>
      </c>
      <c r="E52" s="876">
        <f t="shared" si="0"/>
        <v>110.3</v>
      </c>
      <c r="F52" s="889"/>
    </row>
    <row r="53" spans="1:6" ht="21.95" customHeight="1">
      <c r="A53" s="894"/>
      <c r="B53" s="887" t="s">
        <v>569</v>
      </c>
      <c r="C53" s="929">
        <v>143445</v>
      </c>
      <c r="D53" s="929">
        <v>118910</v>
      </c>
      <c r="E53" s="876">
        <f t="shared" si="0"/>
        <v>98.7</v>
      </c>
      <c r="F53" s="889">
        <v>2017</v>
      </c>
    </row>
    <row r="54" spans="1:6" ht="21.95" customHeight="1">
      <c r="A54" s="894">
        <v>2018</v>
      </c>
      <c r="B54" s="887" t="s">
        <v>566</v>
      </c>
      <c r="C54" s="929">
        <v>110689</v>
      </c>
      <c r="D54" s="929">
        <v>120650</v>
      </c>
      <c r="E54" s="876">
        <f t="shared" si="0"/>
        <v>101.5</v>
      </c>
      <c r="F54" s="889"/>
    </row>
    <row r="55" spans="1:6" ht="21.95" customHeight="1">
      <c r="A55" s="894"/>
      <c r="B55" s="887" t="s">
        <v>567</v>
      </c>
      <c r="C55" s="929">
        <v>119187</v>
      </c>
      <c r="D55" s="929">
        <v>121026</v>
      </c>
      <c r="E55" s="876">
        <f t="shared" si="0"/>
        <v>100.3</v>
      </c>
      <c r="F55" s="889"/>
    </row>
    <row r="56" spans="1:6" ht="21.95" customHeight="1">
      <c r="A56" s="894"/>
      <c r="B56" s="887" t="s">
        <v>568</v>
      </c>
      <c r="C56" s="929">
        <v>98774</v>
      </c>
      <c r="D56" s="929">
        <v>112416</v>
      </c>
      <c r="E56" s="876">
        <f t="shared" si="0"/>
        <v>92.9</v>
      </c>
      <c r="F56" s="889"/>
    </row>
    <row r="57" spans="1:6" ht="21.95" customHeight="1">
      <c r="A57" s="894"/>
      <c r="B57" s="887" t="s">
        <v>569</v>
      </c>
      <c r="C57" s="929">
        <v>137612</v>
      </c>
      <c r="D57" s="929">
        <v>112170</v>
      </c>
      <c r="E57" s="876">
        <f t="shared" si="0"/>
        <v>99.8</v>
      </c>
      <c r="F57" s="889">
        <v>2018</v>
      </c>
    </row>
    <row r="58" spans="1:6" ht="21.95" customHeight="1">
      <c r="A58" s="894">
        <v>2019</v>
      </c>
      <c r="B58" s="887" t="s">
        <v>566</v>
      </c>
      <c r="C58" s="929">
        <v>91382</v>
      </c>
      <c r="D58" s="929">
        <v>103537</v>
      </c>
      <c r="E58" s="876">
        <f t="shared" si="0"/>
        <v>92.3</v>
      </c>
      <c r="F58" s="889"/>
    </row>
    <row r="59" spans="1:6" ht="21.95" customHeight="1">
      <c r="A59" s="894"/>
      <c r="B59" s="887" t="s">
        <v>567</v>
      </c>
      <c r="C59" s="929">
        <v>102663</v>
      </c>
      <c r="D59" s="929">
        <v>101912</v>
      </c>
      <c r="E59" s="876">
        <f t="shared" si="0"/>
        <v>98.4</v>
      </c>
      <c r="F59" s="889"/>
    </row>
    <row r="60" spans="1:6" ht="21.95" customHeight="1">
      <c r="A60" s="894"/>
      <c r="B60" s="887" t="s">
        <v>568</v>
      </c>
      <c r="C60" s="929">
        <v>91297</v>
      </c>
      <c r="D60" s="929">
        <v>100306</v>
      </c>
      <c r="E60" s="876">
        <f t="shared" si="0"/>
        <v>98.4</v>
      </c>
      <c r="F60" s="889"/>
    </row>
    <row r="61" spans="1:6" ht="21.95" customHeight="1">
      <c r="A61" s="894"/>
      <c r="B61" s="887" t="s">
        <v>569</v>
      </c>
      <c r="C61" s="929">
        <v>117371</v>
      </c>
      <c r="D61" s="929">
        <v>96958</v>
      </c>
      <c r="E61" s="876">
        <f t="shared" si="0"/>
        <v>96.7</v>
      </c>
      <c r="F61" s="889">
        <v>2019</v>
      </c>
    </row>
    <row r="62" spans="1:6" ht="21.95" customHeight="1">
      <c r="A62" s="894">
        <v>2020</v>
      </c>
      <c r="B62" s="971" t="s">
        <v>566</v>
      </c>
      <c r="C62" s="929">
        <v>81821</v>
      </c>
      <c r="D62" s="929">
        <v>97328</v>
      </c>
      <c r="E62" s="876">
        <f t="shared" si="0"/>
        <v>100.4</v>
      </c>
      <c r="F62" s="889"/>
    </row>
    <row r="63" spans="1:6" ht="21.95" customHeight="1">
      <c r="B63" s="972" t="s">
        <v>567</v>
      </c>
      <c r="C63" s="929">
        <v>99247</v>
      </c>
      <c r="D63" s="929">
        <v>99305</v>
      </c>
      <c r="E63" s="876">
        <f t="shared" si="0"/>
        <v>102</v>
      </c>
      <c r="F63" s="889"/>
    </row>
    <row r="64" spans="1:6" ht="21.95" customHeight="1">
      <c r="B64" s="972" t="s">
        <v>568</v>
      </c>
      <c r="C64" s="929">
        <v>87234</v>
      </c>
      <c r="D64" s="929">
        <v>97725</v>
      </c>
      <c r="E64" s="876">
        <f t="shared" si="0"/>
        <v>98.4</v>
      </c>
    </row>
    <row r="65" spans="1:6" ht="21.95" customHeight="1">
      <c r="B65" s="972" t="s">
        <v>569</v>
      </c>
      <c r="C65" s="929">
        <v>122141</v>
      </c>
      <c r="D65" s="929">
        <v>96085</v>
      </c>
      <c r="E65" s="876">
        <f t="shared" si="0"/>
        <v>98.3</v>
      </c>
      <c r="F65" s="1020">
        <v>2020</v>
      </c>
    </row>
    <row r="66" spans="1:6" ht="24" customHeight="1">
      <c r="A66" s="1491">
        <v>129</v>
      </c>
      <c r="B66" s="1491"/>
      <c r="C66" s="1491"/>
      <c r="D66" s="1491"/>
      <c r="E66" s="1491"/>
    </row>
  </sheetData>
  <mergeCells count="5">
    <mergeCell ref="A1:E1"/>
    <mergeCell ref="A2:E2"/>
    <mergeCell ref="A19:B19"/>
    <mergeCell ref="A20:B20"/>
    <mergeCell ref="A66:E66"/>
  </mergeCells>
  <pageMargins left="0.78740157480314965" right="0.59055118110236227" top="0.59055118110236227" bottom="0.51181102362204722" header="0" footer="0"/>
  <pageSetup paperSize="9" scale="52" orientation="portrait" r:id="rId1"/>
  <headerFooter alignWithMargins="0">
    <oddFooter>&amp;R</oddFooter>
  </headerFooter>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66"/>
  <sheetViews>
    <sheetView zoomScale="60" zoomScaleNormal="60" zoomScaleSheetLayoutView="50" zoomScalePageLayoutView="60" workbookViewId="0">
      <selection activeCell="D3" sqref="D3"/>
    </sheetView>
  </sheetViews>
  <sheetFormatPr defaultColWidth="10.42578125" defaultRowHeight="15"/>
  <cols>
    <col min="1" max="1" width="16.42578125" style="869" customWidth="1"/>
    <col min="2" max="2" width="17.5703125" style="869" customWidth="1"/>
    <col min="3" max="3" width="37.5703125" style="869" customWidth="1"/>
    <col min="4" max="4" width="42.42578125" style="869" customWidth="1"/>
    <col min="5" max="5" width="49.42578125" style="869" customWidth="1"/>
    <col min="6" max="6" width="10.42578125" style="869"/>
    <col min="7" max="7" width="15.5703125" style="869" bestFit="1" customWidth="1"/>
    <col min="8" max="16384" width="10.42578125" style="869"/>
  </cols>
  <sheetData>
    <row r="1" spans="1:8" ht="29.25" customHeight="1">
      <c r="A1" s="1482" t="s">
        <v>727</v>
      </c>
      <c r="B1" s="1482"/>
      <c r="C1" s="1482"/>
      <c r="D1" s="1482"/>
      <c r="E1" s="1482"/>
    </row>
    <row r="2" spans="1:8" s="891" customFormat="1" ht="27.75" customHeight="1">
      <c r="A2" s="1483" t="s">
        <v>728</v>
      </c>
      <c r="B2" s="1483"/>
      <c r="C2" s="1483"/>
      <c r="D2" s="1483"/>
      <c r="E2" s="1483"/>
    </row>
    <row r="3" spans="1:8" ht="22.5" customHeight="1">
      <c r="A3" s="868"/>
      <c r="B3" s="868"/>
      <c r="C3" s="868"/>
      <c r="D3" s="868"/>
      <c r="E3" s="1069" t="s">
        <v>680</v>
      </c>
      <c r="F3" s="877"/>
    </row>
    <row r="4" spans="1:8" ht="22.5" customHeight="1">
      <c r="A4" s="868"/>
      <c r="B4" s="868"/>
      <c r="C4" s="868"/>
      <c r="D4" s="868"/>
      <c r="E4" s="868"/>
      <c r="F4" s="877"/>
    </row>
    <row r="5" spans="1:8" ht="22.5" customHeight="1">
      <c r="A5" s="868"/>
      <c r="B5" s="868"/>
      <c r="C5" s="868"/>
      <c r="D5" s="868"/>
      <c r="E5" s="868"/>
      <c r="F5" s="877"/>
    </row>
    <row r="6" spans="1:8" ht="22.5" customHeight="1">
      <c r="A6" s="868"/>
      <c r="B6" s="868"/>
      <c r="C6" s="868"/>
      <c r="D6" s="868"/>
      <c r="E6" s="868"/>
      <c r="F6" s="877"/>
    </row>
    <row r="7" spans="1:8" ht="22.5" customHeight="1">
      <c r="A7" s="868"/>
      <c r="B7" s="868"/>
      <c r="C7" s="868"/>
      <c r="D7" s="868"/>
      <c r="E7" s="868"/>
      <c r="F7" s="877"/>
    </row>
    <row r="8" spans="1:8" ht="22.5" customHeight="1">
      <c r="A8" s="868"/>
      <c r="B8" s="868"/>
      <c r="C8" s="868"/>
      <c r="D8" s="868"/>
      <c r="E8" s="868"/>
      <c r="F8" s="877"/>
    </row>
    <row r="9" spans="1:8" ht="22.5" customHeight="1">
      <c r="A9" s="868"/>
      <c r="B9" s="868"/>
      <c r="C9" s="868"/>
      <c r="D9" s="868"/>
      <c r="E9" s="868"/>
      <c r="F9" s="877"/>
      <c r="H9" s="869" t="s">
        <v>488</v>
      </c>
    </row>
    <row r="10" spans="1:8" ht="22.5" customHeight="1">
      <c r="A10" s="868"/>
      <c r="B10" s="868"/>
      <c r="C10" s="868"/>
      <c r="D10" s="868"/>
      <c r="E10" s="868"/>
      <c r="F10" s="877"/>
    </row>
    <row r="11" spans="1:8" ht="22.5" customHeight="1">
      <c r="A11" s="868"/>
      <c r="B11" s="868"/>
      <c r="C11" s="868"/>
      <c r="D11" s="868"/>
      <c r="E11" s="868"/>
      <c r="F11" s="877"/>
    </row>
    <row r="12" spans="1:8" ht="22.5" customHeight="1">
      <c r="A12" s="868"/>
      <c r="B12" s="868"/>
      <c r="C12" s="868"/>
      <c r="D12" s="868"/>
      <c r="E12" s="868"/>
      <c r="F12" s="877"/>
    </row>
    <row r="13" spans="1:8" ht="22.5" customHeight="1">
      <c r="A13" s="868"/>
      <c r="B13" s="868"/>
      <c r="C13" s="868"/>
      <c r="D13" s="868"/>
      <c r="E13" s="868"/>
      <c r="F13" s="877"/>
    </row>
    <row r="14" spans="1:8" ht="22.5" customHeight="1">
      <c r="A14" s="868"/>
      <c r="B14" s="868"/>
      <c r="C14" s="868"/>
      <c r="D14" s="868"/>
      <c r="E14" s="868"/>
      <c r="F14" s="877"/>
    </row>
    <row r="15" spans="1:8" ht="22.5" customHeight="1">
      <c r="A15" s="868"/>
      <c r="B15" s="868"/>
      <c r="C15" s="868"/>
      <c r="D15" s="868"/>
      <c r="E15" s="868"/>
      <c r="F15" s="877"/>
    </row>
    <row r="16" spans="1:8" ht="22.5" customHeight="1">
      <c r="A16" s="868"/>
      <c r="B16" s="868"/>
      <c r="C16" s="868"/>
      <c r="D16" s="868"/>
      <c r="E16" s="868"/>
      <c r="F16" s="877"/>
    </row>
    <row r="17" spans="1:7" ht="17.25" customHeight="1">
      <c r="A17" s="868"/>
      <c r="B17" s="868"/>
      <c r="C17" s="868"/>
      <c r="D17" s="868"/>
      <c r="E17" s="868"/>
      <c r="F17" s="877"/>
    </row>
    <row r="18" spans="1:7" ht="18" customHeight="1">
      <c r="A18" s="868"/>
      <c r="B18" s="871"/>
      <c r="C18" s="872"/>
      <c r="D18" s="872"/>
      <c r="E18" s="872"/>
      <c r="F18" s="877"/>
    </row>
    <row r="19" spans="1:7" ht="48" customHeight="1">
      <c r="A19" s="1484" t="s">
        <v>43</v>
      </c>
      <c r="B19" s="1484"/>
      <c r="C19" s="920" t="s">
        <v>560</v>
      </c>
      <c r="D19" s="920" t="s">
        <v>561</v>
      </c>
      <c r="E19" s="918" t="s">
        <v>562</v>
      </c>
    </row>
    <row r="20" spans="1:7" ht="45" customHeight="1">
      <c r="A20" s="1485" t="s">
        <v>52</v>
      </c>
      <c r="B20" s="1485"/>
      <c r="C20" s="921" t="s">
        <v>563</v>
      </c>
      <c r="D20" s="921" t="s">
        <v>564</v>
      </c>
      <c r="E20" s="919" t="s">
        <v>565</v>
      </c>
    </row>
    <row r="21" spans="1:7" ht="13.5" customHeight="1">
      <c r="G21" s="873"/>
    </row>
    <row r="22" spans="1:7" ht="21.95" customHeight="1">
      <c r="A22" s="874">
        <v>2010</v>
      </c>
      <c r="B22" s="875" t="s">
        <v>566</v>
      </c>
      <c r="C22" s="930">
        <v>74013</v>
      </c>
      <c r="D22" s="930">
        <v>111690</v>
      </c>
      <c r="E22" s="876" t="s">
        <v>61</v>
      </c>
      <c r="G22" s="873"/>
    </row>
    <row r="23" spans="1:7" ht="21.95" customHeight="1">
      <c r="A23" s="874"/>
      <c r="B23" s="875" t="s">
        <v>567</v>
      </c>
      <c r="C23" s="930">
        <v>104122</v>
      </c>
      <c r="D23" s="930">
        <v>129182</v>
      </c>
      <c r="E23" s="876">
        <f>ROUND(D23/D22*100,1)</f>
        <v>115.7</v>
      </c>
    </row>
    <row r="24" spans="1:7" ht="21.95" customHeight="1">
      <c r="A24" s="874"/>
      <c r="B24" s="875" t="s">
        <v>568</v>
      </c>
      <c r="C24" s="930">
        <v>191996</v>
      </c>
      <c r="D24" s="930">
        <v>139215</v>
      </c>
      <c r="E24" s="876">
        <f t="shared" ref="E24:E45" si="0">ROUND(D24/D23*100,1)</f>
        <v>107.8</v>
      </c>
    </row>
    <row r="25" spans="1:7" ht="21.95" customHeight="1">
      <c r="A25" s="874"/>
      <c r="B25" s="875" t="s">
        <v>569</v>
      </c>
      <c r="C25" s="930">
        <v>153559</v>
      </c>
      <c r="D25" s="930">
        <v>143603</v>
      </c>
      <c r="E25" s="876">
        <f t="shared" si="0"/>
        <v>103.2</v>
      </c>
      <c r="F25" s="869">
        <v>2010</v>
      </c>
    </row>
    <row r="26" spans="1:7" ht="21.95" customHeight="1">
      <c r="A26" s="874">
        <v>2011</v>
      </c>
      <c r="B26" s="875" t="s">
        <v>566</v>
      </c>
      <c r="C26" s="930">
        <v>98431</v>
      </c>
      <c r="D26" s="930">
        <v>153231</v>
      </c>
      <c r="E26" s="876">
        <f t="shared" si="0"/>
        <v>106.7</v>
      </c>
    </row>
    <row r="27" spans="1:7" ht="21.95" customHeight="1">
      <c r="A27" s="874"/>
      <c r="B27" s="875" t="s">
        <v>567</v>
      </c>
      <c r="C27" s="930">
        <v>122406</v>
      </c>
      <c r="D27" s="930">
        <v>149148</v>
      </c>
      <c r="E27" s="876">
        <f t="shared" si="0"/>
        <v>97.3</v>
      </c>
    </row>
    <row r="28" spans="1:7" ht="21.95" customHeight="1">
      <c r="A28" s="874"/>
      <c r="B28" s="875" t="s">
        <v>568</v>
      </c>
      <c r="C28" s="930">
        <v>221600</v>
      </c>
      <c r="D28" s="930">
        <v>147958</v>
      </c>
      <c r="E28" s="876">
        <f t="shared" si="0"/>
        <v>99.2</v>
      </c>
    </row>
    <row r="29" spans="1:7" ht="21.95" customHeight="1">
      <c r="A29" s="874"/>
      <c r="B29" s="875" t="s">
        <v>569</v>
      </c>
      <c r="C29" s="930">
        <v>148662</v>
      </c>
      <c r="D29" s="930">
        <v>140762</v>
      </c>
      <c r="E29" s="876">
        <f t="shared" si="0"/>
        <v>95.1</v>
      </c>
      <c r="F29" s="869">
        <v>2011</v>
      </c>
    </row>
    <row r="30" spans="1:7" ht="21.95" customHeight="1">
      <c r="A30" s="874">
        <v>2012</v>
      </c>
      <c r="B30" s="875" t="s">
        <v>566</v>
      </c>
      <c r="C30" s="930">
        <v>93680</v>
      </c>
      <c r="D30" s="930">
        <v>136104</v>
      </c>
      <c r="E30" s="876">
        <f t="shared" si="0"/>
        <v>96.7</v>
      </c>
    </row>
    <row r="31" spans="1:7" ht="21.95" customHeight="1">
      <c r="A31" s="874"/>
      <c r="B31" s="875" t="s">
        <v>567</v>
      </c>
      <c r="C31" s="930">
        <v>150123</v>
      </c>
      <c r="D31" s="930">
        <v>181730</v>
      </c>
      <c r="E31" s="876">
        <f t="shared" si="0"/>
        <v>133.5</v>
      </c>
    </row>
    <row r="32" spans="1:7" ht="21.95" customHeight="1">
      <c r="A32" s="874"/>
      <c r="B32" s="875" t="s">
        <v>568</v>
      </c>
      <c r="C32" s="930">
        <v>187721</v>
      </c>
      <c r="D32" s="930">
        <v>122273</v>
      </c>
      <c r="E32" s="876">
        <f t="shared" si="0"/>
        <v>67.3</v>
      </c>
    </row>
    <row r="33" spans="1:6" ht="21.95" customHeight="1">
      <c r="A33" s="874"/>
      <c r="B33" s="875" t="s">
        <v>569</v>
      </c>
      <c r="C33" s="930">
        <v>133094</v>
      </c>
      <c r="D33" s="930">
        <v>124511</v>
      </c>
      <c r="E33" s="876">
        <f t="shared" si="0"/>
        <v>101.8</v>
      </c>
      <c r="F33" s="869">
        <v>2012</v>
      </c>
    </row>
    <row r="34" spans="1:6" ht="21.95" customHeight="1">
      <c r="A34" s="874">
        <v>2013</v>
      </c>
      <c r="B34" s="875" t="s">
        <v>566</v>
      </c>
      <c r="C34" s="930">
        <v>86837</v>
      </c>
      <c r="D34" s="930">
        <v>128740</v>
      </c>
      <c r="E34" s="876">
        <f t="shared" si="0"/>
        <v>103.4</v>
      </c>
    </row>
    <row r="35" spans="1:6" ht="21.95" customHeight="1">
      <c r="A35" s="874"/>
      <c r="B35" s="875" t="s">
        <v>567</v>
      </c>
      <c r="C35" s="930">
        <v>87460</v>
      </c>
      <c r="D35" s="930">
        <v>121283</v>
      </c>
      <c r="E35" s="876">
        <f t="shared" si="0"/>
        <v>94.2</v>
      </c>
    </row>
    <row r="36" spans="1:6" ht="21.95" customHeight="1">
      <c r="A36" s="874"/>
      <c r="B36" s="875" t="s">
        <v>568</v>
      </c>
      <c r="C36" s="930">
        <v>178693</v>
      </c>
      <c r="D36" s="930">
        <v>122705</v>
      </c>
      <c r="E36" s="876">
        <f t="shared" si="0"/>
        <v>101.2</v>
      </c>
    </row>
    <row r="37" spans="1:6" ht="21.95" customHeight="1">
      <c r="A37" s="874"/>
      <c r="B37" s="875" t="s">
        <v>569</v>
      </c>
      <c r="C37" s="930">
        <v>141893</v>
      </c>
      <c r="D37" s="930">
        <v>122155</v>
      </c>
      <c r="E37" s="876">
        <f t="shared" si="0"/>
        <v>99.6</v>
      </c>
      <c r="F37" s="869">
        <v>2013</v>
      </c>
    </row>
    <row r="38" spans="1:6" ht="21.95" customHeight="1">
      <c r="A38" s="874">
        <v>2014</v>
      </c>
      <c r="B38" s="875" t="s">
        <v>566</v>
      </c>
      <c r="C38" s="930">
        <v>51303</v>
      </c>
      <c r="D38" s="930">
        <v>96198</v>
      </c>
      <c r="E38" s="876">
        <f t="shared" si="0"/>
        <v>78.8</v>
      </c>
    </row>
    <row r="39" spans="1:6" ht="21.95" customHeight="1">
      <c r="A39" s="874"/>
      <c r="B39" s="875" t="s">
        <v>567</v>
      </c>
      <c r="C39" s="930">
        <v>60678</v>
      </c>
      <c r="D39" s="930">
        <v>87940</v>
      </c>
      <c r="E39" s="876">
        <f t="shared" si="0"/>
        <v>91.4</v>
      </c>
    </row>
    <row r="40" spans="1:6" ht="21.95" customHeight="1">
      <c r="A40" s="874"/>
      <c r="B40" s="875" t="s">
        <v>568</v>
      </c>
      <c r="C40" s="930">
        <v>139714</v>
      </c>
      <c r="D40" s="930">
        <v>67950</v>
      </c>
      <c r="E40" s="876">
        <f t="shared" si="0"/>
        <v>77.3</v>
      </c>
    </row>
    <row r="41" spans="1:6" ht="21.95" customHeight="1">
      <c r="A41" s="874"/>
      <c r="B41" s="875" t="s">
        <v>569</v>
      </c>
      <c r="C41" s="930">
        <v>72382</v>
      </c>
      <c r="D41" s="930">
        <v>71989</v>
      </c>
      <c r="E41" s="876">
        <f t="shared" si="0"/>
        <v>105.9</v>
      </c>
      <c r="F41" s="869">
        <v>2014</v>
      </c>
    </row>
    <row r="42" spans="1:6" ht="21.95" customHeight="1">
      <c r="A42" s="874">
        <v>2015</v>
      </c>
      <c r="B42" s="875" t="s">
        <v>566</v>
      </c>
      <c r="C42" s="930">
        <v>55006</v>
      </c>
      <c r="D42" s="930">
        <v>83946</v>
      </c>
      <c r="E42" s="876">
        <f t="shared" si="0"/>
        <v>116.6</v>
      </c>
    </row>
    <row r="43" spans="1:6" ht="21.95" customHeight="1">
      <c r="A43" s="874"/>
      <c r="B43" s="875" t="s">
        <v>567</v>
      </c>
      <c r="C43" s="930">
        <v>62635</v>
      </c>
      <c r="D43" s="930">
        <v>91596</v>
      </c>
      <c r="E43" s="876">
        <f t="shared" si="0"/>
        <v>109.1</v>
      </c>
    </row>
    <row r="44" spans="1:6" ht="21.95" customHeight="1">
      <c r="A44" s="874"/>
      <c r="B44" s="875" t="s">
        <v>568</v>
      </c>
      <c r="C44" s="930">
        <v>154098</v>
      </c>
      <c r="D44" s="930">
        <v>94755</v>
      </c>
      <c r="E44" s="876">
        <f t="shared" si="0"/>
        <v>103.4</v>
      </c>
    </row>
    <row r="45" spans="1:6" ht="21.95" customHeight="1">
      <c r="A45" s="874"/>
      <c r="B45" s="875" t="s">
        <v>569</v>
      </c>
      <c r="C45" s="930">
        <v>91226</v>
      </c>
      <c r="D45" s="930">
        <v>92668</v>
      </c>
      <c r="E45" s="876">
        <f t="shared" si="0"/>
        <v>97.8</v>
      </c>
      <c r="F45" s="877">
        <v>2015</v>
      </c>
    </row>
    <row r="46" spans="1:6" ht="21.95" customHeight="1">
      <c r="A46" s="874">
        <v>2016</v>
      </c>
      <c r="B46" s="875" t="s">
        <v>566</v>
      </c>
      <c r="C46" s="930">
        <v>63160</v>
      </c>
      <c r="D46" s="930">
        <v>119162</v>
      </c>
      <c r="E46" s="876">
        <f>ROUND(D46/D45*100,1)</f>
        <v>128.6</v>
      </c>
    </row>
    <row r="47" spans="1:6" ht="21.95" customHeight="1">
      <c r="A47" s="874"/>
      <c r="B47" s="875" t="s">
        <v>567</v>
      </c>
      <c r="C47" s="930">
        <v>78413</v>
      </c>
      <c r="D47" s="930">
        <v>120049</v>
      </c>
      <c r="E47" s="876">
        <f t="shared" ref="E47:E52" si="1">ROUND(D47/D46*100,1)</f>
        <v>100.7</v>
      </c>
    </row>
    <row r="48" spans="1:6" ht="21.95" customHeight="1">
      <c r="A48" s="874"/>
      <c r="B48" s="875" t="s">
        <v>568</v>
      </c>
      <c r="C48" s="930">
        <v>221732</v>
      </c>
      <c r="D48" s="930">
        <v>139213</v>
      </c>
      <c r="E48" s="876">
        <f t="shared" si="1"/>
        <v>116</v>
      </c>
      <c r="F48" s="877"/>
    </row>
    <row r="49" spans="1:6" ht="21.95" customHeight="1">
      <c r="A49" s="874"/>
      <c r="B49" s="875" t="s">
        <v>569</v>
      </c>
      <c r="C49" s="930">
        <v>154896</v>
      </c>
      <c r="D49" s="930">
        <v>139777</v>
      </c>
      <c r="E49" s="876">
        <f t="shared" si="1"/>
        <v>100.4</v>
      </c>
      <c r="F49" s="877">
        <v>2016</v>
      </c>
    </row>
    <row r="50" spans="1:6" ht="21.95" customHeight="1">
      <c r="A50" s="874">
        <v>2017</v>
      </c>
      <c r="B50" s="875" t="s">
        <v>566</v>
      </c>
      <c r="C50" s="930">
        <v>66413</v>
      </c>
      <c r="D50" s="930">
        <v>131189</v>
      </c>
      <c r="E50" s="876">
        <f t="shared" si="1"/>
        <v>93.9</v>
      </c>
    </row>
    <row r="51" spans="1:6" s="877" customFormat="1" ht="21.95" customHeight="1">
      <c r="A51" s="874"/>
      <c r="B51" s="875" t="s">
        <v>567</v>
      </c>
      <c r="C51" s="930">
        <v>90620</v>
      </c>
      <c r="D51" s="930">
        <v>135482</v>
      </c>
      <c r="E51" s="876">
        <f t="shared" si="1"/>
        <v>103.3</v>
      </c>
      <c r="F51" s="869"/>
    </row>
    <row r="52" spans="1:6" s="877" customFormat="1" ht="21.95" customHeight="1">
      <c r="A52" s="874"/>
      <c r="B52" s="875" t="s">
        <v>568</v>
      </c>
      <c r="C52" s="930">
        <v>210975</v>
      </c>
      <c r="D52" s="930">
        <v>128656</v>
      </c>
      <c r="E52" s="876">
        <f t="shared" si="1"/>
        <v>95</v>
      </c>
    </row>
    <row r="53" spans="1:6" ht="21.95" customHeight="1">
      <c r="A53" s="874"/>
      <c r="B53" s="875" t="s">
        <v>569</v>
      </c>
      <c r="C53" s="930">
        <v>162649</v>
      </c>
      <c r="D53" s="930">
        <v>135330</v>
      </c>
      <c r="E53" s="876">
        <f>ROUND(D53/D52*100,1)</f>
        <v>105.2</v>
      </c>
      <c r="F53" s="877">
        <v>2017</v>
      </c>
    </row>
    <row r="54" spans="1:6" ht="21.95" customHeight="1">
      <c r="A54" s="874">
        <v>2018</v>
      </c>
      <c r="B54" s="875" t="s">
        <v>566</v>
      </c>
      <c r="C54" s="930">
        <v>57661</v>
      </c>
      <c r="D54" s="930">
        <v>131474</v>
      </c>
      <c r="E54" s="876">
        <f t="shared" ref="E54:E65" si="2">ROUND(D54/D53*100,1)</f>
        <v>97.2</v>
      </c>
      <c r="F54" s="877"/>
    </row>
    <row r="55" spans="1:6" ht="21.95" customHeight="1">
      <c r="A55" s="874"/>
      <c r="B55" s="875" t="s">
        <v>567</v>
      </c>
      <c r="C55" s="930">
        <v>78522</v>
      </c>
      <c r="D55" s="930">
        <v>121915</v>
      </c>
      <c r="E55" s="876">
        <f t="shared" si="2"/>
        <v>92.7</v>
      </c>
      <c r="F55" s="877"/>
    </row>
    <row r="56" spans="1:6" ht="21.95" customHeight="1">
      <c r="A56" s="874"/>
      <c r="B56" s="875" t="s">
        <v>568</v>
      </c>
      <c r="C56" s="930">
        <v>224752</v>
      </c>
      <c r="D56" s="930">
        <v>132260</v>
      </c>
      <c r="E56" s="876">
        <f t="shared" si="2"/>
        <v>108.5</v>
      </c>
      <c r="F56" s="877"/>
    </row>
    <row r="57" spans="1:6" ht="21.95" customHeight="1">
      <c r="A57" s="874"/>
      <c r="B57" s="875" t="s">
        <v>569</v>
      </c>
      <c r="C57" s="930">
        <v>155255</v>
      </c>
      <c r="D57" s="930">
        <v>130541</v>
      </c>
      <c r="E57" s="876">
        <f t="shared" si="2"/>
        <v>98.7</v>
      </c>
      <c r="F57" s="877">
        <v>2018</v>
      </c>
    </row>
    <row r="58" spans="1:6" ht="21.95" customHeight="1">
      <c r="A58" s="874">
        <v>2019</v>
      </c>
      <c r="B58" s="875" t="s">
        <v>566</v>
      </c>
      <c r="C58" s="930">
        <v>50510</v>
      </c>
      <c r="D58" s="930">
        <v>127527</v>
      </c>
      <c r="E58" s="876">
        <f t="shared" si="2"/>
        <v>97.7</v>
      </c>
      <c r="F58" s="877"/>
    </row>
    <row r="59" spans="1:6" ht="21.95" customHeight="1">
      <c r="A59" s="874"/>
      <c r="B59" s="875" t="s">
        <v>567</v>
      </c>
      <c r="C59" s="930">
        <v>89976</v>
      </c>
      <c r="D59" s="930">
        <v>135960</v>
      </c>
      <c r="E59" s="876">
        <f t="shared" si="2"/>
        <v>106.6</v>
      </c>
      <c r="F59" s="877"/>
    </row>
    <row r="60" spans="1:6" ht="21.95" customHeight="1">
      <c r="A60" s="874"/>
      <c r="B60" s="875" t="s">
        <v>568</v>
      </c>
      <c r="C60" s="930">
        <v>199350</v>
      </c>
      <c r="D60" s="930">
        <v>110372</v>
      </c>
      <c r="E60" s="876">
        <f t="shared" si="2"/>
        <v>81.2</v>
      </c>
      <c r="F60" s="877"/>
    </row>
    <row r="61" spans="1:6" ht="21.95" customHeight="1">
      <c r="A61" s="874"/>
      <c r="B61" s="875" t="s">
        <v>569</v>
      </c>
      <c r="C61" s="930">
        <v>127438</v>
      </c>
      <c r="D61" s="930">
        <v>93415</v>
      </c>
      <c r="E61" s="876">
        <f t="shared" si="2"/>
        <v>84.6</v>
      </c>
      <c r="F61" s="877">
        <v>2019</v>
      </c>
    </row>
    <row r="62" spans="1:6" ht="21.95" customHeight="1">
      <c r="A62" s="874">
        <v>2020</v>
      </c>
      <c r="B62" s="875" t="s">
        <v>566</v>
      </c>
      <c r="C62" s="930">
        <v>-3740</v>
      </c>
      <c r="D62" s="930">
        <v>68320</v>
      </c>
      <c r="E62" s="876">
        <f t="shared" si="2"/>
        <v>73.099999999999994</v>
      </c>
      <c r="F62" s="877"/>
    </row>
    <row r="63" spans="1:6" ht="21.95" customHeight="1">
      <c r="A63" s="874"/>
      <c r="B63" s="875" t="s">
        <v>567</v>
      </c>
      <c r="C63" s="930">
        <v>16226</v>
      </c>
      <c r="D63" s="930">
        <v>57266</v>
      </c>
      <c r="E63" s="876">
        <f t="shared" si="2"/>
        <v>83.8</v>
      </c>
      <c r="F63" s="877"/>
    </row>
    <row r="64" spans="1:6" ht="21.95" customHeight="1">
      <c r="A64" s="874"/>
      <c r="B64" s="875" t="s">
        <v>568</v>
      </c>
      <c r="C64" s="930">
        <v>152854</v>
      </c>
      <c r="D64" s="930">
        <v>63233</v>
      </c>
      <c r="E64" s="876">
        <f t="shared" si="2"/>
        <v>110.4</v>
      </c>
      <c r="F64" s="877"/>
    </row>
    <row r="65" spans="1:6" ht="21.95" customHeight="1">
      <c r="A65" s="874"/>
      <c r="B65" s="875" t="s">
        <v>569</v>
      </c>
      <c r="C65" s="930">
        <v>85260</v>
      </c>
      <c r="D65" s="930">
        <v>61781</v>
      </c>
      <c r="E65" s="876">
        <f t="shared" si="2"/>
        <v>97.7</v>
      </c>
      <c r="F65" s="877">
        <v>2020</v>
      </c>
    </row>
    <row r="66" spans="1:6" ht="23.25" customHeight="1">
      <c r="A66" s="1486">
        <v>130</v>
      </c>
      <c r="B66" s="1486"/>
      <c r="C66" s="1486"/>
      <c r="D66" s="1486"/>
      <c r="E66" s="1486"/>
    </row>
  </sheetData>
  <mergeCells count="5">
    <mergeCell ref="A1:E1"/>
    <mergeCell ref="A2:E2"/>
    <mergeCell ref="A19:B19"/>
    <mergeCell ref="A20:B20"/>
    <mergeCell ref="A66:E66"/>
  </mergeCells>
  <pageMargins left="0.59055118110236227" right="0.78740157480314965" top="0.59055118110236227" bottom="0.59055118110236227" header="0" footer="0"/>
  <pageSetup paperSize="9" scale="52" orientation="portrait" r:id="rId1"/>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H66"/>
  <sheetViews>
    <sheetView zoomScale="60" zoomScaleNormal="60" zoomScaleSheetLayoutView="50" zoomScalePageLayoutView="60" workbookViewId="0">
      <selection activeCell="D3" sqref="D3"/>
    </sheetView>
  </sheetViews>
  <sheetFormatPr defaultColWidth="10.42578125" defaultRowHeight="15"/>
  <cols>
    <col min="1" max="2" width="16.42578125" style="869" customWidth="1"/>
    <col min="3" max="3" width="37.7109375" style="869" customWidth="1"/>
    <col min="4" max="4" width="42.5703125" style="869" customWidth="1"/>
    <col min="5" max="5" width="49.42578125" style="869" customWidth="1"/>
    <col min="6" max="6" width="10.42578125" style="869"/>
    <col min="7" max="7" width="15.5703125" style="869" bestFit="1" customWidth="1"/>
    <col min="8" max="16384" width="10.42578125" style="869"/>
  </cols>
  <sheetData>
    <row r="1" spans="1:8" ht="28.5" customHeight="1">
      <c r="A1" s="1482" t="s">
        <v>729</v>
      </c>
      <c r="B1" s="1482"/>
      <c r="C1" s="1482"/>
      <c r="D1" s="1482"/>
      <c r="E1" s="1482"/>
    </row>
    <row r="2" spans="1:8" s="891" customFormat="1" ht="27.75" customHeight="1">
      <c r="A2" s="1483" t="s">
        <v>730</v>
      </c>
      <c r="B2" s="1483"/>
      <c r="C2" s="1483"/>
      <c r="D2" s="1483"/>
      <c r="E2" s="1483"/>
    </row>
    <row r="3" spans="1:8" ht="22.5" customHeight="1">
      <c r="A3" s="868"/>
      <c r="B3" s="868"/>
      <c r="C3" s="868"/>
      <c r="D3" s="868"/>
      <c r="E3" s="1069" t="s">
        <v>680</v>
      </c>
      <c r="F3" s="877"/>
    </row>
    <row r="4" spans="1:8" ht="22.5" customHeight="1">
      <c r="A4" s="868"/>
      <c r="B4" s="868"/>
      <c r="C4" s="868"/>
      <c r="D4" s="868"/>
      <c r="E4" s="868"/>
      <c r="F4" s="877"/>
      <c r="H4" s="1065"/>
    </row>
    <row r="5" spans="1:8" ht="22.5" customHeight="1">
      <c r="A5" s="868"/>
      <c r="B5" s="868"/>
      <c r="C5" s="868"/>
      <c r="D5" s="868"/>
      <c r="E5" s="868"/>
      <c r="F5" s="877"/>
    </row>
    <row r="6" spans="1:8" ht="22.5" customHeight="1">
      <c r="A6" s="868"/>
      <c r="B6" s="868"/>
      <c r="C6" s="868"/>
      <c r="D6" s="868"/>
      <c r="E6" s="868"/>
      <c r="F6" s="877"/>
    </row>
    <row r="7" spans="1:8" ht="22.5" customHeight="1">
      <c r="A7" s="868"/>
      <c r="B7" s="868"/>
      <c r="C7" s="868"/>
      <c r="D7" s="868"/>
      <c r="E7" s="868"/>
      <c r="F7" s="877"/>
    </row>
    <row r="8" spans="1:8" ht="22.5" customHeight="1">
      <c r="A8" s="868"/>
      <c r="B8" s="868"/>
      <c r="C8" s="868"/>
      <c r="D8" s="868"/>
      <c r="E8" s="868"/>
      <c r="F8" s="877"/>
    </row>
    <row r="9" spans="1:8" ht="22.5" customHeight="1">
      <c r="A9" s="868"/>
      <c r="B9" s="868"/>
      <c r="C9" s="868"/>
      <c r="D9" s="868"/>
      <c r="E9" s="868"/>
      <c r="F9" s="877"/>
      <c r="H9" s="869" t="s">
        <v>488</v>
      </c>
    </row>
    <row r="10" spans="1:8" ht="22.5" customHeight="1">
      <c r="A10" s="868"/>
      <c r="B10" s="868"/>
      <c r="C10" s="868"/>
      <c r="D10" s="868"/>
      <c r="E10" s="868"/>
      <c r="F10" s="877"/>
    </row>
    <row r="11" spans="1:8" ht="22.5" customHeight="1">
      <c r="A11" s="868"/>
      <c r="B11" s="868"/>
      <c r="C11" s="868"/>
      <c r="D11" s="868"/>
      <c r="E11" s="868"/>
      <c r="F11" s="877"/>
    </row>
    <row r="12" spans="1:8" ht="22.5" customHeight="1">
      <c r="A12" s="868"/>
      <c r="B12" s="868"/>
      <c r="C12" s="868"/>
      <c r="D12" s="868"/>
      <c r="E12" s="868"/>
      <c r="F12" s="877"/>
    </row>
    <row r="13" spans="1:8" ht="22.5" customHeight="1">
      <c r="A13" s="868"/>
      <c r="B13" s="868"/>
      <c r="C13" s="868"/>
      <c r="D13" s="868"/>
      <c r="E13" s="868"/>
      <c r="F13" s="877"/>
    </row>
    <row r="14" spans="1:8" ht="22.5" customHeight="1">
      <c r="A14" s="868"/>
      <c r="B14" s="868"/>
      <c r="C14" s="868"/>
      <c r="D14" s="868"/>
      <c r="E14" s="868"/>
      <c r="F14" s="877"/>
    </row>
    <row r="15" spans="1:8" ht="22.5" customHeight="1">
      <c r="A15" s="868"/>
      <c r="B15" s="868"/>
      <c r="C15" s="868"/>
      <c r="D15" s="868"/>
      <c r="E15" s="868"/>
      <c r="F15" s="877"/>
    </row>
    <row r="16" spans="1:8" ht="22.5" customHeight="1">
      <c r="A16" s="868"/>
      <c r="B16" s="868"/>
      <c r="C16" s="868"/>
      <c r="D16" s="868"/>
      <c r="E16" s="868"/>
      <c r="F16" s="877"/>
    </row>
    <row r="17" spans="1:7" ht="22.5" customHeight="1">
      <c r="A17" s="868"/>
      <c r="B17" s="868"/>
      <c r="C17" s="868"/>
      <c r="D17" s="868"/>
      <c r="E17" s="868"/>
      <c r="F17" s="877"/>
    </row>
    <row r="18" spans="1:7" ht="18" customHeight="1">
      <c r="A18" s="868"/>
      <c r="B18" s="871"/>
      <c r="C18" s="872"/>
      <c r="D18" s="872"/>
      <c r="E18" s="872"/>
      <c r="F18" s="877"/>
    </row>
    <row r="19" spans="1:7" ht="46.5" customHeight="1">
      <c r="A19" s="1484" t="s">
        <v>43</v>
      </c>
      <c r="B19" s="1484"/>
      <c r="C19" s="920" t="s">
        <v>560</v>
      </c>
      <c r="D19" s="920" t="s">
        <v>561</v>
      </c>
      <c r="E19" s="918" t="s">
        <v>562</v>
      </c>
    </row>
    <row r="20" spans="1:7" ht="45" customHeight="1">
      <c r="A20" s="1485" t="s">
        <v>52</v>
      </c>
      <c r="B20" s="1485"/>
      <c r="C20" s="921" t="s">
        <v>563</v>
      </c>
      <c r="D20" s="921" t="s">
        <v>564</v>
      </c>
      <c r="E20" s="919" t="s">
        <v>565</v>
      </c>
    </row>
    <row r="21" spans="1:7" ht="12.75" customHeight="1">
      <c r="G21" s="873"/>
    </row>
    <row r="22" spans="1:7" ht="21.95" customHeight="1">
      <c r="A22" s="874">
        <v>2010</v>
      </c>
      <c r="B22" s="875" t="s">
        <v>566</v>
      </c>
      <c r="C22" s="930">
        <v>78174</v>
      </c>
      <c r="D22" s="930">
        <v>108432</v>
      </c>
      <c r="E22" s="876" t="s">
        <v>61</v>
      </c>
      <c r="G22" s="873"/>
    </row>
    <row r="23" spans="1:7" ht="21.95" customHeight="1">
      <c r="A23" s="874"/>
      <c r="B23" s="875" t="s">
        <v>567</v>
      </c>
      <c r="C23" s="930">
        <v>94528</v>
      </c>
      <c r="D23" s="930">
        <v>106011</v>
      </c>
      <c r="E23" s="876">
        <f>ROUND(D23/D22*100,1)</f>
        <v>97.8</v>
      </c>
    </row>
    <row r="24" spans="1:7" ht="21.95" customHeight="1">
      <c r="A24" s="874"/>
      <c r="B24" s="875" t="s">
        <v>568</v>
      </c>
      <c r="C24" s="930">
        <v>109208</v>
      </c>
      <c r="D24" s="930">
        <v>103916</v>
      </c>
      <c r="E24" s="876">
        <f t="shared" ref="E24:E45" si="0">ROUND(D24/D23*100,1)</f>
        <v>98</v>
      </c>
    </row>
    <row r="25" spans="1:7" ht="21.95" customHeight="1">
      <c r="A25" s="874"/>
      <c r="B25" s="875" t="s">
        <v>569</v>
      </c>
      <c r="C25" s="930">
        <v>142931</v>
      </c>
      <c r="D25" s="930">
        <v>106482</v>
      </c>
      <c r="E25" s="876">
        <f t="shared" si="0"/>
        <v>102.5</v>
      </c>
      <c r="F25" s="869">
        <v>2010</v>
      </c>
    </row>
    <row r="26" spans="1:7" ht="21.95" customHeight="1">
      <c r="A26" s="874">
        <v>2011</v>
      </c>
      <c r="B26" s="875" t="s">
        <v>566</v>
      </c>
      <c r="C26" s="930">
        <v>75480</v>
      </c>
      <c r="D26" s="930">
        <v>107829</v>
      </c>
      <c r="E26" s="876">
        <f t="shared" si="0"/>
        <v>101.3</v>
      </c>
    </row>
    <row r="27" spans="1:7" ht="21.95" customHeight="1">
      <c r="A27" s="874"/>
      <c r="B27" s="875" t="s">
        <v>567</v>
      </c>
      <c r="C27" s="930">
        <v>98449</v>
      </c>
      <c r="D27" s="930">
        <v>111534</v>
      </c>
      <c r="E27" s="876">
        <f t="shared" si="0"/>
        <v>103.4</v>
      </c>
    </row>
    <row r="28" spans="1:7" ht="21.95" customHeight="1">
      <c r="A28" s="874"/>
      <c r="B28" s="875" t="s">
        <v>568</v>
      </c>
      <c r="C28" s="930">
        <v>128649</v>
      </c>
      <c r="D28" s="930">
        <v>120878</v>
      </c>
      <c r="E28" s="876">
        <f t="shared" si="0"/>
        <v>108.4</v>
      </c>
    </row>
    <row r="29" spans="1:7" ht="21.95" customHeight="1">
      <c r="A29" s="874"/>
      <c r="B29" s="875" t="s">
        <v>569</v>
      </c>
      <c r="C29" s="930">
        <v>158398</v>
      </c>
      <c r="D29" s="930">
        <v>120735</v>
      </c>
      <c r="E29" s="876">
        <f t="shared" si="0"/>
        <v>99.9</v>
      </c>
      <c r="F29" s="869">
        <v>2011</v>
      </c>
    </row>
    <row r="30" spans="1:7" ht="21.95" customHeight="1">
      <c r="A30" s="874">
        <v>2012</v>
      </c>
      <c r="B30" s="875" t="s">
        <v>566</v>
      </c>
      <c r="C30" s="930">
        <v>87047</v>
      </c>
      <c r="D30" s="930">
        <v>119828</v>
      </c>
      <c r="E30" s="876">
        <f t="shared" si="0"/>
        <v>99.2</v>
      </c>
    </row>
    <row r="31" spans="1:7" ht="21.95" customHeight="1">
      <c r="A31" s="874"/>
      <c r="B31" s="875" t="s">
        <v>567</v>
      </c>
      <c r="C31" s="930">
        <v>116826</v>
      </c>
      <c r="D31" s="930">
        <v>127043</v>
      </c>
      <c r="E31" s="876">
        <f t="shared" si="0"/>
        <v>106</v>
      </c>
    </row>
    <row r="32" spans="1:7" ht="21.95" customHeight="1">
      <c r="A32" s="874"/>
      <c r="B32" s="875" t="s">
        <v>568</v>
      </c>
      <c r="C32" s="930">
        <v>124947</v>
      </c>
      <c r="D32" s="930">
        <v>119323</v>
      </c>
      <c r="E32" s="876">
        <f t="shared" si="0"/>
        <v>93.9</v>
      </c>
    </row>
    <row r="33" spans="1:6" ht="21.95" customHeight="1">
      <c r="A33" s="874"/>
      <c r="B33" s="875" t="s">
        <v>569</v>
      </c>
      <c r="C33" s="930">
        <v>155108</v>
      </c>
      <c r="D33" s="930">
        <v>117734</v>
      </c>
      <c r="E33" s="876">
        <f t="shared" si="0"/>
        <v>98.7</v>
      </c>
      <c r="F33" s="869">
        <v>2012</v>
      </c>
    </row>
    <row r="34" spans="1:6" ht="21.95" customHeight="1">
      <c r="A34" s="874">
        <v>2013</v>
      </c>
      <c r="B34" s="875" t="s">
        <v>566</v>
      </c>
      <c r="C34" s="930">
        <v>92352</v>
      </c>
      <c r="D34" s="930">
        <v>119840</v>
      </c>
      <c r="E34" s="876">
        <f t="shared" si="0"/>
        <v>101.8</v>
      </c>
    </row>
    <row r="35" spans="1:6" ht="21.95" customHeight="1">
      <c r="A35" s="874"/>
      <c r="B35" s="875" t="s">
        <v>567</v>
      </c>
      <c r="C35" s="930">
        <v>95684</v>
      </c>
      <c r="D35" s="930">
        <v>110138</v>
      </c>
      <c r="E35" s="876">
        <f t="shared" si="0"/>
        <v>91.9</v>
      </c>
    </row>
    <row r="36" spans="1:6" ht="21.95" customHeight="1">
      <c r="A36" s="874"/>
      <c r="B36" s="875" t="s">
        <v>568</v>
      </c>
      <c r="C36" s="930">
        <v>113861</v>
      </c>
      <c r="D36" s="930">
        <v>109605</v>
      </c>
      <c r="E36" s="876">
        <f t="shared" si="0"/>
        <v>99.5</v>
      </c>
    </row>
    <row r="37" spans="1:6" ht="21.95" customHeight="1">
      <c r="A37" s="874"/>
      <c r="B37" s="875" t="s">
        <v>569</v>
      </c>
      <c r="C37" s="930">
        <v>141549</v>
      </c>
      <c r="D37" s="930">
        <v>103863</v>
      </c>
      <c r="E37" s="876">
        <f t="shared" si="0"/>
        <v>94.8</v>
      </c>
      <c r="F37" s="869">
        <v>2013</v>
      </c>
    </row>
    <row r="38" spans="1:6" ht="21.95" customHeight="1">
      <c r="A38" s="874">
        <v>2014</v>
      </c>
      <c r="B38" s="875" t="s">
        <v>566</v>
      </c>
      <c r="C38" s="930">
        <v>73973</v>
      </c>
      <c r="D38" s="930">
        <v>94653</v>
      </c>
      <c r="E38" s="876">
        <f t="shared" si="0"/>
        <v>91.1</v>
      </c>
    </row>
    <row r="39" spans="1:6" ht="21.95" customHeight="1">
      <c r="A39" s="874"/>
      <c r="B39" s="875" t="s">
        <v>567</v>
      </c>
      <c r="C39" s="930">
        <v>77174</v>
      </c>
      <c r="D39" s="930">
        <v>86966</v>
      </c>
      <c r="E39" s="876">
        <f t="shared" si="0"/>
        <v>91.9</v>
      </c>
    </row>
    <row r="40" spans="1:6" ht="21.95" customHeight="1">
      <c r="A40" s="874"/>
      <c r="B40" s="875" t="s">
        <v>568</v>
      </c>
      <c r="C40" s="930">
        <v>81989</v>
      </c>
      <c r="D40" s="930">
        <v>79354</v>
      </c>
      <c r="E40" s="876">
        <f t="shared" si="0"/>
        <v>91.2</v>
      </c>
    </row>
    <row r="41" spans="1:6" ht="21.95" customHeight="1">
      <c r="A41" s="874"/>
      <c r="B41" s="875" t="s">
        <v>569</v>
      </c>
      <c r="C41" s="930">
        <v>103976</v>
      </c>
      <c r="D41" s="930">
        <v>76139</v>
      </c>
      <c r="E41" s="876">
        <f t="shared" si="0"/>
        <v>95.9</v>
      </c>
      <c r="F41" s="869">
        <v>2014</v>
      </c>
    </row>
    <row r="42" spans="1:6" ht="21.95" customHeight="1">
      <c r="A42" s="874">
        <v>2015</v>
      </c>
      <c r="B42" s="875" t="s">
        <v>566</v>
      </c>
      <c r="C42" s="930">
        <v>56401</v>
      </c>
      <c r="D42" s="930">
        <v>75295</v>
      </c>
      <c r="E42" s="876">
        <f t="shared" si="0"/>
        <v>98.9</v>
      </c>
    </row>
    <row r="43" spans="1:6" ht="21.95" customHeight="1">
      <c r="A43" s="874"/>
      <c r="B43" s="875" t="s">
        <v>567</v>
      </c>
      <c r="C43" s="930">
        <v>66231</v>
      </c>
      <c r="D43" s="930">
        <v>75022</v>
      </c>
      <c r="E43" s="876">
        <f t="shared" si="0"/>
        <v>99.6</v>
      </c>
    </row>
    <row r="44" spans="1:6" ht="21.95" customHeight="1">
      <c r="A44" s="874"/>
      <c r="B44" s="875" t="s">
        <v>568</v>
      </c>
      <c r="C44" s="930">
        <v>77915</v>
      </c>
      <c r="D44" s="930">
        <v>76616</v>
      </c>
      <c r="E44" s="876">
        <f t="shared" si="0"/>
        <v>102.1</v>
      </c>
    </row>
    <row r="45" spans="1:6" ht="21.95" customHeight="1">
      <c r="A45" s="874"/>
      <c r="B45" s="875" t="s">
        <v>569</v>
      </c>
      <c r="C45" s="930">
        <v>105570</v>
      </c>
      <c r="D45" s="930">
        <v>79184</v>
      </c>
      <c r="E45" s="876">
        <f t="shared" si="0"/>
        <v>103.4</v>
      </c>
      <c r="F45" s="877">
        <v>2015</v>
      </c>
    </row>
    <row r="46" spans="1:6" ht="21.95" customHeight="1">
      <c r="A46" s="874">
        <v>2016</v>
      </c>
      <c r="B46" s="875" t="s">
        <v>566</v>
      </c>
      <c r="C46" s="930">
        <v>59440</v>
      </c>
      <c r="D46" s="930">
        <v>84540</v>
      </c>
      <c r="E46" s="876">
        <f>ROUND(D46/D45*100,1)</f>
        <v>106.8</v>
      </c>
    </row>
    <row r="47" spans="1:6" ht="21.95" customHeight="1">
      <c r="A47" s="874"/>
      <c r="B47" s="875" t="s">
        <v>567</v>
      </c>
      <c r="C47" s="930">
        <v>78206</v>
      </c>
      <c r="D47" s="930">
        <v>89494</v>
      </c>
      <c r="E47" s="876">
        <f t="shared" ref="E47:E52" si="1">ROUND(D47/D46*100,1)</f>
        <v>105.9</v>
      </c>
    </row>
    <row r="48" spans="1:6" ht="21.95" customHeight="1">
      <c r="A48" s="874"/>
      <c r="B48" s="875" t="s">
        <v>568</v>
      </c>
      <c r="C48" s="930">
        <v>96600</v>
      </c>
      <c r="D48" s="930">
        <v>95339</v>
      </c>
      <c r="E48" s="876">
        <f t="shared" si="1"/>
        <v>106.5</v>
      </c>
      <c r="F48" s="877"/>
    </row>
    <row r="49" spans="1:6" ht="21.95" customHeight="1">
      <c r="A49" s="874"/>
      <c r="B49" s="875" t="s">
        <v>569</v>
      </c>
      <c r="C49" s="930">
        <v>134445</v>
      </c>
      <c r="D49" s="930">
        <v>99318</v>
      </c>
      <c r="E49" s="876">
        <f t="shared" si="1"/>
        <v>104.2</v>
      </c>
      <c r="F49" s="877">
        <v>2016</v>
      </c>
    </row>
    <row r="50" spans="1:6" ht="21.95" customHeight="1">
      <c r="A50" s="874">
        <v>2017</v>
      </c>
      <c r="B50" s="875" t="s">
        <v>566</v>
      </c>
      <c r="C50" s="930">
        <v>70258</v>
      </c>
      <c r="D50" s="930">
        <v>100380</v>
      </c>
      <c r="E50" s="876">
        <f t="shared" si="1"/>
        <v>101.1</v>
      </c>
    </row>
    <row r="51" spans="1:6" s="877" customFormat="1" ht="21.95" customHeight="1">
      <c r="A51" s="874"/>
      <c r="B51" s="875" t="s">
        <v>567</v>
      </c>
      <c r="C51" s="930">
        <v>94687</v>
      </c>
      <c r="D51" s="930">
        <v>105145</v>
      </c>
      <c r="E51" s="876">
        <f t="shared" si="1"/>
        <v>104.7</v>
      </c>
      <c r="F51" s="869"/>
    </row>
    <row r="52" spans="1:6" s="877" customFormat="1" ht="21.95" customHeight="1">
      <c r="A52" s="874"/>
      <c r="B52" s="875" t="s">
        <v>568</v>
      </c>
      <c r="C52" s="930">
        <v>108953</v>
      </c>
      <c r="D52" s="930">
        <v>108778</v>
      </c>
      <c r="E52" s="876">
        <f t="shared" si="1"/>
        <v>103.5</v>
      </c>
    </row>
    <row r="53" spans="1:6" ht="21.95" customHeight="1">
      <c r="A53" s="874"/>
      <c r="B53" s="875" t="s">
        <v>569</v>
      </c>
      <c r="C53" s="930">
        <v>154021</v>
      </c>
      <c r="D53" s="930">
        <v>113616</v>
      </c>
      <c r="E53" s="876">
        <f>ROUND(D53/D52*100,1)</f>
        <v>104.4</v>
      </c>
      <c r="F53" s="877">
        <v>2017</v>
      </c>
    </row>
    <row r="54" spans="1:6" ht="21.95" customHeight="1">
      <c r="A54" s="874">
        <v>2018</v>
      </c>
      <c r="B54" s="875" t="s">
        <v>566</v>
      </c>
      <c r="C54" s="930">
        <v>85856</v>
      </c>
      <c r="D54" s="930">
        <v>119028</v>
      </c>
      <c r="E54" s="876">
        <f t="shared" ref="E54:E65" si="2">ROUND(D54/D53*100,1)</f>
        <v>104.8</v>
      </c>
      <c r="F54" s="877"/>
    </row>
    <row r="55" spans="1:6" ht="21.95" customHeight="1">
      <c r="A55" s="874"/>
      <c r="B55" s="875" t="s">
        <v>567</v>
      </c>
      <c r="C55" s="930">
        <v>113461</v>
      </c>
      <c r="D55" s="930">
        <v>124804</v>
      </c>
      <c r="E55" s="876">
        <f t="shared" si="2"/>
        <v>104.9</v>
      </c>
      <c r="F55" s="877"/>
    </row>
    <row r="56" spans="1:6" ht="21.95" customHeight="1">
      <c r="A56" s="874"/>
      <c r="B56" s="875" t="s">
        <v>568</v>
      </c>
      <c r="C56" s="930">
        <v>125373</v>
      </c>
      <c r="D56" s="930">
        <v>126462</v>
      </c>
      <c r="E56" s="876">
        <f>ROUND(D56/D55*100,1)</f>
        <v>101.3</v>
      </c>
      <c r="F56" s="877"/>
    </row>
    <row r="57" spans="1:6" ht="21.95" customHeight="1">
      <c r="A57" s="874"/>
      <c r="B57" s="875" t="s">
        <v>569</v>
      </c>
      <c r="C57" s="930">
        <v>174220</v>
      </c>
      <c r="D57" s="930">
        <v>128616</v>
      </c>
      <c r="E57" s="876">
        <f t="shared" si="2"/>
        <v>101.7</v>
      </c>
      <c r="F57" s="877">
        <v>2018</v>
      </c>
    </row>
    <row r="58" spans="1:6" ht="21.95" customHeight="1">
      <c r="A58" s="874">
        <v>2019</v>
      </c>
      <c r="B58" s="875" t="s">
        <v>566</v>
      </c>
      <c r="C58" s="930">
        <v>97481</v>
      </c>
      <c r="D58" s="930">
        <v>133956</v>
      </c>
      <c r="E58" s="876">
        <f t="shared" si="2"/>
        <v>104.2</v>
      </c>
      <c r="F58" s="877"/>
    </row>
    <row r="59" spans="1:6" ht="21.95" customHeight="1">
      <c r="A59" s="874"/>
      <c r="B59" s="875" t="s">
        <v>567</v>
      </c>
      <c r="C59" s="930">
        <v>118127</v>
      </c>
      <c r="D59" s="930">
        <v>136076</v>
      </c>
      <c r="E59" s="876">
        <f t="shared" si="2"/>
        <v>101.6</v>
      </c>
      <c r="F59" s="877"/>
    </row>
    <row r="60" spans="1:6" ht="21.95" customHeight="1">
      <c r="A60" s="874"/>
      <c r="B60" s="875" t="s">
        <v>568</v>
      </c>
      <c r="C60" s="930">
        <v>138561</v>
      </c>
      <c r="D60" s="930">
        <v>141381</v>
      </c>
      <c r="E60" s="876">
        <f t="shared" si="2"/>
        <v>103.9</v>
      </c>
      <c r="F60" s="877"/>
    </row>
    <row r="61" spans="1:6" ht="21.95" customHeight="1">
      <c r="A61" s="874"/>
      <c r="B61" s="875" t="s">
        <v>569</v>
      </c>
      <c r="C61" s="930">
        <v>203255</v>
      </c>
      <c r="D61" s="930">
        <v>146011</v>
      </c>
      <c r="E61" s="876">
        <f t="shared" si="2"/>
        <v>103.3</v>
      </c>
      <c r="F61" s="877">
        <v>2019</v>
      </c>
    </row>
    <row r="62" spans="1:6" ht="21.95" customHeight="1">
      <c r="A62" s="874">
        <v>2020</v>
      </c>
      <c r="B62" s="875" t="s">
        <v>566</v>
      </c>
      <c r="C62" s="930">
        <v>77039</v>
      </c>
      <c r="D62" s="930">
        <v>104347</v>
      </c>
      <c r="E62" s="876">
        <f t="shared" si="2"/>
        <v>71.5</v>
      </c>
      <c r="F62" s="877"/>
    </row>
    <row r="63" spans="1:6" ht="21.95" customHeight="1">
      <c r="A63" s="874"/>
      <c r="B63" s="875" t="s">
        <v>567</v>
      </c>
      <c r="C63" s="930">
        <v>90935</v>
      </c>
      <c r="D63" s="930">
        <v>105329</v>
      </c>
      <c r="E63" s="876">
        <f t="shared" si="2"/>
        <v>100.9</v>
      </c>
      <c r="F63" s="877"/>
    </row>
    <row r="64" spans="1:6" ht="21.95" customHeight="1">
      <c r="A64" s="874"/>
      <c r="B64" s="875" t="s">
        <v>568</v>
      </c>
      <c r="C64" s="930">
        <v>103842</v>
      </c>
      <c r="D64" s="930">
        <v>105788</v>
      </c>
      <c r="E64" s="876">
        <f t="shared" si="2"/>
        <v>100.4</v>
      </c>
      <c r="F64" s="877"/>
    </row>
    <row r="65" spans="1:6" ht="21.95" customHeight="1">
      <c r="A65" s="874"/>
      <c r="B65" s="875" t="s">
        <v>569</v>
      </c>
      <c r="C65" s="930">
        <v>149353</v>
      </c>
      <c r="D65" s="930">
        <v>105705</v>
      </c>
      <c r="E65" s="876">
        <f t="shared" si="2"/>
        <v>99.9</v>
      </c>
      <c r="F65" s="877">
        <v>2020</v>
      </c>
    </row>
    <row r="66" spans="1:6" ht="26.25">
      <c r="A66" s="1486">
        <v>131</v>
      </c>
      <c r="B66" s="1486"/>
      <c r="C66" s="1486"/>
      <c r="D66" s="1486"/>
      <c r="E66" s="1486"/>
    </row>
  </sheetData>
  <mergeCells count="5">
    <mergeCell ref="A1:E1"/>
    <mergeCell ref="A2:E2"/>
    <mergeCell ref="A19:B19"/>
    <mergeCell ref="A20:B20"/>
    <mergeCell ref="A66:E66"/>
  </mergeCells>
  <pageMargins left="0.78740157480314965" right="0.59055118110236227" top="0.59055118110236227" bottom="0.51181102362204722" header="0" footer="0"/>
  <pageSetup paperSize="9" scale="52" orientation="portrait" r:id="rId1"/>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I66"/>
  <sheetViews>
    <sheetView zoomScale="60" zoomScaleNormal="60" zoomScaleSheetLayoutView="50" zoomScalePageLayoutView="60" workbookViewId="0">
      <selection activeCell="D3" sqref="D3"/>
    </sheetView>
  </sheetViews>
  <sheetFormatPr defaultColWidth="10.42578125" defaultRowHeight="15"/>
  <cols>
    <col min="1" max="1" width="16.42578125" style="879" customWidth="1"/>
    <col min="2" max="2" width="16.5703125" style="879" customWidth="1"/>
    <col min="3" max="3" width="37.5703125" style="879" customWidth="1"/>
    <col min="4" max="4" width="42.5703125" style="879" customWidth="1"/>
    <col min="5" max="5" width="49" style="879" customWidth="1"/>
    <col min="6" max="6" width="10.42578125" style="879"/>
    <col min="7" max="7" width="15.5703125" style="879" bestFit="1" customWidth="1"/>
    <col min="8" max="16384" width="10.42578125" style="879"/>
  </cols>
  <sheetData>
    <row r="1" spans="1:7" ht="29.25" customHeight="1">
      <c r="A1" s="1498" t="s">
        <v>731</v>
      </c>
      <c r="B1" s="1498"/>
      <c r="C1" s="1498"/>
      <c r="D1" s="1498"/>
      <c r="E1" s="1498"/>
      <c r="F1" s="896"/>
      <c r="G1" s="896"/>
    </row>
    <row r="2" spans="1:7" ht="28.5" customHeight="1">
      <c r="A2" s="1499" t="s">
        <v>732</v>
      </c>
      <c r="B2" s="1499"/>
      <c r="C2" s="1499"/>
      <c r="D2" s="1499"/>
      <c r="E2" s="1499"/>
      <c r="F2" s="897"/>
      <c r="G2" s="897"/>
    </row>
    <row r="3" spans="1:7" ht="22.5" customHeight="1">
      <c r="A3" s="898"/>
      <c r="B3" s="898"/>
      <c r="C3" s="898"/>
      <c r="D3" s="898"/>
      <c r="E3" s="1069" t="s">
        <v>680</v>
      </c>
      <c r="F3" s="895"/>
      <c r="G3" s="895"/>
    </row>
    <row r="4" spans="1:7" ht="22.5" customHeight="1">
      <c r="A4" s="893"/>
      <c r="B4" s="893"/>
      <c r="C4" s="893"/>
      <c r="D4" s="893"/>
      <c r="E4" s="893"/>
      <c r="G4" s="895"/>
    </row>
    <row r="5" spans="1:7" ht="22.5" customHeight="1">
      <c r="A5" s="893"/>
      <c r="B5" s="893"/>
      <c r="C5" s="893"/>
      <c r="D5" s="893"/>
      <c r="E5" s="893"/>
      <c r="G5" s="895"/>
    </row>
    <row r="6" spans="1:7" ht="22.5" customHeight="1">
      <c r="A6" s="893"/>
      <c r="B6" s="893"/>
      <c r="C6" s="893"/>
      <c r="D6" s="893"/>
      <c r="E6" s="893"/>
      <c r="G6" s="895"/>
    </row>
    <row r="7" spans="1:7" ht="22.5" customHeight="1">
      <c r="A7" s="893"/>
      <c r="B7" s="893"/>
      <c r="C7" s="893"/>
      <c r="D7" s="893"/>
      <c r="E7" s="893"/>
      <c r="G7" s="895"/>
    </row>
    <row r="8" spans="1:7" ht="22.5" customHeight="1">
      <c r="A8" s="893"/>
      <c r="B8" s="893"/>
      <c r="C8" s="893"/>
      <c r="D8" s="893"/>
      <c r="E8" s="893"/>
      <c r="G8" s="895"/>
    </row>
    <row r="9" spans="1:7" ht="22.5" customHeight="1">
      <c r="A9" s="893"/>
      <c r="B9" s="893"/>
      <c r="C9" s="893"/>
      <c r="D9" s="893"/>
      <c r="E9" s="893"/>
      <c r="G9" s="895"/>
    </row>
    <row r="10" spans="1:7" ht="22.5" customHeight="1">
      <c r="A10" s="893"/>
      <c r="B10" s="893"/>
      <c r="C10" s="893"/>
      <c r="D10" s="893"/>
      <c r="E10" s="893"/>
      <c r="G10" s="895"/>
    </row>
    <row r="11" spans="1:7" ht="22.5" customHeight="1">
      <c r="A11" s="893"/>
      <c r="B11" s="893"/>
      <c r="C11" s="893"/>
      <c r="D11" s="893"/>
      <c r="E11" s="893"/>
      <c r="G11" s="895"/>
    </row>
    <row r="12" spans="1:7" ht="22.5" customHeight="1">
      <c r="A12" s="893"/>
      <c r="B12" s="893"/>
      <c r="C12" s="893"/>
      <c r="D12" s="893"/>
      <c r="E12" s="893"/>
      <c r="G12" s="895"/>
    </row>
    <row r="13" spans="1:7" ht="22.5" customHeight="1">
      <c r="A13" s="893"/>
      <c r="B13" s="893"/>
      <c r="C13" s="893"/>
      <c r="D13" s="893"/>
      <c r="E13" s="893"/>
      <c r="G13" s="895"/>
    </row>
    <row r="14" spans="1:7" ht="22.5" customHeight="1">
      <c r="A14" s="893"/>
      <c r="B14" s="893"/>
      <c r="C14" s="893"/>
      <c r="D14" s="893"/>
      <c r="E14" s="893"/>
      <c r="G14" s="895"/>
    </row>
    <row r="15" spans="1:7" ht="22.5" customHeight="1">
      <c r="A15" s="893"/>
      <c r="B15" s="893"/>
      <c r="C15" s="893"/>
      <c r="D15" s="893"/>
      <c r="E15" s="893"/>
      <c r="G15" s="895"/>
    </row>
    <row r="16" spans="1:7" ht="22.5" customHeight="1">
      <c r="A16" s="893"/>
      <c r="B16" s="893"/>
      <c r="C16" s="893"/>
      <c r="D16" s="893"/>
      <c r="E16" s="893"/>
      <c r="G16" s="895"/>
    </row>
    <row r="17" spans="1:9" ht="22.5" customHeight="1">
      <c r="A17" s="893"/>
      <c r="B17" s="893"/>
      <c r="C17" s="893"/>
      <c r="D17" s="893"/>
      <c r="E17" s="893"/>
      <c r="G17" s="895"/>
    </row>
    <row r="18" spans="1:9" ht="18" customHeight="1">
      <c r="A18" s="893"/>
      <c r="B18" s="881"/>
      <c r="C18" s="882"/>
      <c r="D18" s="882"/>
      <c r="E18" s="872"/>
      <c r="G18" s="895"/>
    </row>
    <row r="19" spans="1:9" ht="47.25" customHeight="1">
      <c r="A19" s="1489" t="s">
        <v>43</v>
      </c>
      <c r="B19" s="1489"/>
      <c r="C19" s="922" t="s">
        <v>560</v>
      </c>
      <c r="D19" s="922" t="s">
        <v>561</v>
      </c>
      <c r="E19" s="918" t="s">
        <v>562</v>
      </c>
      <c r="F19" s="899"/>
    </row>
    <row r="20" spans="1:9" ht="45" customHeight="1">
      <c r="A20" s="1490" t="s">
        <v>52</v>
      </c>
      <c r="B20" s="1490"/>
      <c r="C20" s="923" t="s">
        <v>563</v>
      </c>
      <c r="D20" s="923" t="s">
        <v>564</v>
      </c>
      <c r="E20" s="919" t="s">
        <v>565</v>
      </c>
      <c r="F20" s="900"/>
    </row>
    <row r="21" spans="1:9" s="901" customFormat="1" ht="13.5" customHeight="1">
      <c r="F21" s="902"/>
    </row>
    <row r="22" spans="1:9" s="901" customFormat="1" ht="21.95" customHeight="1">
      <c r="A22" s="894">
        <v>2010</v>
      </c>
      <c r="B22" s="887" t="s">
        <v>566</v>
      </c>
      <c r="C22" s="929">
        <v>383100</v>
      </c>
      <c r="D22" s="929">
        <v>410515</v>
      </c>
      <c r="E22" s="876" t="s">
        <v>61</v>
      </c>
      <c r="F22" s="902"/>
      <c r="G22" s="931"/>
      <c r="H22" s="931"/>
      <c r="I22" s="931"/>
    </row>
    <row r="23" spans="1:9" s="901" customFormat="1" ht="21.95" customHeight="1">
      <c r="A23" s="903"/>
      <c r="B23" s="887" t="s">
        <v>567</v>
      </c>
      <c r="C23" s="929">
        <v>455488</v>
      </c>
      <c r="D23" s="929">
        <v>448715</v>
      </c>
      <c r="E23" s="876">
        <f>ROUND(D23/D22*100,1)</f>
        <v>109.3</v>
      </c>
      <c r="F23" s="902"/>
      <c r="G23" s="931"/>
      <c r="H23" s="931"/>
      <c r="I23" s="931"/>
    </row>
    <row r="24" spans="1:9" s="901" customFormat="1" ht="21.95" customHeight="1">
      <c r="A24" s="903"/>
      <c r="B24" s="887" t="s">
        <v>568</v>
      </c>
      <c r="C24" s="929">
        <v>472414</v>
      </c>
      <c r="D24" s="929">
        <v>462542</v>
      </c>
      <c r="E24" s="876">
        <f t="shared" ref="E24:E65" si="0">ROUND(D24/D23*100,1)</f>
        <v>103.1</v>
      </c>
      <c r="F24" s="902"/>
      <c r="G24" s="931"/>
      <c r="H24" s="931"/>
      <c r="I24" s="931"/>
    </row>
    <row r="25" spans="1:9" s="901" customFormat="1" ht="21.95" customHeight="1">
      <c r="A25" s="903"/>
      <c r="B25" s="887" t="s">
        <v>569</v>
      </c>
      <c r="C25" s="929">
        <v>494867</v>
      </c>
      <c r="D25" s="929">
        <v>484097</v>
      </c>
      <c r="E25" s="876">
        <f t="shared" si="0"/>
        <v>104.7</v>
      </c>
      <c r="F25" s="904">
        <v>2010</v>
      </c>
      <c r="G25" s="931"/>
      <c r="H25" s="931"/>
      <c r="I25" s="931"/>
    </row>
    <row r="26" spans="1:9" s="901" customFormat="1" ht="21.95" customHeight="1">
      <c r="A26" s="894">
        <v>2011</v>
      </c>
      <c r="B26" s="887" t="s">
        <v>566</v>
      </c>
      <c r="C26" s="929">
        <v>450706</v>
      </c>
      <c r="D26" s="929">
        <v>480697</v>
      </c>
      <c r="E26" s="876">
        <f t="shared" si="0"/>
        <v>99.3</v>
      </c>
      <c r="F26" s="904"/>
      <c r="G26" s="931"/>
      <c r="H26" s="931"/>
      <c r="I26" s="931"/>
    </row>
    <row r="27" spans="1:9" s="901" customFormat="1" ht="21.95" customHeight="1">
      <c r="A27" s="903"/>
      <c r="B27" s="887" t="s">
        <v>567</v>
      </c>
      <c r="C27" s="929">
        <v>467638</v>
      </c>
      <c r="D27" s="929">
        <v>467329</v>
      </c>
      <c r="E27" s="876">
        <f t="shared" si="0"/>
        <v>97.2</v>
      </c>
      <c r="F27" s="904"/>
      <c r="G27" s="931"/>
      <c r="H27" s="931"/>
      <c r="I27" s="931"/>
    </row>
    <row r="28" spans="1:9" s="901" customFormat="1" ht="21.95" customHeight="1">
      <c r="A28" s="903"/>
      <c r="B28" s="887" t="s">
        <v>568</v>
      </c>
      <c r="C28" s="929">
        <v>467830</v>
      </c>
      <c r="D28" s="929">
        <v>455780</v>
      </c>
      <c r="E28" s="876">
        <f t="shared" si="0"/>
        <v>97.5</v>
      </c>
      <c r="F28" s="904"/>
      <c r="G28" s="931"/>
      <c r="H28" s="931"/>
      <c r="I28" s="931"/>
    </row>
    <row r="29" spans="1:9" s="901" customFormat="1" ht="21.95" customHeight="1">
      <c r="A29" s="903"/>
      <c r="B29" s="887" t="s">
        <v>569</v>
      </c>
      <c r="C29" s="929">
        <v>467894</v>
      </c>
      <c r="D29" s="929">
        <v>450262</v>
      </c>
      <c r="E29" s="876">
        <f t="shared" si="0"/>
        <v>98.8</v>
      </c>
      <c r="F29" s="904">
        <v>2011</v>
      </c>
      <c r="G29" s="931"/>
      <c r="H29" s="931"/>
      <c r="I29" s="931"/>
    </row>
    <row r="30" spans="1:9" s="901" customFormat="1" ht="21.95" customHeight="1">
      <c r="A30" s="894">
        <v>2012</v>
      </c>
      <c r="B30" s="887" t="s">
        <v>566</v>
      </c>
      <c r="C30" s="929">
        <v>417573</v>
      </c>
      <c r="D30" s="929">
        <v>447731</v>
      </c>
      <c r="E30" s="876">
        <f t="shared" si="0"/>
        <v>99.4</v>
      </c>
      <c r="F30" s="904"/>
      <c r="G30" s="931"/>
      <c r="H30" s="931"/>
      <c r="I30" s="931"/>
    </row>
    <row r="31" spans="1:9" s="901" customFormat="1" ht="21.95" customHeight="1">
      <c r="A31" s="903"/>
      <c r="B31" s="887" t="s">
        <v>567</v>
      </c>
      <c r="C31" s="929">
        <v>438228</v>
      </c>
      <c r="D31" s="929">
        <v>444481</v>
      </c>
      <c r="E31" s="876">
        <f t="shared" si="0"/>
        <v>99.3</v>
      </c>
      <c r="F31" s="904"/>
      <c r="G31" s="931"/>
      <c r="H31" s="931"/>
      <c r="I31" s="931"/>
    </row>
    <row r="32" spans="1:9" s="901" customFormat="1" ht="21.95" customHeight="1">
      <c r="A32" s="903"/>
      <c r="B32" s="887" t="s">
        <v>568</v>
      </c>
      <c r="C32" s="929">
        <v>459218</v>
      </c>
      <c r="D32" s="929">
        <v>433965</v>
      </c>
      <c r="E32" s="876">
        <f t="shared" si="0"/>
        <v>97.6</v>
      </c>
      <c r="F32" s="904"/>
      <c r="G32" s="931"/>
      <c r="H32" s="931"/>
      <c r="I32" s="931"/>
    </row>
    <row r="33" spans="1:9" s="901" customFormat="1" ht="21.95" customHeight="1">
      <c r="A33" s="903"/>
      <c r="B33" s="887" t="s">
        <v>569</v>
      </c>
      <c r="C33" s="929">
        <v>434377</v>
      </c>
      <c r="D33" s="929">
        <v>423219</v>
      </c>
      <c r="E33" s="876">
        <f t="shared" si="0"/>
        <v>97.5</v>
      </c>
      <c r="F33" s="904">
        <v>2012</v>
      </c>
      <c r="G33" s="931"/>
      <c r="H33" s="931"/>
      <c r="I33" s="931"/>
    </row>
    <row r="34" spans="1:9" s="901" customFormat="1" ht="21.95" customHeight="1">
      <c r="A34" s="894">
        <v>2013</v>
      </c>
      <c r="B34" s="887" t="s">
        <v>566</v>
      </c>
      <c r="C34" s="929">
        <v>386705</v>
      </c>
      <c r="D34" s="929">
        <v>413249</v>
      </c>
      <c r="E34" s="876">
        <f t="shared" si="0"/>
        <v>97.6</v>
      </c>
      <c r="F34" s="904"/>
      <c r="G34" s="931"/>
      <c r="H34" s="931"/>
      <c r="I34" s="931"/>
    </row>
    <row r="35" spans="1:9" s="901" customFormat="1" ht="21.95" customHeight="1">
      <c r="A35" s="903"/>
      <c r="B35" s="887" t="s">
        <v>567</v>
      </c>
      <c r="C35" s="929">
        <v>379113</v>
      </c>
      <c r="D35" s="929">
        <v>386570</v>
      </c>
      <c r="E35" s="876">
        <f t="shared" si="0"/>
        <v>93.5</v>
      </c>
      <c r="F35" s="904"/>
      <c r="G35" s="931"/>
      <c r="H35" s="931"/>
      <c r="I35" s="931"/>
    </row>
    <row r="36" spans="1:9" s="901" customFormat="1" ht="21.95" customHeight="1">
      <c r="A36" s="903"/>
      <c r="B36" s="887" t="s">
        <v>568</v>
      </c>
      <c r="C36" s="929">
        <v>427771</v>
      </c>
      <c r="D36" s="929">
        <v>400783</v>
      </c>
      <c r="E36" s="876">
        <f t="shared" si="0"/>
        <v>103.7</v>
      </c>
      <c r="F36" s="904"/>
      <c r="G36" s="931"/>
      <c r="H36" s="931"/>
      <c r="I36" s="931"/>
    </row>
    <row r="37" spans="1:9" s="901" customFormat="1" ht="21.95" customHeight="1">
      <c r="A37" s="903"/>
      <c r="B37" s="887" t="s">
        <v>569</v>
      </c>
      <c r="C37" s="929">
        <v>414784</v>
      </c>
      <c r="D37" s="929">
        <v>407771</v>
      </c>
      <c r="E37" s="876">
        <f t="shared" si="0"/>
        <v>101.7</v>
      </c>
      <c r="F37" s="904">
        <v>2013</v>
      </c>
      <c r="G37" s="931"/>
      <c r="H37" s="931"/>
      <c r="I37" s="931"/>
    </row>
    <row r="38" spans="1:9" s="901" customFormat="1" ht="21.95" customHeight="1">
      <c r="A38" s="894">
        <v>2014</v>
      </c>
      <c r="B38" s="887" t="s">
        <v>566</v>
      </c>
      <c r="C38" s="929">
        <v>366978</v>
      </c>
      <c r="D38" s="929">
        <v>388413</v>
      </c>
      <c r="E38" s="876">
        <f t="shared" si="0"/>
        <v>95.3</v>
      </c>
      <c r="F38" s="904"/>
      <c r="G38" s="931"/>
      <c r="H38" s="931"/>
      <c r="I38" s="931"/>
    </row>
    <row r="39" spans="1:9" s="905" customFormat="1" ht="21.95" customHeight="1">
      <c r="A39" s="903"/>
      <c r="B39" s="887" t="s">
        <v>567</v>
      </c>
      <c r="C39" s="929">
        <v>370484</v>
      </c>
      <c r="D39" s="929">
        <v>369703</v>
      </c>
      <c r="E39" s="876">
        <f t="shared" si="0"/>
        <v>95.2</v>
      </c>
      <c r="F39" s="904"/>
      <c r="G39" s="931"/>
      <c r="H39" s="931"/>
      <c r="I39" s="931"/>
    </row>
    <row r="40" spans="1:9" s="905" customFormat="1" ht="21.95" customHeight="1">
      <c r="A40" s="903"/>
      <c r="B40" s="887" t="s">
        <v>568</v>
      </c>
      <c r="C40" s="929">
        <v>356022</v>
      </c>
      <c r="D40" s="929">
        <v>325459</v>
      </c>
      <c r="E40" s="876">
        <f t="shared" si="0"/>
        <v>88</v>
      </c>
      <c r="F40" s="904"/>
      <c r="G40" s="931"/>
      <c r="H40" s="931"/>
      <c r="I40" s="931"/>
    </row>
    <row r="41" spans="1:9" s="905" customFormat="1" ht="21.95" customHeight="1">
      <c r="A41" s="903"/>
      <c r="B41" s="887" t="s">
        <v>569</v>
      </c>
      <c r="C41" s="929">
        <v>285828</v>
      </c>
      <c r="D41" s="929">
        <v>295737</v>
      </c>
      <c r="E41" s="876">
        <f t="shared" si="0"/>
        <v>90.9</v>
      </c>
      <c r="F41" s="904">
        <v>2014</v>
      </c>
      <c r="G41" s="931"/>
      <c r="H41" s="931"/>
      <c r="I41" s="931"/>
    </row>
    <row r="42" spans="1:9" s="905" customFormat="1" ht="21.95" customHeight="1">
      <c r="A42" s="894">
        <v>2015</v>
      </c>
      <c r="B42" s="887" t="s">
        <v>566</v>
      </c>
      <c r="C42" s="929">
        <v>286475</v>
      </c>
      <c r="D42" s="929">
        <v>298956</v>
      </c>
      <c r="E42" s="876">
        <f t="shared" si="0"/>
        <v>101.1</v>
      </c>
      <c r="F42" s="904"/>
      <c r="G42" s="931"/>
      <c r="H42" s="931"/>
      <c r="I42" s="931"/>
    </row>
    <row r="43" spans="1:9" s="905" customFormat="1" ht="21.95" customHeight="1">
      <c r="A43" s="903"/>
      <c r="B43" s="887" t="s">
        <v>567</v>
      </c>
      <c r="C43" s="929">
        <v>303738</v>
      </c>
      <c r="D43" s="929">
        <v>303296</v>
      </c>
      <c r="E43" s="876">
        <f t="shared" si="0"/>
        <v>101.5</v>
      </c>
      <c r="F43" s="904"/>
      <c r="G43" s="931"/>
      <c r="H43" s="931"/>
      <c r="I43" s="931"/>
    </row>
    <row r="44" spans="1:9" s="905" customFormat="1" ht="21.95" customHeight="1">
      <c r="A44" s="903"/>
      <c r="B44" s="887" t="s">
        <v>568</v>
      </c>
      <c r="C44" s="929">
        <v>331672</v>
      </c>
      <c r="D44" s="929">
        <v>304387</v>
      </c>
      <c r="E44" s="876">
        <f t="shared" si="0"/>
        <v>100.4</v>
      </c>
      <c r="F44" s="904"/>
      <c r="G44" s="931"/>
      <c r="H44" s="931"/>
      <c r="I44" s="931"/>
    </row>
    <row r="45" spans="1:9" s="905" customFormat="1" ht="21.95" customHeight="1">
      <c r="A45" s="903"/>
      <c r="B45" s="887" t="s">
        <v>569</v>
      </c>
      <c r="C45" s="929">
        <v>275837</v>
      </c>
      <c r="D45" s="929">
        <v>291083</v>
      </c>
      <c r="E45" s="876">
        <f t="shared" si="0"/>
        <v>95.6</v>
      </c>
      <c r="F45" s="904">
        <v>2015</v>
      </c>
      <c r="G45" s="931"/>
      <c r="H45" s="931"/>
      <c r="I45" s="931"/>
    </row>
    <row r="46" spans="1:9" s="905" customFormat="1" ht="21.95" customHeight="1">
      <c r="A46" s="894">
        <v>2016</v>
      </c>
      <c r="B46" s="887" t="s">
        <v>566</v>
      </c>
      <c r="C46" s="929">
        <v>274365</v>
      </c>
      <c r="D46" s="929">
        <v>289120</v>
      </c>
      <c r="E46" s="876">
        <f t="shared" si="0"/>
        <v>99.3</v>
      </c>
      <c r="F46" s="879"/>
      <c r="G46" s="931"/>
      <c r="H46" s="931"/>
      <c r="I46" s="931"/>
    </row>
    <row r="47" spans="1:9" s="905" customFormat="1" ht="21.95" customHeight="1">
      <c r="A47" s="903"/>
      <c r="B47" s="887" t="s">
        <v>567</v>
      </c>
      <c r="C47" s="929">
        <v>283165</v>
      </c>
      <c r="D47" s="929">
        <v>290432</v>
      </c>
      <c r="E47" s="876">
        <f t="shared" si="0"/>
        <v>100.5</v>
      </c>
      <c r="F47" s="879"/>
      <c r="G47" s="931"/>
      <c r="H47" s="931"/>
      <c r="I47" s="931"/>
    </row>
    <row r="48" spans="1:9" s="905" customFormat="1" ht="21.95" customHeight="1">
      <c r="A48" s="903"/>
      <c r="B48" s="887" t="s">
        <v>568</v>
      </c>
      <c r="C48" s="929">
        <v>315951</v>
      </c>
      <c r="D48" s="929">
        <v>294177</v>
      </c>
      <c r="E48" s="876">
        <f t="shared" si="0"/>
        <v>101.3</v>
      </c>
      <c r="F48" s="879"/>
      <c r="G48" s="931"/>
      <c r="H48" s="931"/>
      <c r="I48" s="931"/>
    </row>
    <row r="49" spans="1:9" s="905" customFormat="1" ht="21.95" customHeight="1">
      <c r="A49" s="903"/>
      <c r="B49" s="887" t="s">
        <v>569</v>
      </c>
      <c r="C49" s="929">
        <v>302472</v>
      </c>
      <c r="D49" s="929">
        <v>302224</v>
      </c>
      <c r="E49" s="876">
        <f t="shared" si="0"/>
        <v>102.7</v>
      </c>
      <c r="F49" s="904">
        <v>2016</v>
      </c>
      <c r="G49" s="931"/>
      <c r="H49" s="931"/>
      <c r="I49" s="931"/>
    </row>
    <row r="50" spans="1:9" ht="21.95" customHeight="1">
      <c r="A50" s="894">
        <v>2017</v>
      </c>
      <c r="B50" s="887" t="s">
        <v>566</v>
      </c>
      <c r="C50" s="929">
        <v>288177</v>
      </c>
      <c r="D50" s="929">
        <v>306262</v>
      </c>
      <c r="E50" s="876">
        <f t="shared" si="0"/>
        <v>101.3</v>
      </c>
      <c r="G50" s="931"/>
      <c r="H50" s="931"/>
      <c r="I50" s="931"/>
    </row>
    <row r="51" spans="1:9" ht="21.95" customHeight="1">
      <c r="A51" s="903"/>
      <c r="B51" s="887" t="s">
        <v>567</v>
      </c>
      <c r="C51" s="929">
        <v>286902</v>
      </c>
      <c r="D51" s="929">
        <v>300076</v>
      </c>
      <c r="E51" s="876">
        <f t="shared" si="0"/>
        <v>98</v>
      </c>
      <c r="G51" s="931"/>
      <c r="H51" s="931"/>
      <c r="I51" s="931"/>
    </row>
    <row r="52" spans="1:9" ht="21.95" customHeight="1">
      <c r="A52" s="903"/>
      <c r="B52" s="887" t="s">
        <v>568</v>
      </c>
      <c r="C52" s="929">
        <v>337207</v>
      </c>
      <c r="D52" s="929">
        <v>306592</v>
      </c>
      <c r="E52" s="876">
        <f t="shared" si="0"/>
        <v>102.2</v>
      </c>
      <c r="G52" s="931"/>
      <c r="H52" s="931"/>
      <c r="I52" s="931"/>
    </row>
    <row r="53" spans="1:9" ht="21.95" customHeight="1">
      <c r="A53" s="903"/>
      <c r="B53" s="887" t="s">
        <v>569</v>
      </c>
      <c r="C53" s="929">
        <v>307885</v>
      </c>
      <c r="D53" s="929">
        <v>307241</v>
      </c>
      <c r="E53" s="876">
        <f t="shared" si="0"/>
        <v>100.2</v>
      </c>
      <c r="F53" s="904">
        <v>2017</v>
      </c>
      <c r="G53" s="931"/>
      <c r="H53" s="931"/>
      <c r="I53" s="931"/>
    </row>
    <row r="54" spans="1:9" ht="21.95" customHeight="1">
      <c r="A54" s="894">
        <v>2018</v>
      </c>
      <c r="B54" s="887" t="s">
        <v>566</v>
      </c>
      <c r="C54" s="929">
        <v>282290</v>
      </c>
      <c r="D54" s="929">
        <v>297054</v>
      </c>
      <c r="E54" s="876">
        <f t="shared" si="0"/>
        <v>96.7</v>
      </c>
      <c r="F54" s="904"/>
      <c r="G54" s="931"/>
      <c r="H54" s="931"/>
      <c r="I54" s="931"/>
    </row>
    <row r="55" spans="1:9" ht="21.95" customHeight="1">
      <c r="A55" s="903"/>
      <c r="B55" s="887" t="s">
        <v>567</v>
      </c>
      <c r="C55" s="929">
        <v>289597</v>
      </c>
      <c r="D55" s="929">
        <v>305686</v>
      </c>
      <c r="E55" s="876">
        <f t="shared" si="0"/>
        <v>102.9</v>
      </c>
      <c r="F55" s="904"/>
      <c r="G55" s="931"/>
      <c r="H55" s="931"/>
      <c r="I55" s="931"/>
    </row>
    <row r="56" spans="1:9" ht="21.95" customHeight="1">
      <c r="A56" s="903"/>
      <c r="B56" s="887" t="s">
        <v>568</v>
      </c>
      <c r="C56" s="929">
        <v>322991</v>
      </c>
      <c r="D56" s="929">
        <v>293426</v>
      </c>
      <c r="E56" s="876">
        <f t="shared" si="0"/>
        <v>96</v>
      </c>
      <c r="F56" s="904"/>
      <c r="G56" s="931"/>
      <c r="H56" s="931"/>
      <c r="I56" s="931"/>
    </row>
    <row r="57" spans="1:9" ht="21.95" customHeight="1">
      <c r="A57" s="903"/>
      <c r="B57" s="887" t="s">
        <v>569</v>
      </c>
      <c r="C57" s="929">
        <v>309576</v>
      </c>
      <c r="D57" s="929">
        <v>308288</v>
      </c>
      <c r="E57" s="876">
        <f t="shared" si="0"/>
        <v>105.1</v>
      </c>
      <c r="F57" s="904">
        <v>2018</v>
      </c>
      <c r="G57" s="931"/>
      <c r="H57" s="931"/>
      <c r="I57" s="931"/>
    </row>
    <row r="58" spans="1:9" ht="21.95" customHeight="1">
      <c r="A58" s="894">
        <v>2019</v>
      </c>
      <c r="B58" s="887" t="s">
        <v>566</v>
      </c>
      <c r="C58" s="929">
        <v>303028</v>
      </c>
      <c r="D58" s="929">
        <v>319901</v>
      </c>
      <c r="E58" s="876">
        <f t="shared" si="0"/>
        <v>103.8</v>
      </c>
      <c r="F58" s="904"/>
      <c r="G58" s="931"/>
      <c r="H58" s="931"/>
      <c r="I58" s="931"/>
    </row>
    <row r="59" spans="1:9" ht="21.95" customHeight="1">
      <c r="A59" s="903"/>
      <c r="B59" s="887" t="s">
        <v>567</v>
      </c>
      <c r="C59" s="929">
        <v>302303</v>
      </c>
      <c r="D59" s="929">
        <v>325807</v>
      </c>
      <c r="E59" s="876">
        <f t="shared" si="0"/>
        <v>101.8</v>
      </c>
      <c r="F59" s="904"/>
      <c r="G59" s="931"/>
      <c r="H59" s="931"/>
      <c r="I59" s="931"/>
    </row>
    <row r="60" spans="1:9" ht="21.95" customHeight="1">
      <c r="A60" s="903"/>
      <c r="B60" s="887" t="s">
        <v>568</v>
      </c>
      <c r="C60" s="929">
        <v>366363</v>
      </c>
      <c r="D60" s="929">
        <v>327618</v>
      </c>
      <c r="E60" s="876">
        <f t="shared" si="0"/>
        <v>100.6</v>
      </c>
      <c r="F60" s="904"/>
      <c r="G60" s="931"/>
      <c r="H60" s="931"/>
      <c r="I60" s="931"/>
    </row>
    <row r="61" spans="1:9" ht="21.95" customHeight="1">
      <c r="A61" s="903"/>
      <c r="B61" s="887" t="s">
        <v>569</v>
      </c>
      <c r="C61" s="929">
        <v>321049</v>
      </c>
      <c r="D61" s="929">
        <v>319417</v>
      </c>
      <c r="E61" s="876">
        <f t="shared" si="0"/>
        <v>97.5</v>
      </c>
      <c r="F61" s="904">
        <v>2019</v>
      </c>
      <c r="G61" s="931"/>
      <c r="H61" s="931"/>
      <c r="I61" s="931"/>
    </row>
    <row r="62" spans="1:9" ht="21.95" customHeight="1">
      <c r="A62" s="903">
        <v>2020</v>
      </c>
      <c r="B62" s="971" t="s">
        <v>566</v>
      </c>
      <c r="C62" s="929">
        <v>305669</v>
      </c>
      <c r="D62" s="929">
        <v>313211</v>
      </c>
      <c r="E62" s="876">
        <f t="shared" si="0"/>
        <v>98.1</v>
      </c>
      <c r="F62" s="904"/>
    </row>
    <row r="63" spans="1:9" ht="21.95" customHeight="1">
      <c r="B63" s="972" t="s">
        <v>567</v>
      </c>
      <c r="C63" s="929">
        <v>274949</v>
      </c>
      <c r="D63" s="929">
        <v>298485</v>
      </c>
      <c r="E63" s="876">
        <f t="shared" si="0"/>
        <v>95.3</v>
      </c>
      <c r="F63" s="904"/>
    </row>
    <row r="64" spans="1:9" ht="21.95" customHeight="1">
      <c r="B64" s="972" t="s">
        <v>568</v>
      </c>
      <c r="C64" s="929">
        <v>348128</v>
      </c>
      <c r="D64" s="929">
        <v>308096</v>
      </c>
      <c r="E64" s="876">
        <f t="shared" si="0"/>
        <v>103.2</v>
      </c>
      <c r="F64" s="904"/>
    </row>
    <row r="65" spans="1:6" ht="21.95" customHeight="1">
      <c r="B65" s="972" t="s">
        <v>569</v>
      </c>
      <c r="C65" s="929">
        <v>291669</v>
      </c>
      <c r="D65" s="929">
        <v>300623</v>
      </c>
      <c r="E65" s="876">
        <f t="shared" si="0"/>
        <v>97.6</v>
      </c>
      <c r="F65" s="904">
        <v>2020</v>
      </c>
    </row>
    <row r="66" spans="1:6" ht="26.25">
      <c r="A66" s="1486">
        <v>132</v>
      </c>
      <c r="B66" s="1486"/>
      <c r="C66" s="1486"/>
      <c r="D66" s="1486"/>
      <c r="E66" s="1486"/>
    </row>
  </sheetData>
  <mergeCells count="5">
    <mergeCell ref="A1:E1"/>
    <mergeCell ref="A2:E2"/>
    <mergeCell ref="A19:B19"/>
    <mergeCell ref="A20:B20"/>
    <mergeCell ref="A66:E66"/>
  </mergeCells>
  <pageMargins left="0.59055118110236227" right="0.78740157480314965" top="0.59055118110236227" bottom="0.51181102362204722" header="0" footer="0"/>
  <pageSetup paperSize="9" scale="52" orientation="portrait" r:id="rId1"/>
  <headerFooter alignWithMargins="0">
    <oddFooter>&amp;R</oddFooter>
  </headerFooter>
  <colBreaks count="1" manualBreakCount="1">
    <brk id="5" max="62" man="1"/>
  </colBreaks>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I67"/>
  <sheetViews>
    <sheetView zoomScale="60" zoomScaleNormal="60" zoomScaleSheetLayoutView="50" zoomScalePageLayoutView="60" workbookViewId="0">
      <selection activeCell="D3" sqref="D3"/>
    </sheetView>
  </sheetViews>
  <sheetFormatPr defaultColWidth="10.42578125" defaultRowHeight="15"/>
  <cols>
    <col min="1" max="2" width="16.5703125" style="879" customWidth="1"/>
    <col min="3" max="3" width="37.7109375" style="879" customWidth="1"/>
    <col min="4" max="4" width="42.5703125" style="879" customWidth="1"/>
    <col min="5" max="5" width="49.42578125" style="879" customWidth="1"/>
    <col min="6" max="6" width="10.42578125" style="879"/>
    <col min="7" max="7" width="15.5703125" style="879" bestFit="1" customWidth="1"/>
    <col min="8" max="16384" width="10.42578125" style="879"/>
  </cols>
  <sheetData>
    <row r="1" spans="1:6" ht="29.25" customHeight="1">
      <c r="A1" s="1482" t="s">
        <v>733</v>
      </c>
      <c r="B1" s="1482"/>
      <c r="C1" s="1482"/>
      <c r="D1" s="1482"/>
      <c r="E1" s="1482"/>
    </row>
    <row r="2" spans="1:6" ht="27.75" customHeight="1">
      <c r="A2" s="1500" t="s">
        <v>734</v>
      </c>
      <c r="B2" s="1500"/>
      <c r="C2" s="1500"/>
      <c r="D2" s="1500"/>
      <c r="E2" s="1500"/>
      <c r="F2" s="906"/>
    </row>
    <row r="3" spans="1:6" ht="22.5" customHeight="1">
      <c r="A3" s="907"/>
      <c r="B3" s="907"/>
      <c r="C3" s="907"/>
      <c r="D3" s="907"/>
      <c r="E3" s="1069" t="s">
        <v>680</v>
      </c>
      <c r="F3" s="906"/>
    </row>
    <row r="4" spans="1:6" ht="22.5" customHeight="1">
      <c r="A4" s="893"/>
      <c r="B4" s="893"/>
      <c r="C4" s="893"/>
      <c r="D4" s="893"/>
      <c r="E4" s="893"/>
      <c r="F4" s="895"/>
    </row>
    <row r="5" spans="1:6" ht="22.5" customHeight="1">
      <c r="A5" s="893"/>
      <c r="B5" s="893"/>
      <c r="C5" s="893"/>
      <c r="D5" s="893"/>
      <c r="E5" s="893"/>
      <c r="F5" s="895"/>
    </row>
    <row r="6" spans="1:6" ht="22.5" customHeight="1">
      <c r="A6" s="893"/>
      <c r="B6" s="893"/>
      <c r="C6" s="893"/>
      <c r="D6" s="893"/>
      <c r="E6" s="893"/>
      <c r="F6" s="895"/>
    </row>
    <row r="7" spans="1:6" ht="22.5" customHeight="1">
      <c r="A7" s="893"/>
      <c r="B7" s="893"/>
      <c r="C7" s="893"/>
      <c r="D7" s="893"/>
      <c r="E7" s="893"/>
      <c r="F7" s="895"/>
    </row>
    <row r="8" spans="1:6" ht="22.5" customHeight="1">
      <c r="A8" s="893"/>
      <c r="B8" s="893"/>
      <c r="C8" s="893"/>
      <c r="D8" s="893"/>
      <c r="E8" s="893"/>
      <c r="F8" s="895"/>
    </row>
    <row r="9" spans="1:6" ht="22.5" customHeight="1">
      <c r="A9" s="893"/>
      <c r="B9" s="893"/>
      <c r="C9" s="893"/>
      <c r="D9" s="893"/>
      <c r="E9" s="893"/>
      <c r="F9" s="895"/>
    </row>
    <row r="10" spans="1:6" ht="22.5" customHeight="1">
      <c r="A10" s="893"/>
      <c r="B10" s="893"/>
      <c r="C10" s="893"/>
      <c r="D10" s="893"/>
      <c r="E10" s="893"/>
      <c r="F10" s="895"/>
    </row>
    <row r="11" spans="1:6" ht="22.5" customHeight="1">
      <c r="A11" s="893"/>
      <c r="B11" s="893"/>
      <c r="C11" s="893"/>
      <c r="D11" s="893"/>
      <c r="E11" s="893"/>
      <c r="F11" s="895"/>
    </row>
    <row r="12" spans="1:6" ht="22.5" customHeight="1">
      <c r="A12" s="893"/>
      <c r="B12" s="893"/>
      <c r="C12" s="893"/>
      <c r="D12" s="893"/>
      <c r="E12" s="893"/>
      <c r="F12" s="895"/>
    </row>
    <row r="13" spans="1:6" ht="22.5" customHeight="1">
      <c r="A13" s="893"/>
      <c r="B13" s="893"/>
      <c r="C13" s="893"/>
      <c r="D13" s="893"/>
      <c r="E13" s="893"/>
      <c r="F13" s="895"/>
    </row>
    <row r="14" spans="1:6" ht="22.5" customHeight="1">
      <c r="A14" s="893"/>
      <c r="B14" s="893"/>
      <c r="C14" s="893"/>
      <c r="D14" s="893"/>
      <c r="E14" s="893"/>
      <c r="F14" s="895"/>
    </row>
    <row r="15" spans="1:6" ht="22.5" customHeight="1">
      <c r="A15" s="893"/>
      <c r="B15" s="893"/>
      <c r="C15" s="893"/>
      <c r="D15" s="893"/>
      <c r="E15" s="893"/>
      <c r="F15" s="895"/>
    </row>
    <row r="16" spans="1:6" ht="22.5" customHeight="1">
      <c r="A16" s="893"/>
      <c r="B16" s="893"/>
      <c r="C16" s="893"/>
      <c r="D16" s="893"/>
      <c r="E16" s="893"/>
      <c r="F16" s="895"/>
    </row>
    <row r="17" spans="1:9" ht="22.5" customHeight="1">
      <c r="A17" s="893"/>
      <c r="B17" s="893"/>
      <c r="C17" s="893"/>
      <c r="D17" s="893"/>
      <c r="E17" s="893"/>
      <c r="F17" s="895"/>
    </row>
    <row r="18" spans="1:9" ht="18" customHeight="1">
      <c r="A18" s="893"/>
      <c r="B18" s="881"/>
      <c r="C18" s="882"/>
      <c r="D18" s="882"/>
      <c r="E18" s="882"/>
      <c r="F18" s="895"/>
    </row>
    <row r="19" spans="1:9" ht="46.5" customHeight="1">
      <c r="A19" s="1489" t="s">
        <v>43</v>
      </c>
      <c r="B19" s="1489"/>
      <c r="C19" s="922" t="s">
        <v>560</v>
      </c>
      <c r="D19" s="922" t="s">
        <v>561</v>
      </c>
      <c r="E19" s="918" t="s">
        <v>562</v>
      </c>
    </row>
    <row r="20" spans="1:9" ht="45" customHeight="1">
      <c r="A20" s="1490" t="s">
        <v>52</v>
      </c>
      <c r="B20" s="1490"/>
      <c r="C20" s="923" t="s">
        <v>563</v>
      </c>
      <c r="D20" s="923" t="s">
        <v>564</v>
      </c>
      <c r="E20" s="919" t="s">
        <v>565</v>
      </c>
    </row>
    <row r="21" spans="1:9" s="908" customFormat="1" ht="12.75" customHeight="1">
      <c r="G21" s="909"/>
    </row>
    <row r="22" spans="1:9" s="908" customFormat="1" ht="21.95" customHeight="1">
      <c r="A22" s="894">
        <v>2010</v>
      </c>
      <c r="B22" s="887" t="s">
        <v>566</v>
      </c>
      <c r="C22" s="929">
        <v>322460</v>
      </c>
      <c r="D22" s="929">
        <v>362544</v>
      </c>
      <c r="E22" s="876" t="s">
        <v>61</v>
      </c>
      <c r="G22" s="909"/>
      <c r="H22" s="909"/>
      <c r="I22" s="909"/>
    </row>
    <row r="23" spans="1:9" s="908" customFormat="1" ht="21.95" customHeight="1">
      <c r="A23" s="903"/>
      <c r="B23" s="887" t="s">
        <v>567</v>
      </c>
      <c r="C23" s="929">
        <v>373778</v>
      </c>
      <c r="D23" s="929">
        <v>393823</v>
      </c>
      <c r="E23" s="876">
        <f>ROUND(D23/D22*100,1)</f>
        <v>108.6</v>
      </c>
      <c r="G23" s="909"/>
      <c r="H23" s="909"/>
      <c r="I23" s="909"/>
    </row>
    <row r="24" spans="1:9" s="908" customFormat="1" ht="21.95" customHeight="1">
      <c r="A24" s="903"/>
      <c r="B24" s="887" t="s">
        <v>568</v>
      </c>
      <c r="C24" s="929">
        <v>430089</v>
      </c>
      <c r="D24" s="929">
        <v>422456</v>
      </c>
      <c r="E24" s="876">
        <f t="shared" ref="E24:E65" si="0">ROUND(D24/D23*100,1)</f>
        <v>107.3</v>
      </c>
      <c r="G24" s="909"/>
      <c r="H24" s="909"/>
      <c r="I24" s="909"/>
    </row>
    <row r="25" spans="1:9" s="908" customFormat="1" ht="21.95" customHeight="1">
      <c r="A25" s="903"/>
      <c r="B25" s="887" t="s">
        <v>569</v>
      </c>
      <c r="C25" s="929">
        <v>509159</v>
      </c>
      <c r="D25" s="929">
        <v>456663</v>
      </c>
      <c r="E25" s="876">
        <f t="shared" si="0"/>
        <v>108.1</v>
      </c>
      <c r="F25" s="895">
        <v>2010</v>
      </c>
      <c r="G25" s="909"/>
      <c r="H25" s="909"/>
      <c r="I25" s="909"/>
    </row>
    <row r="26" spans="1:9" s="908" customFormat="1" ht="21.95" customHeight="1">
      <c r="A26" s="894">
        <v>2011</v>
      </c>
      <c r="B26" s="887" t="s">
        <v>566</v>
      </c>
      <c r="C26" s="929">
        <v>436015</v>
      </c>
      <c r="D26" s="929">
        <v>482233</v>
      </c>
      <c r="E26" s="876">
        <f t="shared" si="0"/>
        <v>105.6</v>
      </c>
      <c r="F26" s="879"/>
      <c r="G26" s="909"/>
      <c r="H26" s="909"/>
      <c r="I26" s="909"/>
    </row>
    <row r="27" spans="1:9" s="908" customFormat="1" ht="21.95" customHeight="1">
      <c r="A27" s="903"/>
      <c r="B27" s="887" t="s">
        <v>567</v>
      </c>
      <c r="C27" s="929">
        <v>449232</v>
      </c>
      <c r="D27" s="929">
        <v>468288</v>
      </c>
      <c r="E27" s="876">
        <f t="shared" si="0"/>
        <v>97.1</v>
      </c>
      <c r="F27" s="879"/>
      <c r="G27" s="909"/>
      <c r="H27" s="909"/>
      <c r="I27" s="909"/>
    </row>
    <row r="28" spans="1:9" s="908" customFormat="1" ht="21.95" customHeight="1">
      <c r="A28" s="903"/>
      <c r="B28" s="887" t="s">
        <v>568</v>
      </c>
      <c r="C28" s="929">
        <v>474959</v>
      </c>
      <c r="D28" s="929">
        <v>463127</v>
      </c>
      <c r="E28" s="876">
        <f t="shared" si="0"/>
        <v>98.9</v>
      </c>
      <c r="F28" s="879"/>
      <c r="G28" s="909"/>
      <c r="H28" s="909"/>
      <c r="I28" s="909"/>
    </row>
    <row r="29" spans="1:9" s="908" customFormat="1" ht="21.95" customHeight="1">
      <c r="A29" s="903"/>
      <c r="B29" s="887" t="s">
        <v>569</v>
      </c>
      <c r="C29" s="929">
        <v>526762</v>
      </c>
      <c r="D29" s="929">
        <v>473320</v>
      </c>
      <c r="E29" s="876">
        <f t="shared" si="0"/>
        <v>102.2</v>
      </c>
      <c r="F29" s="895">
        <v>2011</v>
      </c>
      <c r="G29" s="909"/>
      <c r="H29" s="909"/>
      <c r="I29" s="909"/>
    </row>
    <row r="30" spans="1:9" s="908" customFormat="1" ht="21.95" customHeight="1">
      <c r="A30" s="894">
        <v>2012</v>
      </c>
      <c r="B30" s="887" t="s">
        <v>566</v>
      </c>
      <c r="C30" s="929">
        <v>423558</v>
      </c>
      <c r="D30" s="929">
        <v>469298</v>
      </c>
      <c r="E30" s="876">
        <f t="shared" si="0"/>
        <v>99.2</v>
      </c>
      <c r="F30" s="895"/>
      <c r="G30" s="909"/>
      <c r="H30" s="909"/>
      <c r="I30" s="909"/>
    </row>
    <row r="31" spans="1:9" s="908" customFormat="1" ht="21.95" customHeight="1">
      <c r="A31" s="903"/>
      <c r="B31" s="887" t="s">
        <v>567</v>
      </c>
      <c r="C31" s="929">
        <v>502882</v>
      </c>
      <c r="D31" s="929">
        <v>526958</v>
      </c>
      <c r="E31" s="876">
        <f t="shared" si="0"/>
        <v>112.3</v>
      </c>
      <c r="F31" s="895"/>
      <c r="G31" s="909"/>
      <c r="H31" s="909"/>
      <c r="I31" s="909"/>
    </row>
    <row r="32" spans="1:9" s="908" customFormat="1" ht="21.95" customHeight="1">
      <c r="A32" s="903"/>
      <c r="B32" s="887" t="s">
        <v>568</v>
      </c>
      <c r="C32" s="929">
        <v>506304</v>
      </c>
      <c r="D32" s="929">
        <v>489651</v>
      </c>
      <c r="E32" s="876">
        <f t="shared" si="0"/>
        <v>92.9</v>
      </c>
      <c r="F32" s="895"/>
      <c r="G32" s="909"/>
      <c r="H32" s="909"/>
      <c r="I32" s="909"/>
    </row>
    <row r="33" spans="1:9" s="908" customFormat="1" ht="21.95" customHeight="1">
      <c r="A33" s="903"/>
      <c r="B33" s="887" t="s">
        <v>569</v>
      </c>
      <c r="C33" s="929">
        <v>525898</v>
      </c>
      <c r="D33" s="929">
        <v>472735</v>
      </c>
      <c r="E33" s="876">
        <f t="shared" si="0"/>
        <v>96.5</v>
      </c>
      <c r="F33" s="895">
        <v>2012</v>
      </c>
      <c r="G33" s="909"/>
      <c r="H33" s="909"/>
      <c r="I33" s="909"/>
    </row>
    <row r="34" spans="1:9" s="908" customFormat="1" ht="21.95" customHeight="1">
      <c r="A34" s="894">
        <v>2013</v>
      </c>
      <c r="B34" s="887" t="s">
        <v>566</v>
      </c>
      <c r="C34" s="929">
        <v>429158</v>
      </c>
      <c r="D34" s="929">
        <v>473657</v>
      </c>
      <c r="E34" s="876">
        <f t="shared" si="0"/>
        <v>100.2</v>
      </c>
      <c r="F34" s="879"/>
      <c r="G34" s="909"/>
      <c r="H34" s="909"/>
      <c r="I34" s="909"/>
    </row>
    <row r="35" spans="1:9" s="908" customFormat="1" ht="21.95" customHeight="1">
      <c r="A35" s="903"/>
      <c r="B35" s="887" t="s">
        <v>567</v>
      </c>
      <c r="C35" s="929">
        <v>423694</v>
      </c>
      <c r="D35" s="929">
        <v>453185</v>
      </c>
      <c r="E35" s="876">
        <f t="shared" si="0"/>
        <v>95.7</v>
      </c>
      <c r="F35" s="879"/>
      <c r="G35" s="909"/>
      <c r="H35" s="909"/>
      <c r="I35" s="909"/>
    </row>
    <row r="36" spans="1:9" s="908" customFormat="1" ht="21.95" customHeight="1">
      <c r="A36" s="903"/>
      <c r="B36" s="887" t="s">
        <v>568</v>
      </c>
      <c r="C36" s="929">
        <v>514891</v>
      </c>
      <c r="D36" s="929">
        <v>497170</v>
      </c>
      <c r="E36" s="876">
        <f t="shared" si="0"/>
        <v>109.7</v>
      </c>
      <c r="F36" s="879"/>
      <c r="G36" s="909"/>
      <c r="H36" s="909"/>
      <c r="I36" s="909"/>
    </row>
    <row r="37" spans="1:9" s="908" customFormat="1" ht="21.95" customHeight="1">
      <c r="A37" s="903"/>
      <c r="B37" s="887" t="s">
        <v>569</v>
      </c>
      <c r="C37" s="929">
        <v>522620</v>
      </c>
      <c r="D37" s="929">
        <v>466351</v>
      </c>
      <c r="E37" s="876">
        <f t="shared" si="0"/>
        <v>93.8</v>
      </c>
      <c r="F37" s="895">
        <v>2013</v>
      </c>
      <c r="G37" s="909"/>
      <c r="H37" s="909"/>
      <c r="I37" s="909"/>
    </row>
    <row r="38" spans="1:9" s="908" customFormat="1" ht="21.95" customHeight="1">
      <c r="A38" s="894">
        <v>2014</v>
      </c>
      <c r="B38" s="887" t="s">
        <v>566</v>
      </c>
      <c r="C38" s="929">
        <v>378560</v>
      </c>
      <c r="D38" s="929">
        <v>407428</v>
      </c>
      <c r="E38" s="876">
        <f t="shared" si="0"/>
        <v>87.4</v>
      </c>
      <c r="F38" s="879"/>
      <c r="G38" s="909"/>
      <c r="H38" s="909"/>
      <c r="I38" s="909"/>
    </row>
    <row r="39" spans="1:9" s="910" customFormat="1" ht="21.95" customHeight="1">
      <c r="A39" s="903"/>
      <c r="B39" s="887" t="s">
        <v>567</v>
      </c>
      <c r="C39" s="929">
        <v>377465</v>
      </c>
      <c r="D39" s="929">
        <v>405548</v>
      </c>
      <c r="E39" s="876">
        <f t="shared" si="0"/>
        <v>99.5</v>
      </c>
      <c r="F39" s="879"/>
      <c r="G39" s="909"/>
      <c r="H39" s="909"/>
      <c r="I39" s="909"/>
    </row>
    <row r="40" spans="1:9" s="910" customFormat="1" ht="21.95" customHeight="1">
      <c r="A40" s="903"/>
      <c r="B40" s="887" t="s">
        <v>568</v>
      </c>
      <c r="C40" s="929">
        <v>348692</v>
      </c>
      <c r="D40" s="929">
        <v>333783</v>
      </c>
      <c r="E40" s="876">
        <f t="shared" si="0"/>
        <v>82.3</v>
      </c>
      <c r="F40" s="879"/>
      <c r="G40" s="909"/>
      <c r="H40" s="909"/>
      <c r="I40" s="909"/>
    </row>
    <row r="41" spans="1:9" s="910" customFormat="1" ht="21.95" customHeight="1">
      <c r="A41" s="903"/>
      <c r="B41" s="887" t="s">
        <v>569</v>
      </c>
      <c r="C41" s="929">
        <v>367770</v>
      </c>
      <c r="D41" s="929">
        <v>325728</v>
      </c>
      <c r="E41" s="876">
        <f t="shared" si="0"/>
        <v>97.6</v>
      </c>
      <c r="F41" s="879">
        <v>2014</v>
      </c>
      <c r="G41" s="909"/>
      <c r="H41" s="909"/>
      <c r="I41" s="909"/>
    </row>
    <row r="42" spans="1:9" s="910" customFormat="1" ht="21.95" customHeight="1">
      <c r="A42" s="894">
        <v>2015</v>
      </c>
      <c r="B42" s="887" t="s">
        <v>566</v>
      </c>
      <c r="C42" s="929">
        <v>313648</v>
      </c>
      <c r="D42" s="929">
        <v>332323</v>
      </c>
      <c r="E42" s="876">
        <f t="shared" si="0"/>
        <v>102</v>
      </c>
      <c r="F42" s="879"/>
      <c r="G42" s="909"/>
      <c r="H42" s="909"/>
      <c r="I42" s="909"/>
    </row>
    <row r="43" spans="1:9" s="910" customFormat="1" ht="21.95" customHeight="1">
      <c r="A43" s="903"/>
      <c r="B43" s="887" t="s">
        <v>567</v>
      </c>
      <c r="C43" s="929">
        <v>275623</v>
      </c>
      <c r="D43" s="929">
        <v>304446</v>
      </c>
      <c r="E43" s="876">
        <f t="shared" si="0"/>
        <v>91.6</v>
      </c>
      <c r="F43" s="879"/>
      <c r="G43" s="909"/>
      <c r="H43" s="909"/>
      <c r="I43" s="909"/>
    </row>
    <row r="44" spans="1:9" s="910" customFormat="1" ht="21.95" customHeight="1">
      <c r="A44" s="903"/>
      <c r="B44" s="887" t="s">
        <v>568</v>
      </c>
      <c r="C44" s="929">
        <v>308745</v>
      </c>
      <c r="D44" s="929">
        <v>297014</v>
      </c>
      <c r="E44" s="876">
        <f t="shared" si="0"/>
        <v>97.6</v>
      </c>
      <c r="F44" s="879"/>
      <c r="G44" s="909"/>
      <c r="H44" s="909"/>
      <c r="I44" s="909"/>
    </row>
    <row r="45" spans="1:9" s="910" customFormat="1" ht="21.95" customHeight="1">
      <c r="A45" s="903"/>
      <c r="B45" s="887" t="s">
        <v>569</v>
      </c>
      <c r="C45" s="929">
        <v>328978</v>
      </c>
      <c r="D45" s="929">
        <v>293211</v>
      </c>
      <c r="E45" s="876">
        <f t="shared" si="0"/>
        <v>98.7</v>
      </c>
      <c r="F45" s="879">
        <v>2015</v>
      </c>
      <c r="G45" s="909"/>
      <c r="H45" s="909"/>
      <c r="I45" s="909"/>
    </row>
    <row r="46" spans="1:9" ht="21.95" customHeight="1">
      <c r="A46" s="894">
        <v>2016</v>
      </c>
      <c r="B46" s="887" t="s">
        <v>566</v>
      </c>
      <c r="C46" s="929">
        <v>304489</v>
      </c>
      <c r="D46" s="929">
        <v>326017</v>
      </c>
      <c r="E46" s="876">
        <f t="shared" si="0"/>
        <v>111.2</v>
      </c>
      <c r="G46" s="909"/>
      <c r="H46" s="909"/>
      <c r="I46" s="909"/>
    </row>
    <row r="47" spans="1:9" ht="21.95" customHeight="1">
      <c r="A47" s="903"/>
      <c r="B47" s="887" t="s">
        <v>567</v>
      </c>
      <c r="C47" s="929">
        <v>276407</v>
      </c>
      <c r="D47" s="929">
        <v>316737</v>
      </c>
      <c r="E47" s="876">
        <f t="shared" si="0"/>
        <v>97.2</v>
      </c>
      <c r="G47" s="909"/>
      <c r="H47" s="909"/>
      <c r="I47" s="909"/>
    </row>
    <row r="48" spans="1:9" ht="21.95" customHeight="1">
      <c r="A48" s="903"/>
      <c r="B48" s="887" t="s">
        <v>568</v>
      </c>
      <c r="C48" s="929">
        <v>364478</v>
      </c>
      <c r="D48" s="929">
        <v>348897</v>
      </c>
      <c r="E48" s="876">
        <f t="shared" si="0"/>
        <v>110.2</v>
      </c>
      <c r="G48" s="909"/>
      <c r="H48" s="909"/>
      <c r="I48" s="909"/>
    </row>
    <row r="49" spans="1:9" ht="21.95" customHeight="1">
      <c r="A49" s="903"/>
      <c r="B49" s="887" t="s">
        <v>569</v>
      </c>
      <c r="C49" s="929">
        <v>395741</v>
      </c>
      <c r="D49" s="929">
        <v>349464</v>
      </c>
      <c r="E49" s="876">
        <f t="shared" si="0"/>
        <v>100.2</v>
      </c>
      <c r="F49" s="879">
        <v>2016</v>
      </c>
      <c r="G49" s="909"/>
      <c r="H49" s="909"/>
      <c r="I49" s="909"/>
    </row>
    <row r="50" spans="1:9" ht="21.95" customHeight="1">
      <c r="A50" s="894">
        <v>2017</v>
      </c>
      <c r="B50" s="887" t="s">
        <v>566</v>
      </c>
      <c r="C50" s="929">
        <v>338952</v>
      </c>
      <c r="D50" s="929">
        <v>367033</v>
      </c>
      <c r="E50" s="876">
        <f t="shared" si="0"/>
        <v>105</v>
      </c>
      <c r="G50" s="909"/>
      <c r="H50" s="909"/>
      <c r="I50" s="909"/>
    </row>
    <row r="51" spans="1:9" ht="21.95" customHeight="1">
      <c r="A51" s="903"/>
      <c r="B51" s="887" t="s">
        <v>567</v>
      </c>
      <c r="C51" s="929">
        <v>318309</v>
      </c>
      <c r="D51" s="929">
        <v>371307</v>
      </c>
      <c r="E51" s="876">
        <f t="shared" si="0"/>
        <v>101.2</v>
      </c>
      <c r="G51" s="909"/>
      <c r="H51" s="909"/>
      <c r="I51" s="909"/>
    </row>
    <row r="52" spans="1:9" ht="21.95" customHeight="1">
      <c r="A52" s="903"/>
      <c r="B52" s="887" t="s">
        <v>568</v>
      </c>
      <c r="C52" s="929">
        <v>398567</v>
      </c>
      <c r="D52" s="929">
        <v>378188</v>
      </c>
      <c r="E52" s="876">
        <f t="shared" si="0"/>
        <v>101.9</v>
      </c>
      <c r="G52" s="909"/>
      <c r="H52" s="909"/>
      <c r="I52" s="909"/>
    </row>
    <row r="53" spans="1:9" ht="21.95" customHeight="1">
      <c r="A53" s="903"/>
      <c r="B53" s="887" t="s">
        <v>569</v>
      </c>
      <c r="C53" s="929">
        <v>454194</v>
      </c>
      <c r="D53" s="929">
        <v>393494</v>
      </c>
      <c r="E53" s="876">
        <f t="shared" si="0"/>
        <v>104</v>
      </c>
      <c r="F53" s="879">
        <v>2017</v>
      </c>
      <c r="G53" s="909"/>
      <c r="H53" s="909"/>
      <c r="I53" s="909"/>
    </row>
    <row r="54" spans="1:9" ht="21.95" customHeight="1">
      <c r="A54" s="894">
        <v>2018</v>
      </c>
      <c r="B54" s="887" t="s">
        <v>566</v>
      </c>
      <c r="C54" s="929">
        <v>342015</v>
      </c>
      <c r="D54" s="929">
        <v>374989</v>
      </c>
      <c r="E54" s="876">
        <f t="shared" si="0"/>
        <v>95.3</v>
      </c>
      <c r="G54" s="909"/>
      <c r="H54" s="909"/>
      <c r="I54" s="909"/>
    </row>
    <row r="55" spans="1:9" ht="21.95" customHeight="1">
      <c r="A55" s="903"/>
      <c r="B55" s="887" t="s">
        <v>567</v>
      </c>
      <c r="C55" s="929">
        <v>330401</v>
      </c>
      <c r="D55" s="929">
        <v>390168</v>
      </c>
      <c r="E55" s="876">
        <f t="shared" si="0"/>
        <v>104</v>
      </c>
      <c r="G55" s="909"/>
      <c r="H55" s="909"/>
      <c r="I55" s="909"/>
    </row>
    <row r="56" spans="1:9" ht="21.95" customHeight="1">
      <c r="A56" s="903"/>
      <c r="B56" s="887" t="s">
        <v>568</v>
      </c>
      <c r="C56" s="929">
        <v>416210</v>
      </c>
      <c r="D56" s="929">
        <v>391730</v>
      </c>
      <c r="E56" s="876">
        <f t="shared" si="0"/>
        <v>100.4</v>
      </c>
      <c r="G56" s="909"/>
      <c r="H56" s="909"/>
      <c r="I56" s="909"/>
    </row>
    <row r="57" spans="1:9" ht="21.95" customHeight="1">
      <c r="A57" s="903"/>
      <c r="B57" s="887" t="s">
        <v>569</v>
      </c>
      <c r="C57" s="929">
        <v>466590</v>
      </c>
      <c r="D57" s="929">
        <v>398329</v>
      </c>
      <c r="E57" s="876">
        <f t="shared" si="0"/>
        <v>101.7</v>
      </c>
      <c r="F57" s="879">
        <v>2018</v>
      </c>
      <c r="G57" s="909"/>
      <c r="H57" s="909"/>
      <c r="I57" s="909"/>
    </row>
    <row r="58" spans="1:9" ht="21.95" customHeight="1">
      <c r="A58" s="894">
        <v>2019</v>
      </c>
      <c r="B58" s="887" t="s">
        <v>566</v>
      </c>
      <c r="C58" s="929">
        <v>363412</v>
      </c>
      <c r="D58" s="929">
        <v>399160</v>
      </c>
      <c r="E58" s="876">
        <f t="shared" si="0"/>
        <v>100.2</v>
      </c>
      <c r="G58" s="909"/>
      <c r="H58" s="909"/>
      <c r="I58" s="909"/>
    </row>
    <row r="59" spans="1:9" ht="21.95" customHeight="1">
      <c r="A59" s="903"/>
      <c r="B59" s="887" t="s">
        <v>567</v>
      </c>
      <c r="C59" s="929">
        <v>361329</v>
      </c>
      <c r="D59" s="929">
        <v>432442</v>
      </c>
      <c r="E59" s="876">
        <f t="shared" si="0"/>
        <v>108.3</v>
      </c>
      <c r="G59" s="909"/>
      <c r="H59" s="909"/>
      <c r="I59" s="909"/>
    </row>
    <row r="60" spans="1:9" ht="21.95" customHeight="1">
      <c r="A60" s="903"/>
      <c r="B60" s="887" t="s">
        <v>568</v>
      </c>
      <c r="C60" s="929">
        <v>444198</v>
      </c>
      <c r="D60" s="929">
        <v>412985</v>
      </c>
      <c r="E60" s="876">
        <f t="shared" si="0"/>
        <v>95.5</v>
      </c>
      <c r="G60" s="909"/>
      <c r="H60" s="909"/>
      <c r="I60" s="909"/>
    </row>
    <row r="61" spans="1:9" ht="21.95" customHeight="1">
      <c r="A61" s="903"/>
      <c r="B61" s="887" t="s">
        <v>569</v>
      </c>
      <c r="C61" s="929">
        <v>475270</v>
      </c>
      <c r="D61" s="929">
        <v>399622</v>
      </c>
      <c r="E61" s="876">
        <f t="shared" si="0"/>
        <v>96.8</v>
      </c>
      <c r="F61" s="879">
        <v>2019</v>
      </c>
      <c r="G61" s="909"/>
      <c r="H61" s="909"/>
      <c r="I61" s="909"/>
    </row>
    <row r="62" spans="1:9" ht="21.95" customHeight="1">
      <c r="A62" s="903">
        <v>2020</v>
      </c>
      <c r="B62" s="971" t="s">
        <v>566</v>
      </c>
      <c r="C62" s="929">
        <v>350482</v>
      </c>
      <c r="D62" s="929">
        <v>385274</v>
      </c>
      <c r="E62" s="876">
        <f t="shared" si="0"/>
        <v>96.4</v>
      </c>
    </row>
    <row r="63" spans="1:9" ht="21.95" customHeight="1">
      <c r="B63" s="972" t="s">
        <v>567</v>
      </c>
      <c r="C63" s="929">
        <v>279105</v>
      </c>
      <c r="D63" s="929">
        <v>345024</v>
      </c>
      <c r="E63" s="876">
        <f t="shared" si="0"/>
        <v>89.6</v>
      </c>
    </row>
    <row r="64" spans="1:9" ht="21.95" customHeight="1">
      <c r="B64" s="972" t="s">
        <v>568</v>
      </c>
      <c r="C64" s="929">
        <v>400023</v>
      </c>
      <c r="D64" s="929">
        <v>373969</v>
      </c>
      <c r="E64" s="876">
        <f t="shared" si="0"/>
        <v>108.4</v>
      </c>
    </row>
    <row r="65" spans="1:6" ht="21.95" customHeight="1">
      <c r="B65" s="972" t="s">
        <v>569</v>
      </c>
      <c r="C65" s="929">
        <v>456323</v>
      </c>
      <c r="D65" s="929">
        <v>381666</v>
      </c>
      <c r="E65" s="876">
        <f t="shared" si="0"/>
        <v>102.1</v>
      </c>
      <c r="F65" s="879">
        <v>2020</v>
      </c>
    </row>
    <row r="66" spans="1:6" ht="27" customHeight="1">
      <c r="A66" s="1501">
        <v>133</v>
      </c>
      <c r="B66" s="1501"/>
      <c r="C66" s="1501"/>
      <c r="D66" s="1501"/>
      <c r="E66" s="1501"/>
    </row>
    <row r="67" spans="1:6" ht="23.1" customHeight="1"/>
  </sheetData>
  <mergeCells count="5">
    <mergeCell ref="A1:E1"/>
    <mergeCell ref="A2:E2"/>
    <mergeCell ref="A19:B19"/>
    <mergeCell ref="A20:B20"/>
    <mergeCell ref="A66:E66"/>
  </mergeCells>
  <pageMargins left="0.78740157480314965" right="0.59055118110236227" top="0.59055118110236227" bottom="0.51181102362204722" header="0" footer="0"/>
  <pageSetup paperSize="9" scale="52" orientation="portrait" r:id="rId1"/>
  <headerFooter alignWithMargins="0">
    <oddFooter>&amp;R</oddFooter>
  </headerFooter>
  <colBreaks count="1" manualBreakCount="1">
    <brk id="5" max="62"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79"/>
  <sheetViews>
    <sheetView zoomScale="60" zoomScaleNormal="60" zoomScaleSheetLayoutView="90" zoomScalePageLayoutView="70" workbookViewId="0">
      <selection activeCell="B3" sqref="B3"/>
    </sheetView>
  </sheetViews>
  <sheetFormatPr defaultColWidth="9" defaultRowHeight="12.75"/>
  <cols>
    <col min="1" max="1" width="6.42578125" style="13" customWidth="1"/>
    <col min="2" max="2" width="13" style="15" customWidth="1"/>
    <col min="3" max="3" width="20.42578125" style="15" customWidth="1"/>
    <col min="4" max="4" width="22.140625" style="15" customWidth="1"/>
    <col min="5" max="5" width="26" style="15" customWidth="1"/>
    <col min="6" max="6" width="24.85546875" style="15" customWidth="1"/>
    <col min="7" max="7" width="25.5703125" style="15" customWidth="1"/>
    <col min="8" max="8" width="19" style="15" customWidth="1"/>
    <col min="9" max="9" width="26.42578125" style="15" customWidth="1"/>
    <col min="10" max="10" width="20.85546875" style="15" customWidth="1"/>
    <col min="11" max="11" width="24.140625" style="15" customWidth="1"/>
    <col min="12" max="12" width="23" style="15" customWidth="1"/>
    <col min="13" max="13" width="16.42578125" customWidth="1"/>
    <col min="14" max="14" width="9.140625" customWidth="1"/>
  </cols>
  <sheetData>
    <row r="1" spans="1:20" ht="28.5" customHeight="1">
      <c r="B1" s="1175" t="s">
        <v>737</v>
      </c>
      <c r="C1" s="1175"/>
      <c r="D1" s="1175"/>
      <c r="E1" s="1175"/>
      <c r="F1" s="1175"/>
      <c r="G1" s="1175"/>
      <c r="H1" s="1175"/>
      <c r="I1" s="1175"/>
      <c r="J1" s="1175"/>
      <c r="K1" s="1175"/>
      <c r="L1" s="1175"/>
      <c r="M1" s="1175"/>
      <c r="N1" s="437"/>
      <c r="O1" s="437"/>
      <c r="P1" s="437"/>
      <c r="Q1" s="437"/>
      <c r="R1" s="437"/>
      <c r="S1" s="45"/>
      <c r="T1" s="45"/>
    </row>
    <row r="2" spans="1:20" ht="28.5" customHeight="1">
      <c r="B2" s="1182" t="s">
        <v>92</v>
      </c>
      <c r="C2" s="1182"/>
      <c r="D2" s="1182"/>
      <c r="E2" s="1182"/>
      <c r="F2" s="1182"/>
      <c r="G2" s="1182"/>
      <c r="H2" s="1182"/>
      <c r="I2" s="1182"/>
      <c r="J2" s="1182"/>
      <c r="K2" s="1182"/>
      <c r="L2" s="1182"/>
      <c r="M2" s="1182"/>
      <c r="N2" s="19"/>
      <c r="O2" s="19"/>
      <c r="P2" s="19"/>
      <c r="Q2" s="431"/>
      <c r="R2" s="431"/>
      <c r="S2" s="432"/>
      <c r="T2" s="19"/>
    </row>
    <row r="3" spans="1:20" ht="24.75" customHeight="1">
      <c r="B3" s="18"/>
      <c r="C3" s="324"/>
      <c r="D3" s="324"/>
      <c r="E3" s="324"/>
      <c r="F3" s="324"/>
      <c r="G3" s="433"/>
      <c r="H3" s="433"/>
      <c r="I3" s="433"/>
      <c r="J3" s="433"/>
      <c r="K3" s="1183" t="s">
        <v>93</v>
      </c>
      <c r="L3" s="1183"/>
      <c r="M3" s="1183"/>
      <c r="N3" s="55"/>
      <c r="O3" s="55"/>
    </row>
    <row r="4" spans="1:20" ht="22.5" customHeight="1">
      <c r="B4" s="57"/>
      <c r="C4" s="57"/>
      <c r="D4" s="57"/>
      <c r="E4" s="57"/>
      <c r="F4" s="57"/>
      <c r="G4" s="55"/>
      <c r="H4" s="55"/>
      <c r="I4" s="55"/>
      <c r="J4" s="438"/>
      <c r="K4" s="1184" t="s">
        <v>94</v>
      </c>
      <c r="L4" s="1184"/>
      <c r="M4" s="1184"/>
      <c r="N4" s="55"/>
      <c r="O4" s="55"/>
    </row>
    <row r="5" spans="1:20" ht="129" customHeight="1">
      <c r="A5" s="1174">
        <v>14</v>
      </c>
      <c r="B5" s="20" t="s">
        <v>43</v>
      </c>
      <c r="C5" s="21" t="s">
        <v>4</v>
      </c>
      <c r="D5" s="22" t="s">
        <v>6</v>
      </c>
      <c r="E5" s="23" t="s">
        <v>7</v>
      </c>
      <c r="F5" s="22" t="s">
        <v>8</v>
      </c>
      <c r="G5" s="23" t="s">
        <v>10</v>
      </c>
      <c r="H5" s="22" t="s">
        <v>11</v>
      </c>
      <c r="I5" s="23" t="s">
        <v>13</v>
      </c>
      <c r="J5" s="22" t="s">
        <v>14</v>
      </c>
      <c r="K5" s="20" t="s">
        <v>16</v>
      </c>
      <c r="L5" s="46" t="s">
        <v>17</v>
      </c>
      <c r="M5" s="46" t="s">
        <v>18</v>
      </c>
      <c r="N5" s="13"/>
    </row>
    <row r="6" spans="1:20" ht="106.5" customHeight="1">
      <c r="A6" s="1174"/>
      <c r="B6" s="24" t="s">
        <v>52</v>
      </c>
      <c r="C6" s="25" t="s">
        <v>5</v>
      </c>
      <c r="D6" s="25" t="s">
        <v>69</v>
      </c>
      <c r="E6" s="25" t="s">
        <v>90</v>
      </c>
      <c r="F6" s="25" t="s">
        <v>9</v>
      </c>
      <c r="G6" s="25" t="s">
        <v>70</v>
      </c>
      <c r="H6" s="25" t="s">
        <v>12</v>
      </c>
      <c r="I6" s="25" t="s">
        <v>71</v>
      </c>
      <c r="J6" s="25" t="s">
        <v>15</v>
      </c>
      <c r="K6" s="25" t="s">
        <v>72</v>
      </c>
      <c r="L6" s="25" t="s">
        <v>73</v>
      </c>
      <c r="M6" s="25" t="s">
        <v>74</v>
      </c>
    </row>
    <row r="7" spans="1:20" s="13" customFormat="1" ht="15" customHeight="1">
      <c r="A7" s="1174"/>
      <c r="B7" s="105"/>
      <c r="C7" s="434"/>
      <c r="D7" s="434"/>
      <c r="E7" s="434"/>
      <c r="F7" s="434"/>
      <c r="G7" s="434"/>
      <c r="H7" s="434"/>
      <c r="I7" s="434"/>
      <c r="J7" s="434"/>
      <c r="K7" s="434"/>
      <c r="L7" s="434"/>
      <c r="M7" s="439"/>
    </row>
    <row r="8" spans="1:20" ht="21.6" customHeight="1">
      <c r="A8" s="1174"/>
      <c r="B8" s="29">
        <v>2010</v>
      </c>
      <c r="C8" s="140">
        <v>7.4</v>
      </c>
      <c r="D8" s="140">
        <v>5.9</v>
      </c>
      <c r="E8" s="140">
        <v>13.2</v>
      </c>
      <c r="F8" s="140">
        <v>2.8</v>
      </c>
      <c r="G8" s="140">
        <v>0.7</v>
      </c>
      <c r="H8" s="140">
        <v>3.3</v>
      </c>
      <c r="I8" s="140">
        <v>14.4</v>
      </c>
      <c r="J8" s="140">
        <v>7.7</v>
      </c>
      <c r="K8" s="140">
        <v>0.8</v>
      </c>
      <c r="L8" s="140">
        <v>3.1</v>
      </c>
      <c r="M8" s="140">
        <v>5.7</v>
      </c>
      <c r="O8" s="426"/>
    </row>
    <row r="9" spans="1:20" ht="21.6" customHeight="1">
      <c r="A9" s="1174"/>
      <c r="B9" s="10" t="s">
        <v>62</v>
      </c>
      <c r="C9" s="143">
        <v>2.8</v>
      </c>
      <c r="D9" s="143">
        <v>5.4</v>
      </c>
      <c r="E9" s="143">
        <v>12.4</v>
      </c>
      <c r="F9" s="143">
        <v>3.7</v>
      </c>
      <c r="G9" s="143">
        <v>0.8</v>
      </c>
      <c r="H9" s="143">
        <v>2.7</v>
      </c>
      <c r="I9" s="143">
        <v>13.9</v>
      </c>
      <c r="J9" s="143">
        <v>8.6</v>
      </c>
      <c r="K9" s="143">
        <v>0.8</v>
      </c>
      <c r="L9" s="143">
        <v>3.7</v>
      </c>
      <c r="M9" s="143">
        <v>6.2</v>
      </c>
      <c r="O9" s="426"/>
    </row>
    <row r="10" spans="1:20" ht="21.6" customHeight="1">
      <c r="A10" s="1174"/>
      <c r="B10" s="10" t="s">
        <v>63</v>
      </c>
      <c r="C10" s="143">
        <v>4</v>
      </c>
      <c r="D10" s="143">
        <v>6.6</v>
      </c>
      <c r="E10" s="143">
        <v>14.9</v>
      </c>
      <c r="F10" s="143">
        <v>2.8</v>
      </c>
      <c r="G10" s="143">
        <v>0.8</v>
      </c>
      <c r="H10" s="143">
        <v>3</v>
      </c>
      <c r="I10" s="143">
        <v>15.1</v>
      </c>
      <c r="J10" s="143">
        <v>8.1</v>
      </c>
      <c r="K10" s="143">
        <v>0.9</v>
      </c>
      <c r="L10" s="143">
        <v>3.1</v>
      </c>
      <c r="M10" s="143">
        <v>5.4</v>
      </c>
      <c r="O10" s="426"/>
    </row>
    <row r="11" spans="1:20" ht="21.6" customHeight="1">
      <c r="A11" s="1174"/>
      <c r="B11" s="10" t="s">
        <v>64</v>
      </c>
      <c r="C11" s="143">
        <v>14.4</v>
      </c>
      <c r="D11" s="143">
        <v>5.7</v>
      </c>
      <c r="E11" s="143">
        <v>12.5</v>
      </c>
      <c r="F11" s="143">
        <v>2.4</v>
      </c>
      <c r="G11" s="143">
        <v>0.6</v>
      </c>
      <c r="H11" s="143">
        <v>3.2</v>
      </c>
      <c r="I11" s="143">
        <v>13.9</v>
      </c>
      <c r="J11" s="143">
        <v>7.1</v>
      </c>
      <c r="K11" s="143">
        <v>1</v>
      </c>
      <c r="L11" s="143">
        <v>2.8</v>
      </c>
      <c r="M11" s="143">
        <v>5.2</v>
      </c>
      <c r="O11" s="426"/>
    </row>
    <row r="12" spans="1:20" ht="21.6" customHeight="1">
      <c r="A12" s="1174"/>
      <c r="B12" s="10" t="s">
        <v>65</v>
      </c>
      <c r="C12" s="143">
        <v>6.8</v>
      </c>
      <c r="D12" s="143">
        <v>5.7</v>
      </c>
      <c r="E12" s="143">
        <v>13.1</v>
      </c>
      <c r="F12" s="143">
        <v>2.6</v>
      </c>
      <c r="G12" s="143">
        <v>0.7</v>
      </c>
      <c r="H12" s="143">
        <v>4</v>
      </c>
      <c r="I12" s="143">
        <v>14.5</v>
      </c>
      <c r="J12" s="143">
        <v>7.3</v>
      </c>
      <c r="K12" s="143">
        <v>0.7</v>
      </c>
      <c r="L12" s="143">
        <v>2.8</v>
      </c>
      <c r="M12" s="143">
        <v>5.9</v>
      </c>
      <c r="O12" s="426"/>
    </row>
    <row r="13" spans="1:20" ht="21.6" customHeight="1">
      <c r="A13" s="1174"/>
      <c r="B13" s="10"/>
      <c r="C13" s="143"/>
      <c r="D13" s="143"/>
      <c r="E13" s="143"/>
      <c r="F13" s="143"/>
      <c r="G13" s="143"/>
      <c r="H13" s="143"/>
      <c r="I13" s="143"/>
      <c r="J13" s="143"/>
      <c r="K13" s="143"/>
      <c r="L13" s="143"/>
      <c r="M13" s="143"/>
      <c r="O13" s="426"/>
    </row>
    <row r="14" spans="1:20" ht="21.6" customHeight="1">
      <c r="A14" s="1174"/>
      <c r="B14" s="29">
        <v>2011</v>
      </c>
      <c r="C14" s="140">
        <v>8.1999999999999993</v>
      </c>
      <c r="D14" s="140">
        <v>6.5</v>
      </c>
      <c r="E14" s="140">
        <v>11.9</v>
      </c>
      <c r="F14" s="140">
        <v>3.1</v>
      </c>
      <c r="G14" s="140">
        <v>0.6</v>
      </c>
      <c r="H14" s="140">
        <v>3</v>
      </c>
      <c r="I14" s="140">
        <v>14.9</v>
      </c>
      <c r="J14" s="140">
        <v>7.9</v>
      </c>
      <c r="K14" s="140">
        <v>0.8</v>
      </c>
      <c r="L14" s="140">
        <v>2.9</v>
      </c>
      <c r="M14" s="140">
        <v>4.5</v>
      </c>
      <c r="O14" s="426"/>
    </row>
    <row r="15" spans="1:20" ht="21.6" customHeight="1">
      <c r="A15" s="1174"/>
      <c r="B15" s="10" t="s">
        <v>62</v>
      </c>
      <c r="C15" s="143">
        <v>2.8</v>
      </c>
      <c r="D15" s="143">
        <v>6.8</v>
      </c>
      <c r="E15" s="143">
        <v>11.7</v>
      </c>
      <c r="F15" s="143">
        <v>4.0999999999999996</v>
      </c>
      <c r="G15" s="143">
        <v>0.6</v>
      </c>
      <c r="H15" s="143">
        <v>2.6</v>
      </c>
      <c r="I15" s="143">
        <v>14.3</v>
      </c>
      <c r="J15" s="143">
        <v>8.6999999999999993</v>
      </c>
      <c r="K15" s="143">
        <v>0.8</v>
      </c>
      <c r="L15" s="143">
        <v>3.3</v>
      </c>
      <c r="M15" s="143">
        <v>4.8</v>
      </c>
      <c r="O15" s="426"/>
    </row>
    <row r="16" spans="1:20" ht="21" customHeight="1">
      <c r="A16" s="1174"/>
      <c r="B16" s="10" t="s">
        <v>63</v>
      </c>
      <c r="C16" s="143">
        <v>3.8</v>
      </c>
      <c r="D16" s="143">
        <v>7.1</v>
      </c>
      <c r="E16" s="143">
        <v>13.6</v>
      </c>
      <c r="F16" s="143">
        <v>3.1</v>
      </c>
      <c r="G16" s="143">
        <v>0.6</v>
      </c>
      <c r="H16" s="143">
        <v>3</v>
      </c>
      <c r="I16" s="143">
        <v>15.5</v>
      </c>
      <c r="J16" s="143">
        <v>8.1999999999999993</v>
      </c>
      <c r="K16" s="143">
        <v>0.9</v>
      </c>
      <c r="L16" s="143">
        <v>3.1</v>
      </c>
      <c r="M16" s="143">
        <v>4.4000000000000004</v>
      </c>
      <c r="O16" s="426"/>
    </row>
    <row r="17" spans="1:15" ht="21.6" customHeight="1">
      <c r="A17" s="1174"/>
      <c r="B17" s="10" t="s">
        <v>64</v>
      </c>
      <c r="C17" s="143">
        <v>15.4</v>
      </c>
      <c r="D17" s="143">
        <v>6</v>
      </c>
      <c r="E17" s="143">
        <v>11.3</v>
      </c>
      <c r="F17" s="143">
        <v>2.5</v>
      </c>
      <c r="G17" s="143">
        <v>0.5</v>
      </c>
      <c r="H17" s="143">
        <v>2.9</v>
      </c>
      <c r="I17" s="143">
        <v>13.5</v>
      </c>
      <c r="J17" s="143">
        <v>7.1</v>
      </c>
      <c r="K17" s="143">
        <v>0.8</v>
      </c>
      <c r="L17" s="143">
        <v>2.7</v>
      </c>
      <c r="M17" s="143">
        <v>4.0999999999999996</v>
      </c>
      <c r="O17" s="426"/>
    </row>
    <row r="18" spans="1:15" ht="21.6" customHeight="1">
      <c r="A18" s="1174"/>
      <c r="B18" s="10" t="s">
        <v>65</v>
      </c>
      <c r="C18" s="143">
        <v>8.6</v>
      </c>
      <c r="D18" s="143">
        <v>6.3</v>
      </c>
      <c r="E18" s="143">
        <v>11.2</v>
      </c>
      <c r="F18" s="143">
        <v>2.9</v>
      </c>
      <c r="G18" s="143">
        <v>0.5</v>
      </c>
      <c r="H18" s="143">
        <v>3.5</v>
      </c>
      <c r="I18" s="143">
        <v>16.100000000000001</v>
      </c>
      <c r="J18" s="143">
        <v>8</v>
      </c>
      <c r="K18" s="143">
        <v>0.7</v>
      </c>
      <c r="L18" s="143">
        <v>2.8</v>
      </c>
      <c r="M18" s="143">
        <v>4.7</v>
      </c>
      <c r="O18" s="426"/>
    </row>
    <row r="19" spans="1:15" ht="21.6" customHeight="1">
      <c r="A19" s="1174"/>
      <c r="B19" s="10"/>
      <c r="C19" s="143"/>
      <c r="D19" s="143"/>
      <c r="E19" s="143"/>
      <c r="F19" s="143"/>
      <c r="G19" s="143"/>
      <c r="H19" s="143"/>
      <c r="I19" s="143"/>
      <c r="J19" s="143"/>
      <c r="K19" s="143"/>
      <c r="L19" s="143"/>
      <c r="M19" s="143"/>
      <c r="O19" s="426"/>
    </row>
    <row r="20" spans="1:15" s="14" customFormat="1" ht="21.6" customHeight="1">
      <c r="A20" s="1174"/>
      <c r="B20" s="29">
        <v>2012</v>
      </c>
      <c r="C20" s="140">
        <v>7.8</v>
      </c>
      <c r="D20" s="140">
        <v>5.8</v>
      </c>
      <c r="E20" s="140">
        <v>12.4</v>
      </c>
      <c r="F20" s="140">
        <v>3.1</v>
      </c>
      <c r="G20" s="140">
        <v>0.5</v>
      </c>
      <c r="H20" s="140">
        <v>2.8</v>
      </c>
      <c r="I20" s="140">
        <v>14.3</v>
      </c>
      <c r="J20" s="140">
        <v>7</v>
      </c>
      <c r="K20" s="140">
        <v>0.7</v>
      </c>
      <c r="L20" s="140">
        <v>3.1</v>
      </c>
      <c r="M20" s="140">
        <v>4.3</v>
      </c>
      <c r="O20" s="426"/>
    </row>
    <row r="21" spans="1:15" s="14" customFormat="1" ht="21.6" customHeight="1">
      <c r="A21" s="1174"/>
      <c r="B21" s="10" t="s">
        <v>62</v>
      </c>
      <c r="C21" s="143">
        <v>2.9</v>
      </c>
      <c r="D21" s="143">
        <v>6.3</v>
      </c>
      <c r="E21" s="143">
        <v>12.6</v>
      </c>
      <c r="F21" s="143">
        <v>4</v>
      </c>
      <c r="G21" s="143">
        <v>0.5</v>
      </c>
      <c r="H21" s="143">
        <v>2.4</v>
      </c>
      <c r="I21" s="143">
        <v>13.8</v>
      </c>
      <c r="J21" s="143">
        <v>7.5</v>
      </c>
      <c r="K21" s="143">
        <v>0.7</v>
      </c>
      <c r="L21" s="143">
        <v>3.4</v>
      </c>
      <c r="M21" s="143">
        <v>4.8</v>
      </c>
      <c r="O21" s="426"/>
    </row>
    <row r="22" spans="1:15" s="14" customFormat="1" ht="21.6" customHeight="1">
      <c r="A22" s="1174"/>
      <c r="B22" s="10" t="s">
        <v>63</v>
      </c>
      <c r="C22" s="143">
        <v>4.0999999999999996</v>
      </c>
      <c r="D22" s="143">
        <v>6.3</v>
      </c>
      <c r="E22" s="143">
        <v>14</v>
      </c>
      <c r="F22" s="143">
        <v>3</v>
      </c>
      <c r="G22" s="143">
        <v>0.5</v>
      </c>
      <c r="H22" s="143">
        <v>2.9</v>
      </c>
      <c r="I22" s="143">
        <v>14.5</v>
      </c>
      <c r="J22" s="143">
        <v>7.4</v>
      </c>
      <c r="K22" s="143">
        <v>0.7</v>
      </c>
      <c r="L22" s="143">
        <v>3.1</v>
      </c>
      <c r="M22" s="143">
        <v>4.0999999999999996</v>
      </c>
      <c r="O22" s="426"/>
    </row>
    <row r="23" spans="1:15" s="14" customFormat="1" ht="21.6" customHeight="1">
      <c r="A23" s="1174"/>
      <c r="B23" s="10" t="s">
        <v>64</v>
      </c>
      <c r="C23" s="143">
        <v>13.9</v>
      </c>
      <c r="D23" s="143">
        <v>5.6</v>
      </c>
      <c r="E23" s="143">
        <v>11.4</v>
      </c>
      <c r="F23" s="143">
        <v>2.7</v>
      </c>
      <c r="G23" s="143">
        <v>0.4</v>
      </c>
      <c r="H23" s="143">
        <v>2.5</v>
      </c>
      <c r="I23" s="143">
        <v>13.9</v>
      </c>
      <c r="J23" s="143">
        <v>6.6</v>
      </c>
      <c r="K23" s="143">
        <v>0.7</v>
      </c>
      <c r="L23" s="143">
        <v>2.9</v>
      </c>
      <c r="M23" s="143">
        <v>4.3</v>
      </c>
      <c r="O23" s="426"/>
    </row>
    <row r="24" spans="1:15" s="14" customFormat="1" ht="21.6" customHeight="1">
      <c r="A24" s="1174"/>
      <c r="B24" s="10" t="s">
        <v>65</v>
      </c>
      <c r="C24" s="143">
        <v>8.8000000000000007</v>
      </c>
      <c r="D24" s="143">
        <v>5.3</v>
      </c>
      <c r="E24" s="143">
        <v>11.8</v>
      </c>
      <c r="F24" s="143">
        <v>2.8</v>
      </c>
      <c r="G24" s="143">
        <v>0.4</v>
      </c>
      <c r="H24" s="143">
        <v>3.2</v>
      </c>
      <c r="I24" s="143">
        <v>14.9</v>
      </c>
      <c r="J24" s="143">
        <v>6.8</v>
      </c>
      <c r="K24" s="143">
        <v>0.7</v>
      </c>
      <c r="L24" s="143">
        <v>3.1</v>
      </c>
      <c r="M24" s="143">
        <v>4.3</v>
      </c>
      <c r="O24" s="426"/>
    </row>
    <row r="25" spans="1:15" s="14" customFormat="1" ht="21.6" customHeight="1">
      <c r="A25" s="1174"/>
      <c r="B25" s="10"/>
      <c r="C25" s="143"/>
      <c r="D25" s="143"/>
      <c r="E25" s="143"/>
      <c r="F25" s="143"/>
      <c r="G25" s="143"/>
      <c r="H25" s="143"/>
      <c r="I25" s="143"/>
      <c r="J25" s="143"/>
      <c r="K25" s="143"/>
      <c r="L25" s="143"/>
      <c r="M25" s="143"/>
      <c r="O25" s="426"/>
    </row>
    <row r="26" spans="1:15" s="14" customFormat="1" ht="21.6" customHeight="1">
      <c r="A26" s="1174"/>
      <c r="B26" s="29">
        <v>2013</v>
      </c>
      <c r="C26" s="140">
        <v>8.8000000000000007</v>
      </c>
      <c r="D26" s="140">
        <v>5.5</v>
      </c>
      <c r="E26" s="140">
        <v>11.3</v>
      </c>
      <c r="F26" s="140">
        <v>2.9</v>
      </c>
      <c r="G26" s="140">
        <v>0.4</v>
      </c>
      <c r="H26" s="140">
        <v>2.5</v>
      </c>
      <c r="I26" s="140">
        <v>14.5</v>
      </c>
      <c r="J26" s="140">
        <v>7.1</v>
      </c>
      <c r="K26" s="140">
        <v>0.7</v>
      </c>
      <c r="L26" s="140">
        <v>3.3</v>
      </c>
      <c r="M26" s="140">
        <v>4.5</v>
      </c>
    </row>
    <row r="27" spans="1:15" s="14" customFormat="1" ht="21.6" customHeight="1">
      <c r="A27" s="1174"/>
      <c r="B27" s="10" t="s">
        <v>62</v>
      </c>
      <c r="C27" s="143">
        <v>3.1</v>
      </c>
      <c r="D27" s="143">
        <v>5.8</v>
      </c>
      <c r="E27" s="143">
        <v>11.5</v>
      </c>
      <c r="F27" s="143">
        <v>3.7</v>
      </c>
      <c r="G27" s="143">
        <v>0.5</v>
      </c>
      <c r="H27" s="143">
        <v>2.1</v>
      </c>
      <c r="I27" s="143">
        <v>14.2</v>
      </c>
      <c r="J27" s="143">
        <v>7.6</v>
      </c>
      <c r="K27" s="143">
        <v>0.7</v>
      </c>
      <c r="L27" s="143">
        <v>3.5</v>
      </c>
      <c r="M27" s="143">
        <v>5.3</v>
      </c>
    </row>
    <row r="28" spans="1:15" s="14" customFormat="1" ht="21.6" customHeight="1">
      <c r="A28" s="1174"/>
      <c r="B28" s="10" t="s">
        <v>63</v>
      </c>
      <c r="C28" s="143">
        <v>5</v>
      </c>
      <c r="D28" s="143">
        <v>5.9</v>
      </c>
      <c r="E28" s="143">
        <v>12.7</v>
      </c>
      <c r="F28" s="143">
        <v>3</v>
      </c>
      <c r="G28" s="143">
        <v>0.5</v>
      </c>
      <c r="H28" s="143">
        <v>2.5</v>
      </c>
      <c r="I28" s="143">
        <v>14.8</v>
      </c>
      <c r="J28" s="143">
        <v>7.5</v>
      </c>
      <c r="K28" s="143">
        <v>0.7</v>
      </c>
      <c r="L28" s="143">
        <v>3.4</v>
      </c>
      <c r="M28" s="143">
        <v>4.3</v>
      </c>
    </row>
    <row r="29" spans="1:15" s="14" customFormat="1" ht="21.6" customHeight="1">
      <c r="A29" s="1174"/>
      <c r="B29" s="10" t="s">
        <v>64</v>
      </c>
      <c r="C29" s="143">
        <v>13.4</v>
      </c>
      <c r="D29" s="143">
        <v>5.3</v>
      </c>
      <c r="E29" s="143">
        <v>10.5</v>
      </c>
      <c r="F29" s="143">
        <v>2.5</v>
      </c>
      <c r="G29" s="143">
        <v>0.4</v>
      </c>
      <c r="H29" s="143">
        <v>2.4</v>
      </c>
      <c r="I29" s="143">
        <v>14.2</v>
      </c>
      <c r="J29" s="143">
        <v>6.9</v>
      </c>
      <c r="K29" s="143">
        <v>0.7</v>
      </c>
      <c r="L29" s="143">
        <v>3.2</v>
      </c>
      <c r="M29" s="143">
        <v>4.2</v>
      </c>
    </row>
    <row r="30" spans="1:15" s="14" customFormat="1" ht="21.6" customHeight="1">
      <c r="A30" s="1174"/>
      <c r="B30" s="10" t="s">
        <v>65</v>
      </c>
      <c r="C30" s="143">
        <v>11.8</v>
      </c>
      <c r="D30" s="143">
        <v>5.4</v>
      </c>
      <c r="E30" s="143">
        <v>10.5</v>
      </c>
      <c r="F30" s="143">
        <v>2.7</v>
      </c>
      <c r="G30" s="143">
        <v>0.4</v>
      </c>
      <c r="H30" s="143">
        <v>3</v>
      </c>
      <c r="I30" s="143">
        <v>14.7</v>
      </c>
      <c r="J30" s="143">
        <v>6.7</v>
      </c>
      <c r="K30" s="143">
        <v>0.6</v>
      </c>
      <c r="L30" s="143">
        <v>3.2</v>
      </c>
      <c r="M30" s="143">
        <v>4.4000000000000004</v>
      </c>
    </row>
    <row r="31" spans="1:15" s="14" customFormat="1" ht="23.25" customHeight="1">
      <c r="A31" s="1174"/>
      <c r="B31" s="10"/>
      <c r="C31" s="143"/>
      <c r="D31" s="143"/>
      <c r="E31" s="143"/>
      <c r="F31" s="143"/>
      <c r="G31" s="143"/>
      <c r="H31" s="143"/>
      <c r="I31" s="143"/>
      <c r="J31" s="143"/>
      <c r="K31" s="143"/>
      <c r="L31" s="143"/>
      <c r="M31" s="143"/>
    </row>
    <row r="32" spans="1:15" s="14" customFormat="1" ht="21.6" customHeight="1">
      <c r="A32" s="1174"/>
      <c r="B32" s="29">
        <v>2014</v>
      </c>
      <c r="C32" s="140">
        <v>10.199999999999999</v>
      </c>
      <c r="D32" s="140">
        <v>5</v>
      </c>
      <c r="E32" s="140">
        <v>12.2</v>
      </c>
      <c r="F32" s="140">
        <v>2.8</v>
      </c>
      <c r="G32" s="140">
        <v>0.5</v>
      </c>
      <c r="H32" s="140">
        <v>2.2999999999999998</v>
      </c>
      <c r="I32" s="140">
        <v>14.7</v>
      </c>
      <c r="J32" s="140">
        <v>6.4</v>
      </c>
      <c r="K32" s="140">
        <v>0.6</v>
      </c>
      <c r="L32" s="140">
        <v>3.3</v>
      </c>
      <c r="M32" s="140">
        <v>4.4000000000000004</v>
      </c>
      <c r="O32" s="426"/>
    </row>
    <row r="33" spans="1:17" s="14" customFormat="1" ht="21.6" customHeight="1">
      <c r="A33" s="1174"/>
      <c r="B33" s="10" t="s">
        <v>62</v>
      </c>
      <c r="C33" s="143">
        <v>3.3</v>
      </c>
      <c r="D33" s="143">
        <v>5.6</v>
      </c>
      <c r="E33" s="143">
        <v>11.9</v>
      </c>
      <c r="F33" s="143">
        <v>3.6</v>
      </c>
      <c r="G33" s="143">
        <v>0.5</v>
      </c>
      <c r="H33" s="143">
        <v>2.5</v>
      </c>
      <c r="I33" s="143">
        <v>15</v>
      </c>
      <c r="J33" s="143">
        <v>6.9</v>
      </c>
      <c r="K33" s="143">
        <v>0.7</v>
      </c>
      <c r="L33" s="143">
        <v>3.7</v>
      </c>
      <c r="M33" s="143">
        <v>5.5</v>
      </c>
      <c r="O33" s="426"/>
    </row>
    <row r="34" spans="1:17" s="14" customFormat="1" ht="21.6" customHeight="1">
      <c r="A34" s="1174"/>
      <c r="B34" s="10" t="s">
        <v>63</v>
      </c>
      <c r="C34" s="143">
        <v>5</v>
      </c>
      <c r="D34" s="143">
        <v>5.6</v>
      </c>
      <c r="E34" s="143">
        <v>14</v>
      </c>
      <c r="F34" s="143">
        <v>2.8</v>
      </c>
      <c r="G34" s="143">
        <v>0.5</v>
      </c>
      <c r="H34" s="143">
        <v>2.2999999999999998</v>
      </c>
      <c r="I34" s="143">
        <v>15.5</v>
      </c>
      <c r="J34" s="143">
        <v>6.3</v>
      </c>
      <c r="K34" s="143">
        <v>0.7</v>
      </c>
      <c r="L34" s="143">
        <v>3.4</v>
      </c>
      <c r="M34" s="143">
        <v>4.3</v>
      </c>
      <c r="O34" s="426"/>
    </row>
    <row r="35" spans="1:17" s="14" customFormat="1" ht="21.6" customHeight="1">
      <c r="A35" s="1174"/>
      <c r="B35" s="10" t="s">
        <v>64</v>
      </c>
      <c r="C35" s="143">
        <v>17.899999999999999</v>
      </c>
      <c r="D35" s="143">
        <v>4.5999999999999996</v>
      </c>
      <c r="E35" s="143">
        <v>11.3</v>
      </c>
      <c r="F35" s="143">
        <v>2.4</v>
      </c>
      <c r="G35" s="143">
        <v>0.4</v>
      </c>
      <c r="H35" s="143">
        <v>2</v>
      </c>
      <c r="I35" s="143">
        <v>14.2</v>
      </c>
      <c r="J35" s="143">
        <v>5.9</v>
      </c>
      <c r="K35" s="143">
        <v>0.6</v>
      </c>
      <c r="L35" s="143">
        <v>3.1</v>
      </c>
      <c r="M35" s="143">
        <v>3.9</v>
      </c>
      <c r="O35" s="426"/>
    </row>
    <row r="36" spans="1:17" s="14" customFormat="1" ht="19.5" customHeight="1">
      <c r="A36" s="1174"/>
      <c r="B36" s="10" t="s">
        <v>65</v>
      </c>
      <c r="C36" s="143">
        <v>11.8</v>
      </c>
      <c r="D36" s="143">
        <v>4.4000000000000004</v>
      </c>
      <c r="E36" s="143">
        <v>11.9</v>
      </c>
      <c r="F36" s="143">
        <v>2.7</v>
      </c>
      <c r="G36" s="143">
        <v>0.4</v>
      </c>
      <c r="H36" s="143">
        <v>2.5</v>
      </c>
      <c r="I36" s="143">
        <v>14.4</v>
      </c>
      <c r="J36" s="143">
        <v>6.4</v>
      </c>
      <c r="K36" s="143">
        <v>0.6</v>
      </c>
      <c r="L36" s="143">
        <v>3.3</v>
      </c>
      <c r="M36" s="143">
        <v>4.4000000000000004</v>
      </c>
      <c r="O36" s="426"/>
    </row>
    <row r="37" spans="1:17" ht="24" customHeight="1">
      <c r="B37" s="1173" t="s">
        <v>95</v>
      </c>
      <c r="C37" s="1173"/>
      <c r="D37" s="36"/>
      <c r="E37" s="435"/>
      <c r="F37" s="37"/>
      <c r="G37" s="37"/>
      <c r="H37" s="37"/>
      <c r="I37" s="37"/>
      <c r="J37" s="37"/>
      <c r="K37" s="37"/>
      <c r="L37" s="1180" t="s">
        <v>96</v>
      </c>
      <c r="M37" s="1180"/>
    </row>
    <row r="38" spans="1:17" s="937" customFormat="1" ht="12.75" customHeight="1">
      <c r="A38" s="933"/>
      <c r="B38" s="934"/>
      <c r="C38" s="935"/>
      <c r="D38" s="935"/>
      <c r="E38" s="936"/>
      <c r="F38" s="936"/>
      <c r="G38" s="936"/>
      <c r="H38" s="936"/>
      <c r="I38" s="936"/>
      <c r="J38" s="936"/>
      <c r="K38" s="936"/>
      <c r="L38" s="936"/>
    </row>
    <row r="39" spans="1:17" ht="129.75" customHeight="1">
      <c r="A39" s="1174">
        <v>15</v>
      </c>
      <c r="B39" s="20" t="s">
        <v>43</v>
      </c>
      <c r="C39" s="22" t="s">
        <v>19</v>
      </c>
      <c r="D39" s="22" t="s">
        <v>20</v>
      </c>
      <c r="E39" s="20" t="s">
        <v>21</v>
      </c>
      <c r="F39" s="22" t="s">
        <v>22</v>
      </c>
      <c r="G39" s="22" t="s">
        <v>23</v>
      </c>
      <c r="H39" s="22" t="s">
        <v>25</v>
      </c>
      <c r="I39" s="22" t="s">
        <v>26</v>
      </c>
      <c r="J39" s="22" t="s">
        <v>27</v>
      </c>
      <c r="K39" s="22" t="s">
        <v>77</v>
      </c>
      <c r="L39" s="22" t="s">
        <v>78</v>
      </c>
      <c r="M39" s="49" t="s">
        <v>3</v>
      </c>
    </row>
    <row r="40" spans="1:17" ht="105.75" customHeight="1">
      <c r="A40" s="1174"/>
      <c r="B40" s="24" t="s">
        <v>52</v>
      </c>
      <c r="C40" s="40" t="s">
        <v>79</v>
      </c>
      <c r="D40" s="41" t="s">
        <v>80</v>
      </c>
      <c r="E40" s="40" t="s">
        <v>81</v>
      </c>
      <c r="F40" s="41" t="s">
        <v>82</v>
      </c>
      <c r="G40" s="42" t="s">
        <v>83</v>
      </c>
      <c r="H40" s="41" t="s">
        <v>84</v>
      </c>
      <c r="I40" s="40" t="s">
        <v>85</v>
      </c>
      <c r="J40" s="41" t="s">
        <v>86</v>
      </c>
      <c r="K40" s="25" t="s">
        <v>87</v>
      </c>
      <c r="L40" s="25" t="s">
        <v>88</v>
      </c>
      <c r="M40" s="50" t="s">
        <v>0</v>
      </c>
    </row>
    <row r="41" spans="1:17" s="323" customFormat="1" ht="15" customHeight="1">
      <c r="A41" s="1174"/>
      <c r="B41" s="436"/>
      <c r="C41" s="436"/>
      <c r="D41" s="436"/>
      <c r="E41" s="436"/>
      <c r="F41" s="436"/>
      <c r="G41" s="436"/>
      <c r="H41" s="436"/>
      <c r="I41" s="436"/>
      <c r="J41" s="436"/>
      <c r="K41" s="436"/>
      <c r="L41" s="436"/>
    </row>
    <row r="42" spans="1:17" s="323" customFormat="1" ht="22.5" customHeight="1">
      <c r="A42" s="1174"/>
      <c r="B42" s="29">
        <v>2010</v>
      </c>
      <c r="C42" s="140">
        <v>5.3</v>
      </c>
      <c r="D42" s="140">
        <v>2.5</v>
      </c>
      <c r="E42" s="140">
        <v>1.1000000000000001</v>
      </c>
      <c r="F42" s="140">
        <v>4.5999999999999996</v>
      </c>
      <c r="G42" s="140">
        <v>4.9000000000000004</v>
      </c>
      <c r="H42" s="140">
        <v>3.6</v>
      </c>
      <c r="I42" s="140">
        <v>0.6</v>
      </c>
      <c r="J42" s="140">
        <v>0.8</v>
      </c>
      <c r="K42" s="140">
        <v>11.8</v>
      </c>
      <c r="L42" s="140">
        <v>-0.2</v>
      </c>
      <c r="M42" s="428">
        <v>100</v>
      </c>
      <c r="O42" s="440"/>
      <c r="P42" s="441"/>
      <c r="Q42" s="441"/>
    </row>
    <row r="43" spans="1:17" s="323" customFormat="1" ht="22.5" customHeight="1">
      <c r="A43" s="1174"/>
      <c r="B43" s="10" t="s">
        <v>62</v>
      </c>
      <c r="C43" s="143">
        <v>5.8</v>
      </c>
      <c r="D43" s="143">
        <v>3</v>
      </c>
      <c r="E43" s="143">
        <v>1.3</v>
      </c>
      <c r="F43" s="143">
        <v>5</v>
      </c>
      <c r="G43" s="143">
        <v>5.5</v>
      </c>
      <c r="H43" s="143">
        <v>3.8</v>
      </c>
      <c r="I43" s="143">
        <v>0.7</v>
      </c>
      <c r="J43" s="143">
        <v>0.9</v>
      </c>
      <c r="K43" s="143">
        <v>13.3</v>
      </c>
      <c r="L43" s="143">
        <v>-0.3</v>
      </c>
      <c r="M43" s="429">
        <v>100</v>
      </c>
      <c r="O43" s="440"/>
      <c r="P43" s="441"/>
      <c r="Q43" s="441"/>
    </row>
    <row r="44" spans="1:17" s="323" customFormat="1" ht="22.5" customHeight="1">
      <c r="A44" s="1174"/>
      <c r="B44" s="10" t="s">
        <v>63</v>
      </c>
      <c r="C44" s="143">
        <v>5.6</v>
      </c>
      <c r="D44" s="143">
        <v>2.6</v>
      </c>
      <c r="E44" s="143">
        <v>1.2</v>
      </c>
      <c r="F44" s="143">
        <v>4.7</v>
      </c>
      <c r="G44" s="143">
        <v>5.5</v>
      </c>
      <c r="H44" s="143">
        <v>3.7</v>
      </c>
      <c r="I44" s="143">
        <v>0.5</v>
      </c>
      <c r="J44" s="143">
        <v>0.8</v>
      </c>
      <c r="K44" s="143">
        <v>10.9</v>
      </c>
      <c r="L44" s="143">
        <v>-0.2</v>
      </c>
      <c r="M44" s="429">
        <v>100</v>
      </c>
      <c r="O44" s="440"/>
      <c r="P44" s="441"/>
      <c r="Q44" s="441"/>
    </row>
    <row r="45" spans="1:17" s="323" customFormat="1" ht="22.5" customHeight="1">
      <c r="A45" s="1174"/>
      <c r="B45" s="10" t="s">
        <v>64</v>
      </c>
      <c r="C45" s="143">
        <v>5</v>
      </c>
      <c r="D45" s="143">
        <v>2.5</v>
      </c>
      <c r="E45" s="143">
        <v>1</v>
      </c>
      <c r="F45" s="143">
        <v>4.3</v>
      </c>
      <c r="G45" s="143">
        <v>4.4000000000000004</v>
      </c>
      <c r="H45" s="143">
        <v>3.4</v>
      </c>
      <c r="I45" s="143">
        <v>0.5</v>
      </c>
      <c r="J45" s="143">
        <v>0.8</v>
      </c>
      <c r="K45" s="143">
        <v>9.5</v>
      </c>
      <c r="L45" s="143">
        <v>-0.2</v>
      </c>
      <c r="M45" s="429">
        <v>100</v>
      </c>
      <c r="O45" s="440"/>
      <c r="P45" s="441"/>
      <c r="Q45" s="441"/>
    </row>
    <row r="46" spans="1:17" s="323" customFormat="1" ht="22.5" customHeight="1">
      <c r="A46" s="1174"/>
      <c r="B46" s="10" t="s">
        <v>65</v>
      </c>
      <c r="C46" s="143">
        <v>5.0999999999999996</v>
      </c>
      <c r="D46" s="143">
        <v>2.1</v>
      </c>
      <c r="E46" s="143">
        <v>1</v>
      </c>
      <c r="F46" s="143">
        <v>4.5</v>
      </c>
      <c r="G46" s="143">
        <v>4.7</v>
      </c>
      <c r="H46" s="143">
        <v>3.6</v>
      </c>
      <c r="I46" s="143">
        <v>0.6</v>
      </c>
      <c r="J46" s="143">
        <v>0.7</v>
      </c>
      <c r="K46" s="143">
        <v>13.8</v>
      </c>
      <c r="L46" s="143">
        <v>-0.2</v>
      </c>
      <c r="M46" s="429">
        <v>100</v>
      </c>
      <c r="O46" s="440"/>
      <c r="P46" s="441"/>
      <c r="Q46" s="441"/>
    </row>
    <row r="47" spans="1:17" s="323" customFormat="1" ht="22.5" customHeight="1">
      <c r="A47" s="1174"/>
      <c r="B47" s="10"/>
      <c r="C47" s="143"/>
      <c r="D47" s="143"/>
      <c r="E47" s="143"/>
      <c r="F47" s="143"/>
      <c r="G47" s="143"/>
      <c r="H47" s="143"/>
      <c r="I47" s="143"/>
      <c r="J47" s="143"/>
      <c r="K47" s="143"/>
      <c r="L47" s="143"/>
      <c r="M47" s="429"/>
      <c r="O47" s="440"/>
      <c r="P47" s="441"/>
      <c r="Q47" s="441"/>
    </row>
    <row r="48" spans="1:17" s="323" customFormat="1" ht="22.5" customHeight="1">
      <c r="A48" s="1174"/>
      <c r="B48" s="29">
        <v>2011</v>
      </c>
      <c r="C48" s="140">
        <v>5.3</v>
      </c>
      <c r="D48" s="140">
        <v>2.2999999999999998</v>
      </c>
      <c r="E48" s="140">
        <v>1.1000000000000001</v>
      </c>
      <c r="F48" s="140">
        <v>4.0999999999999996</v>
      </c>
      <c r="G48" s="140">
        <v>4.5999999999999996</v>
      </c>
      <c r="H48" s="140">
        <v>3.2</v>
      </c>
      <c r="I48" s="140">
        <v>0.6</v>
      </c>
      <c r="J48" s="140">
        <v>0.8</v>
      </c>
      <c r="K48" s="140">
        <v>13.8</v>
      </c>
      <c r="L48" s="140">
        <v>-0.1</v>
      </c>
      <c r="M48" s="428">
        <v>100</v>
      </c>
      <c r="O48" s="440"/>
      <c r="P48" s="441"/>
      <c r="Q48" s="441"/>
    </row>
    <row r="49" spans="1:17" s="323" customFormat="1" ht="22.5" customHeight="1">
      <c r="A49" s="1174"/>
      <c r="B49" s="10" t="s">
        <v>62</v>
      </c>
      <c r="C49" s="143">
        <v>6.1</v>
      </c>
      <c r="D49" s="143">
        <v>1.9</v>
      </c>
      <c r="E49" s="143">
        <v>1.1000000000000001</v>
      </c>
      <c r="F49" s="143">
        <v>4.5999999999999996</v>
      </c>
      <c r="G49" s="143">
        <v>5.4</v>
      </c>
      <c r="H49" s="143">
        <v>3.6</v>
      </c>
      <c r="I49" s="143">
        <v>0.6</v>
      </c>
      <c r="J49" s="143">
        <v>0.9</v>
      </c>
      <c r="K49" s="143">
        <v>15.4</v>
      </c>
      <c r="L49" s="143">
        <v>-0.1</v>
      </c>
      <c r="M49" s="429">
        <v>100</v>
      </c>
      <c r="O49" s="440"/>
      <c r="P49" s="441"/>
      <c r="Q49" s="441"/>
    </row>
    <row r="50" spans="1:17" s="323" customFormat="1" ht="22.5" customHeight="1">
      <c r="A50" s="1174"/>
      <c r="B50" s="10" t="s">
        <v>63</v>
      </c>
      <c r="C50" s="143">
        <v>5.9</v>
      </c>
      <c r="D50" s="143">
        <v>2.5</v>
      </c>
      <c r="E50" s="143">
        <v>1.2</v>
      </c>
      <c r="F50" s="143">
        <v>4.2</v>
      </c>
      <c r="G50" s="143">
        <v>4.9000000000000004</v>
      </c>
      <c r="H50" s="143">
        <v>3.3</v>
      </c>
      <c r="I50" s="143">
        <v>0.6</v>
      </c>
      <c r="J50" s="143">
        <v>0.8</v>
      </c>
      <c r="K50" s="143">
        <v>13.5</v>
      </c>
      <c r="L50" s="143">
        <v>-0.2</v>
      </c>
      <c r="M50" s="429">
        <v>100</v>
      </c>
      <c r="O50" s="440"/>
      <c r="P50" s="441"/>
      <c r="Q50" s="441"/>
    </row>
    <row r="51" spans="1:17" s="323" customFormat="1" ht="22.5" customHeight="1">
      <c r="A51" s="1174"/>
      <c r="B51" s="10" t="s">
        <v>64</v>
      </c>
      <c r="C51" s="143">
        <v>4.5</v>
      </c>
      <c r="D51" s="143">
        <v>2.5</v>
      </c>
      <c r="E51" s="143">
        <v>1</v>
      </c>
      <c r="F51" s="143">
        <v>3.7</v>
      </c>
      <c r="G51" s="143">
        <v>3.9</v>
      </c>
      <c r="H51" s="143">
        <v>2.9</v>
      </c>
      <c r="I51" s="143">
        <v>0.5</v>
      </c>
      <c r="J51" s="143">
        <v>0.8</v>
      </c>
      <c r="K51" s="143">
        <v>13.5</v>
      </c>
      <c r="L51" s="143">
        <v>-0.1</v>
      </c>
      <c r="M51" s="429">
        <v>100</v>
      </c>
      <c r="O51" s="440"/>
      <c r="P51" s="441"/>
      <c r="Q51" s="441"/>
    </row>
    <row r="52" spans="1:17" s="323" customFormat="1" ht="22.5" customHeight="1">
      <c r="A52" s="1174"/>
      <c r="B52" s="10" t="s">
        <v>65</v>
      </c>
      <c r="C52" s="143">
        <v>5</v>
      </c>
      <c r="D52" s="143">
        <v>2.4</v>
      </c>
      <c r="E52" s="143">
        <v>1.1000000000000001</v>
      </c>
      <c r="F52" s="143">
        <v>4.0999999999999996</v>
      </c>
      <c r="G52" s="143">
        <v>4.4000000000000004</v>
      </c>
      <c r="H52" s="143">
        <v>3.2</v>
      </c>
      <c r="I52" s="143">
        <v>0.6</v>
      </c>
      <c r="J52" s="143">
        <v>0.8</v>
      </c>
      <c r="K52" s="143">
        <v>13.3</v>
      </c>
      <c r="L52" s="143">
        <v>-0.2</v>
      </c>
      <c r="M52" s="429">
        <v>100</v>
      </c>
      <c r="O52" s="440"/>
      <c r="P52" s="441"/>
      <c r="Q52" s="441"/>
    </row>
    <row r="53" spans="1:17" s="323" customFormat="1" ht="22.5" customHeight="1">
      <c r="A53" s="1174"/>
      <c r="B53" s="10"/>
      <c r="C53" s="143"/>
      <c r="D53" s="143"/>
      <c r="E53" s="143"/>
      <c r="F53" s="143"/>
      <c r="G53" s="143"/>
      <c r="H53" s="143"/>
      <c r="I53" s="143"/>
      <c r="J53" s="143"/>
      <c r="K53" s="143"/>
      <c r="L53" s="143"/>
      <c r="M53" s="429"/>
      <c r="O53" s="440"/>
      <c r="P53" s="441"/>
      <c r="Q53" s="441"/>
    </row>
    <row r="54" spans="1:17" s="323" customFormat="1" ht="22.5" customHeight="1">
      <c r="A54" s="1174"/>
      <c r="B54" s="29">
        <v>2012</v>
      </c>
      <c r="C54" s="140">
        <v>5.9</v>
      </c>
      <c r="D54" s="140">
        <v>3</v>
      </c>
      <c r="E54" s="140">
        <v>1.2</v>
      </c>
      <c r="F54" s="140">
        <v>4.3</v>
      </c>
      <c r="G54" s="140">
        <v>5.0999999999999996</v>
      </c>
      <c r="H54" s="140">
        <v>3.5</v>
      </c>
      <c r="I54" s="140">
        <v>0.7</v>
      </c>
      <c r="J54" s="140">
        <v>0.9</v>
      </c>
      <c r="K54" s="140">
        <v>13.9</v>
      </c>
      <c r="L54" s="140">
        <v>-0.3</v>
      </c>
      <c r="M54" s="428">
        <v>100</v>
      </c>
      <c r="O54" s="440"/>
      <c r="P54" s="441"/>
      <c r="Q54" s="441"/>
    </row>
    <row r="55" spans="1:17" s="323" customFormat="1" ht="22.5" customHeight="1">
      <c r="A55" s="1174"/>
      <c r="B55" s="10" t="s">
        <v>62</v>
      </c>
      <c r="C55" s="143">
        <v>6.5</v>
      </c>
      <c r="D55" s="143">
        <v>2.8</v>
      </c>
      <c r="E55" s="143">
        <v>1.2</v>
      </c>
      <c r="F55" s="143">
        <v>4.5</v>
      </c>
      <c r="G55" s="143">
        <v>5.9</v>
      </c>
      <c r="H55" s="143">
        <v>3.7</v>
      </c>
      <c r="I55" s="143">
        <v>0.7</v>
      </c>
      <c r="J55" s="143">
        <v>0.9</v>
      </c>
      <c r="K55" s="143">
        <v>15.2</v>
      </c>
      <c r="L55" s="143">
        <v>-0.3</v>
      </c>
      <c r="M55" s="429">
        <v>100</v>
      </c>
      <c r="O55" s="440"/>
      <c r="P55" s="441"/>
      <c r="Q55" s="441"/>
    </row>
    <row r="56" spans="1:17" s="323" customFormat="1" ht="22.5" customHeight="1">
      <c r="A56" s="1174"/>
      <c r="B56" s="10" t="s">
        <v>63</v>
      </c>
      <c r="C56" s="143">
        <v>6.1</v>
      </c>
      <c r="D56" s="143">
        <v>3</v>
      </c>
      <c r="E56" s="143">
        <v>1.2</v>
      </c>
      <c r="F56" s="143">
        <v>4.2</v>
      </c>
      <c r="G56" s="143">
        <v>5.4</v>
      </c>
      <c r="H56" s="143">
        <v>3.4</v>
      </c>
      <c r="I56" s="143">
        <v>0.7</v>
      </c>
      <c r="J56" s="143">
        <v>0.9</v>
      </c>
      <c r="K56" s="143">
        <v>14.8</v>
      </c>
      <c r="L56" s="143">
        <v>-0.3</v>
      </c>
      <c r="M56" s="429">
        <v>100</v>
      </c>
      <c r="O56" s="440"/>
      <c r="P56" s="441"/>
      <c r="Q56" s="441"/>
    </row>
    <row r="57" spans="1:17" s="323" customFormat="1" ht="22.5" customHeight="1">
      <c r="A57" s="1174"/>
      <c r="B57" s="10" t="s">
        <v>64</v>
      </c>
      <c r="C57" s="143">
        <v>5.4</v>
      </c>
      <c r="D57" s="143">
        <v>3.1</v>
      </c>
      <c r="E57" s="143">
        <v>1.1000000000000001</v>
      </c>
      <c r="F57" s="143">
        <v>4</v>
      </c>
      <c r="G57" s="143">
        <v>4.5</v>
      </c>
      <c r="H57" s="143">
        <v>3.4</v>
      </c>
      <c r="I57" s="143">
        <v>0.6</v>
      </c>
      <c r="J57" s="143">
        <v>0.8</v>
      </c>
      <c r="K57" s="143">
        <v>12.5</v>
      </c>
      <c r="L57" s="143">
        <v>-0.3</v>
      </c>
      <c r="M57" s="429">
        <v>100</v>
      </c>
      <c r="O57" s="440"/>
      <c r="P57" s="441"/>
      <c r="Q57" s="441"/>
    </row>
    <row r="58" spans="1:17" s="323" customFormat="1" ht="22.5" customHeight="1">
      <c r="A58" s="1174"/>
      <c r="B58" s="10" t="s">
        <v>65</v>
      </c>
      <c r="C58" s="143">
        <v>5.9</v>
      </c>
      <c r="D58" s="143">
        <v>3</v>
      </c>
      <c r="E58" s="143">
        <v>1.2</v>
      </c>
      <c r="F58" s="143">
        <v>4.4000000000000004</v>
      </c>
      <c r="G58" s="143">
        <v>4.9000000000000004</v>
      </c>
      <c r="H58" s="143">
        <v>3.6</v>
      </c>
      <c r="I58" s="143">
        <v>0.7</v>
      </c>
      <c r="J58" s="143">
        <v>0.9</v>
      </c>
      <c r="K58" s="143">
        <v>13.6</v>
      </c>
      <c r="L58" s="143">
        <v>-0.3</v>
      </c>
      <c r="M58" s="429">
        <v>100</v>
      </c>
      <c r="O58" s="440"/>
      <c r="P58" s="441"/>
      <c r="Q58" s="441"/>
    </row>
    <row r="59" spans="1:17" s="323" customFormat="1" ht="22.5" customHeight="1">
      <c r="A59" s="1174"/>
      <c r="B59" s="10"/>
      <c r="C59" s="143"/>
      <c r="D59" s="143"/>
      <c r="E59" s="143"/>
      <c r="F59" s="143"/>
      <c r="G59" s="143"/>
      <c r="H59" s="143"/>
      <c r="I59" s="143"/>
      <c r="J59" s="143"/>
      <c r="K59" s="143"/>
      <c r="L59" s="143"/>
      <c r="M59" s="429"/>
      <c r="O59" s="440"/>
      <c r="P59" s="441"/>
      <c r="Q59" s="441"/>
    </row>
    <row r="60" spans="1:17" s="323" customFormat="1" ht="22.5" customHeight="1">
      <c r="A60" s="1174"/>
      <c r="B60" s="29">
        <v>2013</v>
      </c>
      <c r="C60" s="140">
        <v>6.5</v>
      </c>
      <c r="D60" s="140">
        <v>3.3</v>
      </c>
      <c r="E60" s="140">
        <v>1.2</v>
      </c>
      <c r="F60" s="140">
        <v>4.7</v>
      </c>
      <c r="G60" s="140">
        <v>5.3</v>
      </c>
      <c r="H60" s="140">
        <v>3.3</v>
      </c>
      <c r="I60" s="140">
        <v>0.9</v>
      </c>
      <c r="J60" s="140">
        <v>0.9</v>
      </c>
      <c r="K60" s="140">
        <v>12.5</v>
      </c>
      <c r="L60" s="140">
        <v>-0.1</v>
      </c>
      <c r="M60" s="428">
        <v>100</v>
      </c>
    </row>
    <row r="61" spans="1:17" s="323" customFormat="1" ht="22.5" customHeight="1">
      <c r="A61" s="1174"/>
      <c r="B61" s="10" t="s">
        <v>62</v>
      </c>
      <c r="C61" s="143">
        <v>6.9</v>
      </c>
      <c r="D61" s="143">
        <v>3.1</v>
      </c>
      <c r="E61" s="143">
        <v>1.3</v>
      </c>
      <c r="F61" s="143">
        <v>5</v>
      </c>
      <c r="G61" s="143">
        <v>6.2</v>
      </c>
      <c r="H61" s="143">
        <v>3.6</v>
      </c>
      <c r="I61" s="143">
        <v>0.9</v>
      </c>
      <c r="J61" s="143">
        <v>1</v>
      </c>
      <c r="K61" s="143">
        <v>14.2</v>
      </c>
      <c r="L61" s="143">
        <v>-0.2</v>
      </c>
      <c r="M61" s="429">
        <v>100</v>
      </c>
    </row>
    <row r="62" spans="1:17" s="323" customFormat="1" ht="22.5" customHeight="1">
      <c r="A62" s="1174"/>
      <c r="B62" s="10" t="s">
        <v>63</v>
      </c>
      <c r="C62" s="143">
        <v>6.7</v>
      </c>
      <c r="D62" s="143">
        <v>3.3</v>
      </c>
      <c r="E62" s="143">
        <v>1.2</v>
      </c>
      <c r="F62" s="143">
        <v>4.7</v>
      </c>
      <c r="G62" s="143">
        <v>5.9</v>
      </c>
      <c r="H62" s="143">
        <v>3.3</v>
      </c>
      <c r="I62" s="143">
        <v>0.9</v>
      </c>
      <c r="J62" s="143">
        <v>1</v>
      </c>
      <c r="K62" s="143">
        <v>12.9</v>
      </c>
      <c r="L62" s="143">
        <v>-0.2</v>
      </c>
      <c r="M62" s="429">
        <v>100</v>
      </c>
    </row>
    <row r="63" spans="1:17" s="323" customFormat="1" ht="22.5" customHeight="1">
      <c r="A63" s="1174"/>
      <c r="B63" s="10" t="s">
        <v>64</v>
      </c>
      <c r="C63" s="143">
        <v>6.1</v>
      </c>
      <c r="D63" s="143">
        <v>3.5</v>
      </c>
      <c r="E63" s="143">
        <v>1.2</v>
      </c>
      <c r="F63" s="143">
        <v>4.4000000000000004</v>
      </c>
      <c r="G63" s="143">
        <v>4.8</v>
      </c>
      <c r="H63" s="143">
        <v>3.1</v>
      </c>
      <c r="I63" s="143">
        <v>0.8</v>
      </c>
      <c r="J63" s="143">
        <v>0.9</v>
      </c>
      <c r="K63" s="143">
        <v>11.7</v>
      </c>
      <c r="L63" s="143">
        <v>-0.2</v>
      </c>
      <c r="M63" s="429">
        <v>100</v>
      </c>
    </row>
    <row r="64" spans="1:17" s="323" customFormat="1" ht="22.5" customHeight="1">
      <c r="A64" s="1174"/>
      <c r="B64" s="10" t="s">
        <v>65</v>
      </c>
      <c r="C64" s="143">
        <v>6.4</v>
      </c>
      <c r="D64" s="143">
        <v>3.1</v>
      </c>
      <c r="E64" s="143">
        <v>1.2</v>
      </c>
      <c r="F64" s="143">
        <v>4.5999999999999996</v>
      </c>
      <c r="G64" s="143">
        <v>4.7</v>
      </c>
      <c r="H64" s="143">
        <v>3.1</v>
      </c>
      <c r="I64" s="143">
        <v>0.9</v>
      </c>
      <c r="J64" s="143">
        <v>0.9</v>
      </c>
      <c r="K64" s="143">
        <v>11.9</v>
      </c>
      <c r="L64" s="143">
        <v>-0.2</v>
      </c>
      <c r="M64" s="429">
        <v>100</v>
      </c>
    </row>
    <row r="65" spans="1:17" s="323" customFormat="1" ht="22.5" customHeight="1">
      <c r="A65" s="1174"/>
      <c r="B65" s="10"/>
      <c r="C65" s="143"/>
      <c r="D65" s="143"/>
      <c r="E65" s="143"/>
      <c r="F65" s="143"/>
      <c r="G65" s="143"/>
      <c r="H65" s="143"/>
      <c r="I65" s="143"/>
      <c r="J65" s="143"/>
      <c r="K65" s="143"/>
      <c r="L65" s="143"/>
      <c r="M65" s="429"/>
    </row>
    <row r="66" spans="1:17" s="323" customFormat="1" ht="22.5" customHeight="1">
      <c r="A66" s="1174"/>
      <c r="B66" s="29">
        <v>2014</v>
      </c>
      <c r="C66" s="140">
        <v>6.2</v>
      </c>
      <c r="D66" s="140">
        <v>3</v>
      </c>
      <c r="E66" s="140">
        <v>1.1000000000000001</v>
      </c>
      <c r="F66" s="140">
        <v>5</v>
      </c>
      <c r="G66" s="140">
        <v>4.8</v>
      </c>
      <c r="H66" s="140">
        <v>2.9</v>
      </c>
      <c r="I66" s="140">
        <v>0.8</v>
      </c>
      <c r="J66" s="140">
        <v>0.9</v>
      </c>
      <c r="K66" s="140">
        <v>13</v>
      </c>
      <c r="L66" s="140">
        <v>-0.1</v>
      </c>
      <c r="M66" s="428">
        <v>100</v>
      </c>
      <c r="O66" s="440"/>
      <c r="P66" s="441"/>
      <c r="Q66" s="441"/>
    </row>
    <row r="67" spans="1:17" s="323" customFormat="1" ht="22.5" customHeight="1">
      <c r="A67" s="1174"/>
      <c r="B67" s="10" t="s">
        <v>62</v>
      </c>
      <c r="C67" s="143">
        <v>7.2</v>
      </c>
      <c r="D67" s="143">
        <v>3</v>
      </c>
      <c r="E67" s="143">
        <v>1.3</v>
      </c>
      <c r="F67" s="143">
        <v>5.0999999999999996</v>
      </c>
      <c r="G67" s="143">
        <v>6</v>
      </c>
      <c r="H67" s="143">
        <v>3.4</v>
      </c>
      <c r="I67" s="143">
        <v>0.9</v>
      </c>
      <c r="J67" s="143">
        <v>1.1000000000000001</v>
      </c>
      <c r="K67" s="143">
        <v>12.9</v>
      </c>
      <c r="L67" s="143">
        <v>-0.1</v>
      </c>
      <c r="M67" s="429">
        <v>100</v>
      </c>
      <c r="O67" s="440"/>
      <c r="P67" s="441"/>
      <c r="Q67" s="441"/>
    </row>
    <row r="68" spans="1:17" s="323" customFormat="1" ht="22.5" customHeight="1">
      <c r="A68" s="1174"/>
      <c r="B68" s="10" t="s">
        <v>63</v>
      </c>
      <c r="C68" s="143">
        <v>6.5</v>
      </c>
      <c r="D68" s="143">
        <v>3</v>
      </c>
      <c r="E68" s="143">
        <v>1.2</v>
      </c>
      <c r="F68" s="143">
        <v>5</v>
      </c>
      <c r="G68" s="143">
        <v>5.2</v>
      </c>
      <c r="H68" s="143">
        <v>3.2</v>
      </c>
      <c r="I68" s="143">
        <v>0.9</v>
      </c>
      <c r="J68" s="143">
        <v>0.9</v>
      </c>
      <c r="K68" s="143">
        <v>13.9</v>
      </c>
      <c r="L68" s="143">
        <v>-0.2</v>
      </c>
      <c r="M68" s="429">
        <v>100</v>
      </c>
      <c r="O68" s="440"/>
      <c r="P68" s="441"/>
      <c r="Q68" s="441"/>
    </row>
    <row r="69" spans="1:17" s="323" customFormat="1" ht="22.5" customHeight="1">
      <c r="A69" s="1174"/>
      <c r="B69" s="10" t="s">
        <v>64</v>
      </c>
      <c r="C69" s="143">
        <v>5.6</v>
      </c>
      <c r="D69" s="143">
        <v>3</v>
      </c>
      <c r="E69" s="143">
        <v>1.1000000000000001</v>
      </c>
      <c r="F69" s="143">
        <v>4.5</v>
      </c>
      <c r="G69" s="143">
        <v>4.2</v>
      </c>
      <c r="H69" s="143">
        <v>2.7</v>
      </c>
      <c r="I69" s="143">
        <v>0.7</v>
      </c>
      <c r="J69" s="143">
        <v>0.8</v>
      </c>
      <c r="K69" s="143">
        <v>11.2</v>
      </c>
      <c r="L69" s="143">
        <v>-0.1</v>
      </c>
      <c r="M69" s="429">
        <v>100</v>
      </c>
      <c r="O69" s="440"/>
      <c r="P69" s="441"/>
      <c r="Q69" s="441"/>
    </row>
    <row r="70" spans="1:17" s="323" customFormat="1" ht="22.5" customHeight="1">
      <c r="A70" s="1174"/>
      <c r="B70" s="10" t="s">
        <v>65</v>
      </c>
      <c r="C70" s="143">
        <v>6</v>
      </c>
      <c r="D70" s="143">
        <v>2.8</v>
      </c>
      <c r="E70" s="143">
        <v>1</v>
      </c>
      <c r="F70" s="143">
        <v>5.3</v>
      </c>
      <c r="G70" s="143">
        <v>4.0999999999999996</v>
      </c>
      <c r="H70" s="143">
        <v>2.5</v>
      </c>
      <c r="I70" s="143">
        <v>0.7</v>
      </c>
      <c r="J70" s="143">
        <v>0.8</v>
      </c>
      <c r="K70" s="143">
        <v>14.1</v>
      </c>
      <c r="L70" s="143">
        <v>-0.1</v>
      </c>
      <c r="M70" s="429">
        <v>100</v>
      </c>
      <c r="O70" s="440"/>
      <c r="P70" s="441"/>
      <c r="Q70" s="441"/>
    </row>
    <row r="71" spans="1:17" s="328" customFormat="1" ht="21.95" customHeight="1">
      <c r="B71" s="10"/>
      <c r="C71" s="143"/>
      <c r="D71" s="143"/>
      <c r="E71" s="143"/>
      <c r="F71" s="143"/>
      <c r="G71" s="143"/>
      <c r="H71" s="143"/>
      <c r="I71" s="143"/>
      <c r="J71" s="143"/>
      <c r="K71" s="143"/>
      <c r="L71" s="143"/>
      <c r="M71" s="429"/>
      <c r="O71" s="442"/>
      <c r="P71" s="442"/>
      <c r="Q71" s="442"/>
    </row>
    <row r="72" spans="1:17" ht="30" customHeight="1"/>
    <row r="73" spans="1:17" ht="15" customHeight="1"/>
    <row r="74" spans="1:17" ht="15" customHeight="1"/>
    <row r="75" spans="1:17" ht="27" customHeight="1"/>
    <row r="76" spans="1:17" ht="15" customHeight="1"/>
    <row r="77" spans="1:17" ht="15" customHeight="1"/>
    <row r="78" spans="1:17" ht="15" customHeight="1"/>
    <row r="79" spans="1:17" ht="15" customHeight="1"/>
  </sheetData>
  <mergeCells count="8">
    <mergeCell ref="A5:A36"/>
    <mergeCell ref="A39:A70"/>
    <mergeCell ref="B1:M1"/>
    <mergeCell ref="B2:M2"/>
    <mergeCell ref="K3:M3"/>
    <mergeCell ref="K4:M4"/>
    <mergeCell ref="B37:C37"/>
    <mergeCell ref="L37:M37"/>
  </mergeCells>
  <conditionalFormatting sqref="M7">
    <cfRule type="cellIs" dxfId="8" priority="1" stopIfTrue="1" operator="notEqual">
      <formula>0</formula>
    </cfRule>
  </conditionalFormatting>
  <pageMargins left="0.59055118110236227" right="0.59055118110236227" top="0.78740157480314965" bottom="0.59055118110236227" header="0.31496062992125984" footer="0.31496062992125984"/>
  <pageSetup paperSize="9" scale="51" fitToWidth="2" orientation="landscape" r:id="rId1"/>
  <headerFooter alignWithMargins="0"/>
  <rowBreaks count="1" manualBreakCount="1">
    <brk id="7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87</vt:i4>
      </vt:variant>
      <vt:variant>
        <vt:lpstr>Іменовані діапазони</vt:lpstr>
      </vt:variant>
      <vt:variant>
        <vt:i4>87</vt:i4>
      </vt:variant>
    </vt:vector>
  </HeadingPairs>
  <TitlesOfParts>
    <vt:vector size="174" baseType="lpstr">
      <vt:lpstr>титул</vt:lpstr>
      <vt:lpstr>2</vt:lpstr>
      <vt:lpstr>3</vt:lpstr>
      <vt:lpstr>4-6</vt:lpstr>
      <vt:lpstr>7</vt:lpstr>
      <vt:lpstr>8-9</vt:lpstr>
      <vt:lpstr>10-11</vt:lpstr>
      <vt:lpstr>12-13</vt:lpstr>
      <vt:lpstr>14-15</vt:lpstr>
      <vt:lpstr>16-17</vt:lpstr>
      <vt:lpstr>18-19</vt:lpstr>
      <vt:lpstr>20-21</vt:lpstr>
      <vt:lpstr>22-23</vt:lpstr>
      <vt:lpstr>24-25</vt:lpstr>
      <vt:lpstr>26-27</vt:lpstr>
      <vt:lpstr>28-29</vt:lpstr>
      <vt:lpstr>30-31</vt:lpstr>
      <vt:lpstr>32-33</vt:lpstr>
      <vt:lpstr>34-35</vt:lpstr>
      <vt:lpstr>36-37</vt:lpstr>
      <vt:lpstr>38-39</vt:lpstr>
      <vt:lpstr>40-41</vt:lpstr>
      <vt:lpstr>42-43</vt:lpstr>
      <vt:lpstr>44-45</vt:lpstr>
      <vt:lpstr>46-47</vt:lpstr>
      <vt:lpstr>48-49</vt:lpstr>
      <vt:lpstr>50-51</vt:lpstr>
      <vt:lpstr>52</vt:lpstr>
      <vt:lpstr>53</vt:lpstr>
      <vt:lpstr>54-55</vt:lpstr>
      <vt:lpstr>56-57</vt:lpstr>
      <vt:lpstr>58-59</vt:lpstr>
      <vt:lpstr>60</vt:lpstr>
      <vt:lpstr>61</vt:lpstr>
      <vt:lpstr>62-63</vt:lpstr>
      <vt:lpstr>64-65</vt:lpstr>
      <vt:lpstr>66-67</vt:lpstr>
      <vt:lpstr>68</vt:lpstr>
      <vt:lpstr>69</vt:lpstr>
      <vt:lpstr>70-71</vt:lpstr>
      <vt:lpstr>72-73</vt:lpstr>
      <vt:lpstr>74-75</vt:lpstr>
      <vt:lpstr>76-77</vt:lpstr>
      <vt:lpstr>78-79</vt:lpstr>
      <vt:lpstr>80-81</vt:lpstr>
      <vt:lpstr>82-83</vt:lpstr>
      <vt:lpstr>84-85</vt:lpstr>
      <vt:lpstr>86-87</vt:lpstr>
      <vt:lpstr>88-89</vt:lpstr>
      <vt:lpstr>90</vt:lpstr>
      <vt:lpstr>91</vt:lpstr>
      <vt:lpstr>92-93</vt:lpstr>
      <vt:lpstr>94-95</vt:lpstr>
      <vt:lpstr>96-97</vt:lpstr>
      <vt:lpstr>98-99</vt:lpstr>
      <vt:lpstr>100-101</vt:lpstr>
      <vt:lpstr>102-103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127</vt:lpstr>
      <vt:lpstr>128</vt:lpstr>
      <vt:lpstr>129</vt:lpstr>
      <vt:lpstr>130</vt:lpstr>
      <vt:lpstr>131</vt:lpstr>
      <vt:lpstr>132</vt:lpstr>
      <vt:lpstr>133</vt:lpstr>
      <vt:lpstr>'100-101'!Область_друку</vt:lpstr>
      <vt:lpstr>'10-11'!Область_друку</vt:lpstr>
      <vt:lpstr>'102-103'!Область_друку</vt:lpstr>
      <vt:lpstr>'104'!Область_друку</vt:lpstr>
      <vt:lpstr>'105'!Область_друку</vt:lpstr>
      <vt:lpstr>'106'!Область_друку</vt:lpstr>
      <vt:lpstr>'107'!Область_друку</vt:lpstr>
      <vt:lpstr>'108'!Область_друку</vt:lpstr>
      <vt:lpstr>'109'!Область_друку</vt:lpstr>
      <vt:lpstr>'110'!Область_друку</vt:lpstr>
      <vt:lpstr>'111'!Область_друку</vt:lpstr>
      <vt:lpstr>'112'!Область_друку</vt:lpstr>
      <vt:lpstr>'113'!Область_друку</vt:lpstr>
      <vt:lpstr>'114'!Область_друку</vt:lpstr>
      <vt:lpstr>'115'!Область_друку</vt:lpstr>
      <vt:lpstr>'116'!Область_друку</vt:lpstr>
      <vt:lpstr>'117'!Область_друку</vt:lpstr>
      <vt:lpstr>'118'!Область_друку</vt:lpstr>
      <vt:lpstr>'119'!Область_друку</vt:lpstr>
      <vt:lpstr>'120'!Область_друку</vt:lpstr>
      <vt:lpstr>'121'!Область_друку</vt:lpstr>
      <vt:lpstr>'12-13'!Область_друку</vt:lpstr>
      <vt:lpstr>'122'!Область_друку</vt:lpstr>
      <vt:lpstr>'123'!Область_друку</vt:lpstr>
      <vt:lpstr>'124'!Область_друку</vt:lpstr>
      <vt:lpstr>'125'!Область_друку</vt:lpstr>
      <vt:lpstr>'126'!Область_друку</vt:lpstr>
      <vt:lpstr>'127'!Область_друку</vt:lpstr>
      <vt:lpstr>'128'!Область_друку</vt:lpstr>
      <vt:lpstr>'129'!Область_друку</vt:lpstr>
      <vt:lpstr>'130'!Область_друку</vt:lpstr>
      <vt:lpstr>'131'!Область_друку</vt:lpstr>
      <vt:lpstr>'132'!Область_друку</vt:lpstr>
      <vt:lpstr>'133'!Область_друку</vt:lpstr>
      <vt:lpstr>'14-15'!Область_друку</vt:lpstr>
      <vt:lpstr>'16-17'!Область_друку</vt:lpstr>
      <vt:lpstr>'18-19'!Область_друку</vt:lpstr>
      <vt:lpstr>'2'!Область_друку</vt:lpstr>
      <vt:lpstr>'20-21'!Область_друку</vt:lpstr>
      <vt:lpstr>'22-23'!Область_друку</vt:lpstr>
      <vt:lpstr>'24-25'!Область_друку</vt:lpstr>
      <vt:lpstr>'26-27'!Область_друку</vt:lpstr>
      <vt:lpstr>'28-29'!Область_друку</vt:lpstr>
      <vt:lpstr>'3'!Область_друку</vt:lpstr>
      <vt:lpstr>'30-31'!Область_друку</vt:lpstr>
      <vt:lpstr>'32-33'!Область_друку</vt:lpstr>
      <vt:lpstr>'34-35'!Область_друку</vt:lpstr>
      <vt:lpstr>'36-37'!Область_друку</vt:lpstr>
      <vt:lpstr>'38-39'!Область_друку</vt:lpstr>
      <vt:lpstr>'40-41'!Область_друку</vt:lpstr>
      <vt:lpstr>'42-43'!Область_друку</vt:lpstr>
      <vt:lpstr>'44-45'!Область_друку</vt:lpstr>
      <vt:lpstr>'4-6'!Область_друку</vt:lpstr>
      <vt:lpstr>'46-47'!Область_друку</vt:lpstr>
      <vt:lpstr>'48-49'!Область_друку</vt:lpstr>
      <vt:lpstr>'50-51'!Область_друку</vt:lpstr>
      <vt:lpstr>'52'!Область_друку</vt:lpstr>
      <vt:lpstr>'53'!Область_друку</vt:lpstr>
      <vt:lpstr>'54-55'!Область_друку</vt:lpstr>
      <vt:lpstr>'56-57'!Область_друку</vt:lpstr>
      <vt:lpstr>'58-59'!Область_друку</vt:lpstr>
      <vt:lpstr>'60'!Область_друку</vt:lpstr>
      <vt:lpstr>'61'!Область_друку</vt:lpstr>
      <vt:lpstr>'62-63'!Область_друку</vt:lpstr>
      <vt:lpstr>'64-65'!Область_друку</vt:lpstr>
      <vt:lpstr>'66-67'!Область_друку</vt:lpstr>
      <vt:lpstr>'68'!Область_друку</vt:lpstr>
      <vt:lpstr>'69'!Область_друку</vt:lpstr>
      <vt:lpstr>'7'!Область_друку</vt:lpstr>
      <vt:lpstr>'70-71'!Область_друку</vt:lpstr>
      <vt:lpstr>'72-73'!Область_друку</vt:lpstr>
      <vt:lpstr>'74-75'!Область_друку</vt:lpstr>
      <vt:lpstr>'76-77'!Область_друку</vt:lpstr>
      <vt:lpstr>'78-79'!Область_друку</vt:lpstr>
      <vt:lpstr>'80-81'!Область_друку</vt:lpstr>
      <vt:lpstr>'82-83'!Область_друку</vt:lpstr>
      <vt:lpstr>'84-85'!Область_друку</vt:lpstr>
      <vt:lpstr>'86-87'!Область_друку</vt:lpstr>
      <vt:lpstr>'88-89'!Область_друку</vt:lpstr>
      <vt:lpstr>'8-9'!Область_друку</vt:lpstr>
      <vt:lpstr>'90'!Область_друку</vt:lpstr>
      <vt:lpstr>'91'!Область_друку</vt:lpstr>
      <vt:lpstr>'92-93'!Область_друку</vt:lpstr>
      <vt:lpstr>'94-95'!Область_друку</vt:lpstr>
      <vt:lpstr>'96-97'!Область_друку</vt:lpstr>
      <vt:lpstr>'98-99'!Область_друку</vt:lpstr>
      <vt:lpstr>титул!Область_друку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Істоміна С.І.</cp:lastModifiedBy>
  <cp:lastPrinted>2021-05-27T15:22:34Z</cp:lastPrinted>
  <dcterms:created xsi:type="dcterms:W3CDTF">2005-07-28T13:37:00Z</dcterms:created>
  <dcterms:modified xsi:type="dcterms:W3CDTF">2021-05-31T06:53:38Z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1049-11.2.0.9281</vt:lpwstr>
  </property>
</Properties>
</file>